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097_0309" sheetId="1" r:id="rId1"/>
    <sheet name="REPORT" sheetId="3" r:id="rId2"/>
    <sheet name="LOT (1)" sheetId="5" r:id="rId3"/>
    <sheet name="LOT (2)" sheetId="6" r:id="rId4"/>
    <sheet name="LOT (3)" sheetId="7" r:id="rId5"/>
    <sheet name="LOT (4)" sheetId="8" r:id="rId6"/>
    <sheet name="LOT (5)" sheetId="9" r:id="rId7"/>
    <sheet name="LOT (6)" sheetId="10" r:id="rId8"/>
  </sheets>
  <definedNames>
    <definedName name="_xlnm._FilterDatabase" localSheetId="0" hidden="1">'097_0309'!$A$7:$EW$371</definedName>
    <definedName name="_xlnm._FilterDatabase" localSheetId="2" hidden="1">'LOT (1)'!$A$2:$K$1454</definedName>
    <definedName name="_xlnm._FilterDatabase" localSheetId="3" hidden="1">'LOT (2)'!$A$2:$K$1454</definedName>
    <definedName name="_xlnm._FilterDatabase" localSheetId="4" hidden="1">'LOT (3)'!$A$2:$K$1454</definedName>
    <definedName name="_xlnm._FilterDatabase" localSheetId="5" hidden="1">'LOT (4)'!$A$2:$K$1454</definedName>
    <definedName name="_xlnm._FilterDatabase" localSheetId="6" hidden="1">'LOT (5)'!$A$2:$K$1454</definedName>
    <definedName name="_xlnm._FilterDatabase" localSheetId="7" hidden="1">'LOT (6)'!$A$2:$K$1454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J1454" i="10"/>
  <c r="J1453" i="10"/>
  <c r="J1452" i="10"/>
  <c r="J1451" i="10"/>
  <c r="J1450" i="10"/>
  <c r="K1450" i="10" s="1"/>
  <c r="J1449" i="10"/>
  <c r="J1448" i="10"/>
  <c r="J1447" i="10"/>
  <c r="K1447" i="10" s="1"/>
  <c r="J1446" i="10"/>
  <c r="J1445" i="10"/>
  <c r="J1444" i="10"/>
  <c r="J1443" i="10"/>
  <c r="J1442" i="10"/>
  <c r="J1441" i="10"/>
  <c r="J1440" i="10"/>
  <c r="J1439" i="10"/>
  <c r="K1439" i="10" s="1"/>
  <c r="J1438" i="10"/>
  <c r="J1437" i="10"/>
  <c r="J1436" i="10"/>
  <c r="J1435" i="10"/>
  <c r="J1434" i="10"/>
  <c r="J1433" i="10"/>
  <c r="J1432" i="10"/>
  <c r="J1431" i="10"/>
  <c r="K1431" i="10" s="1"/>
  <c r="J1430" i="10"/>
  <c r="J1429" i="10"/>
  <c r="J1428" i="10"/>
  <c r="J1427" i="10"/>
  <c r="J1426" i="10"/>
  <c r="J1425" i="10"/>
  <c r="J1424" i="10"/>
  <c r="J1423" i="10"/>
  <c r="J1422" i="10"/>
  <c r="J1421" i="10"/>
  <c r="K1421" i="10" s="1"/>
  <c r="J1420" i="10"/>
  <c r="J1419" i="10"/>
  <c r="J1418" i="10"/>
  <c r="J1417" i="10"/>
  <c r="J1416" i="10"/>
  <c r="J1415" i="10"/>
  <c r="J1414" i="10"/>
  <c r="J1413" i="10"/>
  <c r="J1412" i="10"/>
  <c r="J1411" i="10"/>
  <c r="J1410" i="10"/>
  <c r="J1409" i="10"/>
  <c r="J1408" i="10"/>
  <c r="J1407" i="10"/>
  <c r="J1406" i="10"/>
  <c r="J1405" i="10"/>
  <c r="K1405" i="10" s="1"/>
  <c r="J1404" i="10"/>
  <c r="J1403" i="10"/>
  <c r="J1402" i="10"/>
  <c r="J1401" i="10"/>
  <c r="J1400" i="10"/>
  <c r="J1399" i="10"/>
  <c r="J1398" i="10"/>
  <c r="J1397" i="10"/>
  <c r="J1396" i="10"/>
  <c r="J1395" i="10"/>
  <c r="J1394" i="10"/>
  <c r="J1393" i="10"/>
  <c r="J1392" i="10"/>
  <c r="J1391" i="10"/>
  <c r="J1390" i="10"/>
  <c r="J1389" i="10"/>
  <c r="J1388" i="10"/>
  <c r="J1387" i="10"/>
  <c r="J1386" i="10"/>
  <c r="J1385" i="10"/>
  <c r="J1384" i="10"/>
  <c r="J1383" i="10"/>
  <c r="J1382" i="10"/>
  <c r="J1381" i="10"/>
  <c r="J1380" i="10"/>
  <c r="J1379" i="10"/>
  <c r="J1378" i="10"/>
  <c r="J1377" i="10"/>
  <c r="J1376" i="10"/>
  <c r="J1375" i="10"/>
  <c r="J1374" i="10"/>
  <c r="J1373" i="10"/>
  <c r="K1373" i="10" s="1"/>
  <c r="J1372" i="10"/>
  <c r="J1371" i="10"/>
  <c r="J1370" i="10"/>
  <c r="J1369" i="10"/>
  <c r="J1368" i="10"/>
  <c r="J1367" i="10"/>
  <c r="J1366" i="10"/>
  <c r="J1365" i="10"/>
  <c r="J1364" i="10"/>
  <c r="J1363" i="10"/>
  <c r="J1362" i="10"/>
  <c r="J1361" i="10"/>
  <c r="J1360" i="10"/>
  <c r="J1359" i="10"/>
  <c r="J1358" i="10"/>
  <c r="J1357" i="10"/>
  <c r="J1356" i="10"/>
  <c r="J1355" i="10"/>
  <c r="J1354" i="10"/>
  <c r="J1353" i="10"/>
  <c r="J1352" i="10"/>
  <c r="J1351" i="10"/>
  <c r="J1350" i="10"/>
  <c r="J1349" i="10"/>
  <c r="J1348" i="10"/>
  <c r="J1347" i="10"/>
  <c r="J1346" i="10"/>
  <c r="J1345" i="10"/>
  <c r="J1344" i="10"/>
  <c r="J1343" i="10"/>
  <c r="J1342" i="10"/>
  <c r="J1341" i="10"/>
  <c r="K1341" i="10" s="1"/>
  <c r="J1340" i="10"/>
  <c r="J1339" i="10"/>
  <c r="J1338" i="10"/>
  <c r="J1337" i="10"/>
  <c r="J1336" i="10"/>
  <c r="J1335" i="10"/>
  <c r="J1334" i="10"/>
  <c r="J1333" i="10"/>
  <c r="J1332" i="10"/>
  <c r="J1331" i="10"/>
  <c r="J1330" i="10"/>
  <c r="J1329" i="10"/>
  <c r="J1328" i="10"/>
  <c r="J1327" i="10"/>
  <c r="J1326" i="10"/>
  <c r="J1325" i="10"/>
  <c r="J1324" i="10"/>
  <c r="J1323" i="10"/>
  <c r="J1322" i="10"/>
  <c r="J1321" i="10"/>
  <c r="J1320" i="10"/>
  <c r="J1319" i="10"/>
  <c r="J1318" i="10"/>
  <c r="J1317" i="10"/>
  <c r="J1316" i="10"/>
  <c r="J1315" i="10"/>
  <c r="J1314" i="10"/>
  <c r="J1313" i="10"/>
  <c r="J1312" i="10"/>
  <c r="J1311" i="10"/>
  <c r="J1310" i="10"/>
  <c r="J1309" i="10"/>
  <c r="K1309" i="10" s="1"/>
  <c r="J1308" i="10"/>
  <c r="J1307" i="10"/>
  <c r="J1306" i="10"/>
  <c r="J1305" i="10"/>
  <c r="J1304" i="10"/>
  <c r="J1303" i="10"/>
  <c r="J1302" i="10"/>
  <c r="J1301" i="10"/>
  <c r="J1300" i="10"/>
  <c r="J1299" i="10"/>
  <c r="J1298" i="10"/>
  <c r="J1297" i="10"/>
  <c r="J1296" i="10"/>
  <c r="J1295" i="10"/>
  <c r="J1294" i="10"/>
  <c r="J1293" i="10"/>
  <c r="J1292" i="10"/>
  <c r="J1291" i="10"/>
  <c r="J1290" i="10"/>
  <c r="J1289" i="10"/>
  <c r="J1288" i="10"/>
  <c r="J1287" i="10"/>
  <c r="J1286" i="10"/>
  <c r="J1285" i="10"/>
  <c r="J1284" i="10"/>
  <c r="J1283" i="10"/>
  <c r="J1282" i="10"/>
  <c r="J1281" i="10"/>
  <c r="J1280" i="10"/>
  <c r="J1279" i="10"/>
  <c r="J1278" i="10"/>
  <c r="J1277" i="10"/>
  <c r="K1277" i="10" s="1"/>
  <c r="J1276" i="10"/>
  <c r="J1275" i="10"/>
  <c r="J1274" i="10"/>
  <c r="J1273" i="10"/>
  <c r="J1272" i="10"/>
  <c r="J1271" i="10"/>
  <c r="J1270" i="10"/>
  <c r="J1269" i="10"/>
  <c r="J1268" i="10"/>
  <c r="J1267" i="10"/>
  <c r="J1266" i="10"/>
  <c r="J1265" i="10"/>
  <c r="J1264" i="10"/>
  <c r="J1263" i="10"/>
  <c r="J1262" i="10"/>
  <c r="J1261" i="10"/>
  <c r="J1260" i="10"/>
  <c r="J1259" i="10"/>
  <c r="J1258" i="10"/>
  <c r="J1257" i="10"/>
  <c r="J1256" i="10"/>
  <c r="J1255" i="10"/>
  <c r="J1254" i="10"/>
  <c r="J1253" i="10"/>
  <c r="J1252" i="10"/>
  <c r="J1251" i="10"/>
  <c r="J1250" i="10"/>
  <c r="J1249" i="10"/>
  <c r="J1248" i="10"/>
  <c r="J1247" i="10"/>
  <c r="J1246" i="10"/>
  <c r="J1245" i="10"/>
  <c r="K1245" i="10" s="1"/>
  <c r="J1244" i="10"/>
  <c r="J1243" i="10"/>
  <c r="J1242" i="10"/>
  <c r="J1241" i="10"/>
  <c r="J1240" i="10"/>
  <c r="J1239" i="10"/>
  <c r="J1238" i="10"/>
  <c r="J1237" i="10"/>
  <c r="J1236" i="10"/>
  <c r="J1235" i="10"/>
  <c r="J1234" i="10"/>
  <c r="J1233" i="10"/>
  <c r="J1232" i="10"/>
  <c r="J1231" i="10"/>
  <c r="J1230" i="10"/>
  <c r="J1229" i="10"/>
  <c r="J1228" i="10"/>
  <c r="J1227" i="10"/>
  <c r="J1226" i="10"/>
  <c r="J1225" i="10"/>
  <c r="J1224" i="10"/>
  <c r="J1223" i="10"/>
  <c r="J1222" i="10"/>
  <c r="J1221" i="10"/>
  <c r="J1220" i="10"/>
  <c r="J1219" i="10"/>
  <c r="J1218" i="10"/>
  <c r="J1217" i="10"/>
  <c r="J1216" i="10"/>
  <c r="J1215" i="10"/>
  <c r="J1214" i="10"/>
  <c r="J1213" i="10"/>
  <c r="K1213" i="10" s="1"/>
  <c r="J1212" i="10"/>
  <c r="J1211" i="10"/>
  <c r="J1210" i="10"/>
  <c r="J1209" i="10"/>
  <c r="J1208" i="10"/>
  <c r="J1207" i="10"/>
  <c r="J1206" i="10"/>
  <c r="J1205" i="10"/>
  <c r="J1204" i="10"/>
  <c r="J1203" i="10"/>
  <c r="J1202" i="10"/>
  <c r="J1201" i="10"/>
  <c r="J1200" i="10"/>
  <c r="J1199" i="10"/>
  <c r="J1198" i="10"/>
  <c r="J1197" i="10"/>
  <c r="J1196" i="10"/>
  <c r="J1195" i="10"/>
  <c r="J1194" i="10"/>
  <c r="J1193" i="10"/>
  <c r="J1192" i="10"/>
  <c r="J1191" i="10"/>
  <c r="J1190" i="10"/>
  <c r="J1189" i="10"/>
  <c r="J1188" i="10"/>
  <c r="J1187" i="10"/>
  <c r="J1186" i="10"/>
  <c r="J1185" i="10"/>
  <c r="J1184" i="10"/>
  <c r="J1183" i="10"/>
  <c r="J1182" i="10"/>
  <c r="J1181" i="10"/>
  <c r="K1181" i="10" s="1"/>
  <c r="J1180" i="10"/>
  <c r="J1179" i="10"/>
  <c r="J1178" i="10"/>
  <c r="J1177" i="10"/>
  <c r="J1176" i="10"/>
  <c r="J1175" i="10"/>
  <c r="J1174" i="10"/>
  <c r="J1173" i="10"/>
  <c r="J1172" i="10"/>
  <c r="J1171" i="10"/>
  <c r="J1170" i="10"/>
  <c r="J1169" i="10"/>
  <c r="J1168" i="10"/>
  <c r="J1167" i="10"/>
  <c r="J1166" i="10"/>
  <c r="J1165" i="10"/>
  <c r="J1164" i="10"/>
  <c r="J1163" i="10"/>
  <c r="J1162" i="10"/>
  <c r="J1161" i="10"/>
  <c r="J1160" i="10"/>
  <c r="J1159" i="10"/>
  <c r="J1158" i="10"/>
  <c r="J1157" i="10"/>
  <c r="J1156" i="10"/>
  <c r="J1155" i="10"/>
  <c r="J1154" i="10"/>
  <c r="J1153" i="10"/>
  <c r="J1152" i="10"/>
  <c r="J1151" i="10"/>
  <c r="J1150" i="10"/>
  <c r="J1149" i="10"/>
  <c r="K1149" i="10" s="1"/>
  <c r="J1148" i="10"/>
  <c r="J1147" i="10"/>
  <c r="J1146" i="10"/>
  <c r="J1145" i="10"/>
  <c r="J1144" i="10"/>
  <c r="J1143" i="10"/>
  <c r="J1142" i="10"/>
  <c r="J1141" i="10"/>
  <c r="J1140" i="10"/>
  <c r="J1139" i="10"/>
  <c r="J1138" i="10"/>
  <c r="J1137" i="10"/>
  <c r="J1136" i="10"/>
  <c r="J1135" i="10"/>
  <c r="J1134" i="10"/>
  <c r="J1133" i="10"/>
  <c r="J1132" i="10"/>
  <c r="J1131" i="10"/>
  <c r="J1130" i="10"/>
  <c r="J1129" i="10"/>
  <c r="J1128" i="10"/>
  <c r="J1127" i="10"/>
  <c r="J1126" i="10"/>
  <c r="J1125" i="10"/>
  <c r="J1124" i="10"/>
  <c r="J1123" i="10"/>
  <c r="J1122" i="10"/>
  <c r="J1121" i="10"/>
  <c r="J1120" i="10"/>
  <c r="J1119" i="10"/>
  <c r="J1118" i="10"/>
  <c r="J1117" i="10"/>
  <c r="K1117" i="10" s="1"/>
  <c r="J1116" i="10"/>
  <c r="J1115" i="10"/>
  <c r="J1114" i="10"/>
  <c r="J1113" i="10"/>
  <c r="J1112" i="10"/>
  <c r="J1111" i="10"/>
  <c r="J1110" i="10"/>
  <c r="J1109" i="10"/>
  <c r="J1108" i="10"/>
  <c r="J1107" i="10"/>
  <c r="J1106" i="10"/>
  <c r="J1105" i="10"/>
  <c r="J1104" i="10"/>
  <c r="J1103" i="10"/>
  <c r="J1102" i="10"/>
  <c r="J1101" i="10"/>
  <c r="J1100" i="10"/>
  <c r="J1099" i="10"/>
  <c r="J1098" i="10"/>
  <c r="J1097" i="10"/>
  <c r="J1096" i="10"/>
  <c r="J1095" i="10"/>
  <c r="J1094" i="10"/>
  <c r="J1093" i="10"/>
  <c r="J1092" i="10"/>
  <c r="J1091" i="10"/>
  <c r="J1090" i="10"/>
  <c r="J1089" i="10"/>
  <c r="J1088" i="10"/>
  <c r="J1087" i="10"/>
  <c r="J1086" i="10"/>
  <c r="J1085" i="10"/>
  <c r="K1085" i="10" s="1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1" i="10"/>
  <c r="J1060" i="10"/>
  <c r="J1059" i="10"/>
  <c r="J1058" i="10"/>
  <c r="J1057" i="10"/>
  <c r="J1056" i="10"/>
  <c r="J1055" i="10"/>
  <c r="J1054" i="10"/>
  <c r="J1053" i="10"/>
  <c r="K1053" i="10" s="1"/>
  <c r="J1052" i="10"/>
  <c r="J1051" i="10"/>
  <c r="J1050" i="10"/>
  <c r="J1049" i="10"/>
  <c r="J1048" i="10"/>
  <c r="J1047" i="10"/>
  <c r="J1046" i="10"/>
  <c r="J1045" i="10"/>
  <c r="J1044" i="10"/>
  <c r="J1043" i="10"/>
  <c r="J1042" i="10"/>
  <c r="J1041" i="10"/>
  <c r="J1040" i="10"/>
  <c r="J1039" i="10"/>
  <c r="J1038" i="10"/>
  <c r="J1037" i="10"/>
  <c r="J1036" i="10"/>
  <c r="J1035" i="10"/>
  <c r="J1034" i="10"/>
  <c r="J1033" i="10"/>
  <c r="J1032" i="10"/>
  <c r="J1031" i="10"/>
  <c r="J1030" i="10"/>
  <c r="J1029" i="10"/>
  <c r="J1028" i="10"/>
  <c r="J1027" i="10"/>
  <c r="J1026" i="10"/>
  <c r="J1025" i="10"/>
  <c r="J1024" i="10"/>
  <c r="J1023" i="10"/>
  <c r="J1022" i="10"/>
  <c r="J1021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3" i="10"/>
  <c r="J1002" i="10"/>
  <c r="J1001" i="10"/>
  <c r="J1000" i="10"/>
  <c r="J999" i="10"/>
  <c r="J998" i="10"/>
  <c r="J997" i="10"/>
  <c r="J996" i="10"/>
  <c r="J995" i="10"/>
  <c r="J994" i="10"/>
  <c r="J993" i="10"/>
  <c r="J992" i="10"/>
  <c r="J991" i="10"/>
  <c r="J990" i="10"/>
  <c r="J989" i="10"/>
  <c r="K989" i="10" s="1"/>
  <c r="J988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2" i="10"/>
  <c r="J941" i="10"/>
  <c r="J940" i="10"/>
  <c r="K940" i="10" s="1"/>
  <c r="J939" i="10"/>
  <c r="J938" i="10"/>
  <c r="J937" i="10"/>
  <c r="J936" i="10"/>
  <c r="J935" i="10"/>
  <c r="J934" i="10"/>
  <c r="J933" i="10"/>
  <c r="J932" i="10"/>
  <c r="J931" i="10"/>
  <c r="J930" i="10"/>
  <c r="J929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J889" i="10"/>
  <c r="J888" i="10"/>
  <c r="J887" i="10"/>
  <c r="J886" i="10"/>
  <c r="J885" i="10"/>
  <c r="J884" i="10"/>
  <c r="J883" i="10"/>
  <c r="J882" i="10"/>
  <c r="J881" i="10"/>
  <c r="J880" i="10"/>
  <c r="J879" i="10"/>
  <c r="J878" i="10"/>
  <c r="J877" i="10"/>
  <c r="J876" i="10"/>
  <c r="K876" i="10" s="1"/>
  <c r="J875" i="10"/>
  <c r="J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7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I1" i="10"/>
  <c r="I1" i="9"/>
  <c r="J1454" i="9"/>
  <c r="K1454" i="9" s="1"/>
  <c r="J1453" i="9"/>
  <c r="J1452" i="9"/>
  <c r="J1451" i="9"/>
  <c r="J1450" i="9"/>
  <c r="J1449" i="9"/>
  <c r="J1448" i="9"/>
  <c r="J1447" i="9"/>
  <c r="K1447" i="9" s="1"/>
  <c r="J1446" i="9"/>
  <c r="J1445" i="9"/>
  <c r="J1444" i="9"/>
  <c r="J1443" i="9"/>
  <c r="J1442" i="9"/>
  <c r="J1441" i="9"/>
  <c r="J1440" i="9"/>
  <c r="J1439" i="9"/>
  <c r="K1439" i="9" s="1"/>
  <c r="J1438" i="9"/>
  <c r="J1437" i="9"/>
  <c r="J1436" i="9"/>
  <c r="J1435" i="9"/>
  <c r="K1435" i="9" s="1"/>
  <c r="J1434" i="9"/>
  <c r="J1433" i="9"/>
  <c r="J1432" i="9"/>
  <c r="J1431" i="9"/>
  <c r="K1431" i="9" s="1"/>
  <c r="J1430" i="9"/>
  <c r="J1429" i="9"/>
  <c r="J1428" i="9"/>
  <c r="J1427" i="9"/>
  <c r="J1426" i="9"/>
  <c r="J1425" i="9"/>
  <c r="J1424" i="9"/>
  <c r="J1423" i="9"/>
  <c r="K1423" i="9" s="1"/>
  <c r="J1422" i="9"/>
  <c r="J1421" i="9"/>
  <c r="J1420" i="9"/>
  <c r="J1419" i="9"/>
  <c r="K1419" i="9" s="1"/>
  <c r="J1418" i="9"/>
  <c r="J1417" i="9"/>
  <c r="J1416" i="9"/>
  <c r="J1415" i="9"/>
  <c r="K1415" i="9" s="1"/>
  <c r="J1414" i="9"/>
  <c r="J1413" i="9"/>
  <c r="J1412" i="9"/>
  <c r="J1411" i="9"/>
  <c r="J1410" i="9"/>
  <c r="J1409" i="9"/>
  <c r="J1408" i="9"/>
  <c r="J1407" i="9"/>
  <c r="K1407" i="9" s="1"/>
  <c r="J1406" i="9"/>
  <c r="J1405" i="9"/>
  <c r="J1404" i="9"/>
  <c r="J1403" i="9"/>
  <c r="K1403" i="9" s="1"/>
  <c r="J1402" i="9"/>
  <c r="J1401" i="9"/>
  <c r="J1400" i="9"/>
  <c r="J1399" i="9"/>
  <c r="K1399" i="9" s="1"/>
  <c r="J1398" i="9"/>
  <c r="J1397" i="9"/>
  <c r="J1396" i="9"/>
  <c r="J1395" i="9"/>
  <c r="J1394" i="9"/>
  <c r="J1393" i="9"/>
  <c r="J1392" i="9"/>
  <c r="J1391" i="9"/>
  <c r="J1390" i="9"/>
  <c r="J1389" i="9"/>
  <c r="J1388" i="9"/>
  <c r="J1387" i="9"/>
  <c r="K1387" i="9" s="1"/>
  <c r="J1386" i="9"/>
  <c r="J1385" i="9"/>
  <c r="J1384" i="9"/>
  <c r="J1383" i="9"/>
  <c r="J1382" i="9"/>
  <c r="J1381" i="9"/>
  <c r="J1380" i="9"/>
  <c r="J1379" i="9"/>
  <c r="J1378" i="9"/>
  <c r="J1377" i="9"/>
  <c r="J1376" i="9"/>
  <c r="J1375" i="9"/>
  <c r="J1374" i="9"/>
  <c r="J1373" i="9"/>
  <c r="J1372" i="9"/>
  <c r="J1371" i="9"/>
  <c r="J1370" i="9"/>
  <c r="J1369" i="9"/>
  <c r="J1368" i="9"/>
  <c r="J1367" i="9"/>
  <c r="J1366" i="9"/>
  <c r="J1365" i="9"/>
  <c r="J1364" i="9"/>
  <c r="J1363" i="9"/>
  <c r="J1362" i="9"/>
  <c r="J1361" i="9"/>
  <c r="J1360" i="9"/>
  <c r="J1359" i="9"/>
  <c r="J1358" i="9"/>
  <c r="J1357" i="9"/>
  <c r="J1356" i="9"/>
  <c r="J1355" i="9"/>
  <c r="K1355" i="9" s="1"/>
  <c r="J1354" i="9"/>
  <c r="J1353" i="9"/>
  <c r="J1352" i="9"/>
  <c r="J1351" i="9"/>
  <c r="J1350" i="9"/>
  <c r="J1349" i="9"/>
  <c r="J1348" i="9"/>
  <c r="J1347" i="9"/>
  <c r="J1346" i="9"/>
  <c r="J1345" i="9"/>
  <c r="J1344" i="9"/>
  <c r="J1343" i="9"/>
  <c r="J1342" i="9"/>
  <c r="J1341" i="9"/>
  <c r="J1340" i="9"/>
  <c r="J1339" i="9"/>
  <c r="J1338" i="9"/>
  <c r="J1337" i="9"/>
  <c r="J1336" i="9"/>
  <c r="J1335" i="9"/>
  <c r="J1334" i="9"/>
  <c r="J1333" i="9"/>
  <c r="J1332" i="9"/>
  <c r="J1331" i="9"/>
  <c r="J1330" i="9"/>
  <c r="J1329" i="9"/>
  <c r="J1328" i="9"/>
  <c r="J1327" i="9"/>
  <c r="J1326" i="9"/>
  <c r="J1325" i="9"/>
  <c r="J1324" i="9"/>
  <c r="J1323" i="9"/>
  <c r="J1322" i="9"/>
  <c r="J1321" i="9"/>
  <c r="J1320" i="9"/>
  <c r="J1319" i="9"/>
  <c r="J1318" i="9"/>
  <c r="J1317" i="9"/>
  <c r="J1316" i="9"/>
  <c r="J1315" i="9"/>
  <c r="J1314" i="9"/>
  <c r="J1313" i="9"/>
  <c r="J1312" i="9"/>
  <c r="J1311" i="9"/>
  <c r="J1310" i="9"/>
  <c r="J1309" i="9"/>
  <c r="J1308" i="9"/>
  <c r="J1307" i="9"/>
  <c r="J1306" i="9"/>
  <c r="J1305" i="9"/>
  <c r="J1304" i="9"/>
  <c r="J1303" i="9"/>
  <c r="J1302" i="9"/>
  <c r="J1301" i="9"/>
  <c r="J1300" i="9"/>
  <c r="J1299" i="9"/>
  <c r="J1298" i="9"/>
  <c r="J1297" i="9"/>
  <c r="J1296" i="9"/>
  <c r="J1295" i="9"/>
  <c r="J1294" i="9"/>
  <c r="J1293" i="9"/>
  <c r="J1292" i="9"/>
  <c r="J1291" i="9"/>
  <c r="J1290" i="9"/>
  <c r="J1289" i="9"/>
  <c r="J1288" i="9"/>
  <c r="J1287" i="9"/>
  <c r="K1287" i="9" s="1"/>
  <c r="J1286" i="9"/>
  <c r="J1285" i="9"/>
  <c r="J1284" i="9"/>
  <c r="J1283" i="9"/>
  <c r="J1282" i="9"/>
  <c r="J1281" i="9"/>
  <c r="J1280" i="9"/>
  <c r="J1279" i="9"/>
  <c r="J1278" i="9"/>
  <c r="J1277" i="9"/>
  <c r="J1276" i="9"/>
  <c r="J1275" i="9"/>
  <c r="J1274" i="9"/>
  <c r="J1273" i="9"/>
  <c r="J1272" i="9"/>
  <c r="J1271" i="9"/>
  <c r="J1270" i="9"/>
  <c r="J1269" i="9"/>
  <c r="J1268" i="9"/>
  <c r="J1267" i="9"/>
  <c r="J1266" i="9"/>
  <c r="K1266" i="9" s="1"/>
  <c r="J1265" i="9"/>
  <c r="J1264" i="9"/>
  <c r="J1263" i="9"/>
  <c r="J1262" i="9"/>
  <c r="J1261" i="9"/>
  <c r="J1260" i="9"/>
  <c r="J1259" i="9"/>
  <c r="J1258" i="9"/>
  <c r="J1257" i="9"/>
  <c r="J1256" i="9"/>
  <c r="J1255" i="9"/>
  <c r="J1254" i="9"/>
  <c r="J1253" i="9"/>
  <c r="J1252" i="9"/>
  <c r="J1251" i="9"/>
  <c r="J1250" i="9"/>
  <c r="J1249" i="9"/>
  <c r="J1248" i="9"/>
  <c r="J1247" i="9"/>
  <c r="J1246" i="9"/>
  <c r="J1245" i="9"/>
  <c r="J1244" i="9"/>
  <c r="K1244" i="9" s="1"/>
  <c r="J1243" i="9"/>
  <c r="J1242" i="9"/>
  <c r="J1241" i="9"/>
  <c r="J1240" i="9"/>
  <c r="J1239" i="9"/>
  <c r="J1238" i="9"/>
  <c r="J1237" i="9"/>
  <c r="J1236" i="9"/>
  <c r="J1235" i="9"/>
  <c r="J1234" i="9"/>
  <c r="J1233" i="9"/>
  <c r="J1232" i="9"/>
  <c r="J1231" i="9"/>
  <c r="J1230" i="9"/>
  <c r="J1229" i="9"/>
  <c r="J1228" i="9"/>
  <c r="J1227" i="9"/>
  <c r="J1226" i="9"/>
  <c r="J1225" i="9"/>
  <c r="J1224" i="9"/>
  <c r="J1223" i="9"/>
  <c r="K1223" i="9" s="1"/>
  <c r="J1222" i="9"/>
  <c r="J1221" i="9"/>
  <c r="J1220" i="9"/>
  <c r="J1219" i="9"/>
  <c r="J1218" i="9"/>
  <c r="J1217" i="9"/>
  <c r="J1216" i="9"/>
  <c r="J1215" i="9"/>
  <c r="J1214" i="9"/>
  <c r="J1213" i="9"/>
  <c r="J1212" i="9"/>
  <c r="J1211" i="9"/>
  <c r="J1210" i="9"/>
  <c r="J1209" i="9"/>
  <c r="J1208" i="9"/>
  <c r="J1207" i="9"/>
  <c r="J1206" i="9"/>
  <c r="J1205" i="9"/>
  <c r="J1204" i="9"/>
  <c r="J1203" i="9"/>
  <c r="J1202" i="9"/>
  <c r="K1202" i="9" s="1"/>
  <c r="J1201" i="9"/>
  <c r="J1200" i="9"/>
  <c r="J1199" i="9"/>
  <c r="J1198" i="9"/>
  <c r="J1197" i="9"/>
  <c r="J1196" i="9"/>
  <c r="J1195" i="9"/>
  <c r="J1194" i="9"/>
  <c r="J1193" i="9"/>
  <c r="J1192" i="9"/>
  <c r="J1191" i="9"/>
  <c r="J1190" i="9"/>
  <c r="J1189" i="9"/>
  <c r="J1188" i="9"/>
  <c r="J1187" i="9"/>
  <c r="J1186" i="9"/>
  <c r="J1185" i="9"/>
  <c r="J1184" i="9"/>
  <c r="J1183" i="9"/>
  <c r="J1182" i="9"/>
  <c r="J1181" i="9"/>
  <c r="J1180" i="9"/>
  <c r="K1180" i="9" s="1"/>
  <c r="J1179" i="9"/>
  <c r="J1178" i="9"/>
  <c r="J1177" i="9"/>
  <c r="J1176" i="9"/>
  <c r="J1175" i="9"/>
  <c r="J1174" i="9"/>
  <c r="J1173" i="9"/>
  <c r="J1172" i="9"/>
  <c r="J1171" i="9"/>
  <c r="J1170" i="9"/>
  <c r="J1169" i="9"/>
  <c r="J1168" i="9"/>
  <c r="J1167" i="9"/>
  <c r="J1166" i="9"/>
  <c r="J1165" i="9"/>
  <c r="J1164" i="9"/>
  <c r="J1163" i="9"/>
  <c r="J1162" i="9"/>
  <c r="J1161" i="9"/>
  <c r="J1160" i="9"/>
  <c r="J1159" i="9"/>
  <c r="K1159" i="9" s="1"/>
  <c r="J1158" i="9"/>
  <c r="J1157" i="9"/>
  <c r="J1156" i="9"/>
  <c r="J1155" i="9"/>
  <c r="J1154" i="9"/>
  <c r="J1153" i="9"/>
  <c r="J1152" i="9"/>
  <c r="J1151" i="9"/>
  <c r="J1150" i="9"/>
  <c r="J1149" i="9"/>
  <c r="J1148" i="9"/>
  <c r="J1147" i="9"/>
  <c r="J1146" i="9"/>
  <c r="J1145" i="9"/>
  <c r="J1144" i="9"/>
  <c r="J1143" i="9"/>
  <c r="J1142" i="9"/>
  <c r="J1141" i="9"/>
  <c r="J1140" i="9"/>
  <c r="J1139" i="9"/>
  <c r="J1138" i="9"/>
  <c r="K1138" i="9" s="1"/>
  <c r="J1137" i="9"/>
  <c r="J1136" i="9"/>
  <c r="J1135" i="9"/>
  <c r="J1134" i="9"/>
  <c r="J1133" i="9"/>
  <c r="J1132" i="9"/>
  <c r="J1131" i="9"/>
  <c r="J1130" i="9"/>
  <c r="J1129" i="9"/>
  <c r="J1128" i="9"/>
  <c r="J1127" i="9"/>
  <c r="J1126" i="9"/>
  <c r="J1125" i="9"/>
  <c r="J1124" i="9"/>
  <c r="J1123" i="9"/>
  <c r="J1122" i="9"/>
  <c r="J1121" i="9"/>
  <c r="J1120" i="9"/>
  <c r="J1119" i="9"/>
  <c r="J1118" i="9"/>
  <c r="J1117" i="9"/>
  <c r="J1116" i="9"/>
  <c r="K1116" i="9" s="1"/>
  <c r="J1115" i="9"/>
  <c r="J1114" i="9"/>
  <c r="J1113" i="9"/>
  <c r="J1112" i="9"/>
  <c r="J1111" i="9"/>
  <c r="J1110" i="9"/>
  <c r="J1109" i="9"/>
  <c r="J1108" i="9"/>
  <c r="J1107" i="9"/>
  <c r="J1106" i="9"/>
  <c r="J1105" i="9"/>
  <c r="J1104" i="9"/>
  <c r="J1103" i="9"/>
  <c r="J1102" i="9"/>
  <c r="J1101" i="9"/>
  <c r="J1100" i="9"/>
  <c r="J1099" i="9"/>
  <c r="J1098" i="9"/>
  <c r="J1097" i="9"/>
  <c r="J1096" i="9"/>
  <c r="J1095" i="9"/>
  <c r="J1094" i="9"/>
  <c r="J1093" i="9"/>
  <c r="J1092" i="9"/>
  <c r="J1091" i="9"/>
  <c r="J1090" i="9"/>
  <c r="J1089" i="9"/>
  <c r="J1088" i="9"/>
  <c r="J1087" i="9"/>
  <c r="J1086" i="9"/>
  <c r="J1085" i="9"/>
  <c r="J1084" i="9"/>
  <c r="J1083" i="9"/>
  <c r="J1082" i="9"/>
  <c r="J1081" i="9"/>
  <c r="J1080" i="9"/>
  <c r="J1079" i="9"/>
  <c r="J1078" i="9"/>
  <c r="J1077" i="9"/>
  <c r="J1076" i="9"/>
  <c r="J1075" i="9"/>
  <c r="J1074" i="9"/>
  <c r="J1073" i="9"/>
  <c r="J1072" i="9"/>
  <c r="J1071" i="9"/>
  <c r="J1070" i="9"/>
  <c r="J1069" i="9"/>
  <c r="J1068" i="9"/>
  <c r="J1067" i="9"/>
  <c r="J1066" i="9"/>
  <c r="J1065" i="9"/>
  <c r="J1064" i="9"/>
  <c r="J1063" i="9"/>
  <c r="J1062" i="9"/>
  <c r="J1061" i="9"/>
  <c r="J1060" i="9"/>
  <c r="J1059" i="9"/>
  <c r="J1058" i="9"/>
  <c r="J1057" i="9"/>
  <c r="J1056" i="9"/>
  <c r="J1055" i="9"/>
  <c r="J1054" i="9"/>
  <c r="J1053" i="9"/>
  <c r="J1052" i="9"/>
  <c r="J1051" i="9"/>
  <c r="J1050" i="9"/>
  <c r="J1049" i="9"/>
  <c r="J1048" i="9"/>
  <c r="J1047" i="9"/>
  <c r="J1046" i="9"/>
  <c r="J1045" i="9"/>
  <c r="J1044" i="9"/>
  <c r="J1043" i="9"/>
  <c r="J1042" i="9"/>
  <c r="J1041" i="9"/>
  <c r="J1040" i="9"/>
  <c r="J1039" i="9"/>
  <c r="J1038" i="9"/>
  <c r="J1037" i="9"/>
  <c r="J1036" i="9"/>
  <c r="J1035" i="9"/>
  <c r="J1034" i="9"/>
  <c r="J1033" i="9"/>
  <c r="J1032" i="9"/>
  <c r="J1031" i="9"/>
  <c r="J1030" i="9"/>
  <c r="J1029" i="9"/>
  <c r="J1028" i="9"/>
  <c r="J1027" i="9"/>
  <c r="J1026" i="9"/>
  <c r="J1025" i="9"/>
  <c r="J1024" i="9"/>
  <c r="J1023" i="9"/>
  <c r="J1022" i="9"/>
  <c r="J1021" i="9"/>
  <c r="J1020" i="9"/>
  <c r="J1019" i="9"/>
  <c r="J1018" i="9"/>
  <c r="J1017" i="9"/>
  <c r="J1016" i="9"/>
  <c r="J1015" i="9"/>
  <c r="J1014" i="9"/>
  <c r="J1013" i="9"/>
  <c r="J1012" i="9"/>
  <c r="J1011" i="9"/>
  <c r="J1010" i="9"/>
  <c r="J1009" i="9"/>
  <c r="J1008" i="9"/>
  <c r="K1008" i="9" s="1"/>
  <c r="J1007" i="9"/>
  <c r="J1006" i="9"/>
  <c r="J1005" i="9"/>
  <c r="J1004" i="9"/>
  <c r="J1003" i="9"/>
  <c r="J1002" i="9"/>
  <c r="J1001" i="9"/>
  <c r="J1000" i="9"/>
  <c r="J999" i="9"/>
  <c r="J998" i="9"/>
  <c r="J997" i="9"/>
  <c r="J996" i="9"/>
  <c r="J995" i="9"/>
  <c r="J994" i="9"/>
  <c r="J993" i="9"/>
  <c r="J992" i="9"/>
  <c r="J991" i="9"/>
  <c r="J990" i="9"/>
  <c r="J989" i="9"/>
  <c r="J988" i="9"/>
  <c r="J987" i="9"/>
  <c r="J986" i="9"/>
  <c r="J985" i="9"/>
  <c r="J984" i="9"/>
  <c r="J983" i="9"/>
  <c r="J982" i="9"/>
  <c r="J981" i="9"/>
  <c r="J980" i="9"/>
  <c r="J979" i="9"/>
  <c r="J978" i="9"/>
  <c r="J977" i="9"/>
  <c r="J976" i="9"/>
  <c r="J975" i="9"/>
  <c r="J974" i="9"/>
  <c r="J973" i="9"/>
  <c r="J972" i="9"/>
  <c r="J971" i="9"/>
  <c r="J970" i="9"/>
  <c r="J969" i="9"/>
  <c r="J968" i="9"/>
  <c r="J967" i="9"/>
  <c r="J966" i="9"/>
  <c r="J965" i="9"/>
  <c r="J964" i="9"/>
  <c r="J963" i="9"/>
  <c r="J962" i="9"/>
  <c r="J961" i="9"/>
  <c r="J960" i="9"/>
  <c r="J959" i="9"/>
  <c r="J958" i="9"/>
  <c r="J957" i="9"/>
  <c r="J956" i="9"/>
  <c r="J955" i="9"/>
  <c r="J954" i="9"/>
  <c r="J953" i="9"/>
  <c r="J952" i="9"/>
  <c r="J951" i="9"/>
  <c r="J950" i="9"/>
  <c r="J949" i="9"/>
  <c r="J948" i="9"/>
  <c r="J947" i="9"/>
  <c r="J946" i="9"/>
  <c r="J945" i="9"/>
  <c r="J944" i="9"/>
  <c r="J943" i="9"/>
  <c r="J942" i="9"/>
  <c r="J941" i="9"/>
  <c r="J940" i="9"/>
  <c r="J939" i="9"/>
  <c r="J938" i="9"/>
  <c r="J937" i="9"/>
  <c r="J936" i="9"/>
  <c r="J935" i="9"/>
  <c r="J934" i="9"/>
  <c r="J933" i="9"/>
  <c r="J932" i="9"/>
  <c r="J931" i="9"/>
  <c r="J930" i="9"/>
  <c r="J929" i="9"/>
  <c r="J928" i="9"/>
  <c r="J927" i="9"/>
  <c r="J926" i="9"/>
  <c r="J925" i="9"/>
  <c r="J924" i="9"/>
  <c r="J923" i="9"/>
  <c r="J922" i="9"/>
  <c r="J921" i="9"/>
  <c r="J920" i="9"/>
  <c r="J919" i="9"/>
  <c r="J918" i="9"/>
  <c r="J917" i="9"/>
  <c r="J916" i="9"/>
  <c r="J915" i="9"/>
  <c r="J914" i="9"/>
  <c r="J913" i="9"/>
  <c r="J912" i="9"/>
  <c r="J911" i="9"/>
  <c r="J910" i="9"/>
  <c r="J909" i="9"/>
  <c r="J908" i="9"/>
  <c r="J907" i="9"/>
  <c r="J906" i="9"/>
  <c r="J905" i="9"/>
  <c r="J904" i="9"/>
  <c r="J903" i="9"/>
  <c r="J902" i="9"/>
  <c r="J901" i="9"/>
  <c r="J900" i="9"/>
  <c r="J899" i="9"/>
  <c r="J898" i="9"/>
  <c r="J897" i="9"/>
  <c r="J896" i="9"/>
  <c r="J895" i="9"/>
  <c r="J894" i="9"/>
  <c r="J893" i="9"/>
  <c r="J892" i="9"/>
  <c r="J891" i="9"/>
  <c r="J890" i="9"/>
  <c r="J889" i="9"/>
  <c r="J888" i="9"/>
  <c r="J887" i="9"/>
  <c r="J886" i="9"/>
  <c r="J885" i="9"/>
  <c r="J884" i="9"/>
  <c r="J883" i="9"/>
  <c r="J882" i="9"/>
  <c r="J881" i="9"/>
  <c r="J880" i="9"/>
  <c r="J879" i="9"/>
  <c r="J878" i="9"/>
  <c r="J877" i="9"/>
  <c r="J876" i="9"/>
  <c r="J875" i="9"/>
  <c r="J874" i="9"/>
  <c r="J873" i="9"/>
  <c r="J872" i="9"/>
  <c r="J871" i="9"/>
  <c r="J870" i="9"/>
  <c r="J869" i="9"/>
  <c r="J868" i="9"/>
  <c r="J867" i="9"/>
  <c r="J866" i="9"/>
  <c r="K866" i="9" s="1"/>
  <c r="J865" i="9"/>
  <c r="J864" i="9"/>
  <c r="J863" i="9"/>
  <c r="J862" i="9"/>
  <c r="J861" i="9"/>
  <c r="J860" i="9"/>
  <c r="J859" i="9"/>
  <c r="J858" i="9"/>
  <c r="J857" i="9"/>
  <c r="J856" i="9"/>
  <c r="J855" i="9"/>
  <c r="J854" i="9"/>
  <c r="J853" i="9"/>
  <c r="J852" i="9"/>
  <c r="J851" i="9"/>
  <c r="J850" i="9"/>
  <c r="J849" i="9"/>
  <c r="J848" i="9"/>
  <c r="J847" i="9"/>
  <c r="J846" i="9"/>
  <c r="J845" i="9"/>
  <c r="J844" i="9"/>
  <c r="J843" i="9"/>
  <c r="J842" i="9"/>
  <c r="J841" i="9"/>
  <c r="J840" i="9"/>
  <c r="J839" i="9"/>
  <c r="J838" i="9"/>
  <c r="J837" i="9"/>
  <c r="J836" i="9"/>
  <c r="J835" i="9"/>
  <c r="J834" i="9"/>
  <c r="J833" i="9"/>
  <c r="J832" i="9"/>
  <c r="J831" i="9"/>
  <c r="J830" i="9"/>
  <c r="J829" i="9"/>
  <c r="J828" i="9"/>
  <c r="J827" i="9"/>
  <c r="J826" i="9"/>
  <c r="J825" i="9"/>
  <c r="J824" i="9"/>
  <c r="J823" i="9"/>
  <c r="J822" i="9"/>
  <c r="J821" i="9"/>
  <c r="J820" i="9"/>
  <c r="J819" i="9"/>
  <c r="J818" i="9"/>
  <c r="J817" i="9"/>
  <c r="J816" i="9"/>
  <c r="J815" i="9"/>
  <c r="J814" i="9"/>
  <c r="J813" i="9"/>
  <c r="J812" i="9"/>
  <c r="J811" i="9"/>
  <c r="J810" i="9"/>
  <c r="J809" i="9"/>
  <c r="J808" i="9"/>
  <c r="J807" i="9"/>
  <c r="J806" i="9"/>
  <c r="J805" i="9"/>
  <c r="J804" i="9"/>
  <c r="J803" i="9"/>
  <c r="J802" i="9"/>
  <c r="J801" i="9"/>
  <c r="J800" i="9"/>
  <c r="J799" i="9"/>
  <c r="J798" i="9"/>
  <c r="J797" i="9"/>
  <c r="J796" i="9"/>
  <c r="J795" i="9"/>
  <c r="J794" i="9"/>
  <c r="J793" i="9"/>
  <c r="J792" i="9"/>
  <c r="J791" i="9"/>
  <c r="J790" i="9"/>
  <c r="J789" i="9"/>
  <c r="J788" i="9"/>
  <c r="J787" i="9"/>
  <c r="J786" i="9"/>
  <c r="J785" i="9"/>
  <c r="J784" i="9"/>
  <c r="J783" i="9"/>
  <c r="J782" i="9"/>
  <c r="J781" i="9"/>
  <c r="J780" i="9"/>
  <c r="J779" i="9"/>
  <c r="J778" i="9"/>
  <c r="J777" i="9"/>
  <c r="J776" i="9"/>
  <c r="J775" i="9"/>
  <c r="J774" i="9"/>
  <c r="J773" i="9"/>
  <c r="J772" i="9"/>
  <c r="J771" i="9"/>
  <c r="J770" i="9"/>
  <c r="J769" i="9"/>
  <c r="J768" i="9"/>
  <c r="J767" i="9"/>
  <c r="J766" i="9"/>
  <c r="J765" i="9"/>
  <c r="J764" i="9"/>
  <c r="J763" i="9"/>
  <c r="J762" i="9"/>
  <c r="J761" i="9"/>
  <c r="J760" i="9"/>
  <c r="J759" i="9"/>
  <c r="J758" i="9"/>
  <c r="J757" i="9"/>
  <c r="J756" i="9"/>
  <c r="J755" i="9"/>
  <c r="J754" i="9"/>
  <c r="J753" i="9"/>
  <c r="J752" i="9"/>
  <c r="J751" i="9"/>
  <c r="J750" i="9"/>
  <c r="J749" i="9"/>
  <c r="J748" i="9"/>
  <c r="J747" i="9"/>
  <c r="J746" i="9"/>
  <c r="J745" i="9"/>
  <c r="J744" i="9"/>
  <c r="J743" i="9"/>
  <c r="J742" i="9"/>
  <c r="J741" i="9"/>
  <c r="J740" i="9"/>
  <c r="J739" i="9"/>
  <c r="J738" i="9"/>
  <c r="J737" i="9"/>
  <c r="J736" i="9"/>
  <c r="J735" i="9"/>
  <c r="J734" i="9"/>
  <c r="J733" i="9"/>
  <c r="J732" i="9"/>
  <c r="J731" i="9"/>
  <c r="J730" i="9"/>
  <c r="J729" i="9"/>
  <c r="J728" i="9"/>
  <c r="J727" i="9"/>
  <c r="J726" i="9"/>
  <c r="J725" i="9"/>
  <c r="J724" i="9"/>
  <c r="J723" i="9"/>
  <c r="J722" i="9"/>
  <c r="J721" i="9"/>
  <c r="J720" i="9"/>
  <c r="J719" i="9"/>
  <c r="J718" i="9"/>
  <c r="J717" i="9"/>
  <c r="J716" i="9"/>
  <c r="J715" i="9"/>
  <c r="J714" i="9"/>
  <c r="J713" i="9"/>
  <c r="J712" i="9"/>
  <c r="J711" i="9"/>
  <c r="J710" i="9"/>
  <c r="J709" i="9"/>
  <c r="J708" i="9"/>
  <c r="J707" i="9"/>
  <c r="J706" i="9"/>
  <c r="J705" i="9"/>
  <c r="J704" i="9"/>
  <c r="J703" i="9"/>
  <c r="J702" i="9"/>
  <c r="J701" i="9"/>
  <c r="J700" i="9"/>
  <c r="J699" i="9"/>
  <c r="J698" i="9"/>
  <c r="J697" i="9"/>
  <c r="J696" i="9"/>
  <c r="J695" i="9"/>
  <c r="J694" i="9"/>
  <c r="J693" i="9"/>
  <c r="J692" i="9"/>
  <c r="J691" i="9"/>
  <c r="J690" i="9"/>
  <c r="J689" i="9"/>
  <c r="J688" i="9"/>
  <c r="J687" i="9"/>
  <c r="J686" i="9"/>
  <c r="J685" i="9"/>
  <c r="J684" i="9"/>
  <c r="J683" i="9"/>
  <c r="J682" i="9"/>
  <c r="J681" i="9"/>
  <c r="J680" i="9"/>
  <c r="J679" i="9"/>
  <c r="J678" i="9"/>
  <c r="J677" i="9"/>
  <c r="J676" i="9"/>
  <c r="J675" i="9"/>
  <c r="J674" i="9"/>
  <c r="J673" i="9"/>
  <c r="J672" i="9"/>
  <c r="J671" i="9"/>
  <c r="J670" i="9"/>
  <c r="J669" i="9"/>
  <c r="J668" i="9"/>
  <c r="J667" i="9"/>
  <c r="J666" i="9"/>
  <c r="J665" i="9"/>
  <c r="J664" i="9"/>
  <c r="J663" i="9"/>
  <c r="J662" i="9"/>
  <c r="J661" i="9"/>
  <c r="J660" i="9"/>
  <c r="J659" i="9"/>
  <c r="J658" i="9"/>
  <c r="J657" i="9"/>
  <c r="J656" i="9"/>
  <c r="J655" i="9"/>
  <c r="J654" i="9"/>
  <c r="J653" i="9"/>
  <c r="J652" i="9"/>
  <c r="J651" i="9"/>
  <c r="J650" i="9"/>
  <c r="J649" i="9"/>
  <c r="J648" i="9"/>
  <c r="J647" i="9"/>
  <c r="J646" i="9"/>
  <c r="J645" i="9"/>
  <c r="J644" i="9"/>
  <c r="J643" i="9"/>
  <c r="J642" i="9"/>
  <c r="J641" i="9"/>
  <c r="J640" i="9"/>
  <c r="J639" i="9"/>
  <c r="J638" i="9"/>
  <c r="J637" i="9"/>
  <c r="J636" i="9"/>
  <c r="J635" i="9"/>
  <c r="J634" i="9"/>
  <c r="J633" i="9"/>
  <c r="J632" i="9"/>
  <c r="J631" i="9"/>
  <c r="J630" i="9"/>
  <c r="J629" i="9"/>
  <c r="J628" i="9"/>
  <c r="J627" i="9"/>
  <c r="J626" i="9"/>
  <c r="J625" i="9"/>
  <c r="J624" i="9"/>
  <c r="J623" i="9"/>
  <c r="J622" i="9"/>
  <c r="J621" i="9"/>
  <c r="J620" i="9"/>
  <c r="J619" i="9"/>
  <c r="J618" i="9"/>
  <c r="J617" i="9"/>
  <c r="J616" i="9"/>
  <c r="J615" i="9"/>
  <c r="J614" i="9"/>
  <c r="J613" i="9"/>
  <c r="J612" i="9"/>
  <c r="J611" i="9"/>
  <c r="J610" i="9"/>
  <c r="J609" i="9"/>
  <c r="J608" i="9"/>
  <c r="J607" i="9"/>
  <c r="J606" i="9"/>
  <c r="J605" i="9"/>
  <c r="J604" i="9"/>
  <c r="J603" i="9"/>
  <c r="J602" i="9"/>
  <c r="J601" i="9"/>
  <c r="J600" i="9"/>
  <c r="J599" i="9"/>
  <c r="J598" i="9"/>
  <c r="J597" i="9"/>
  <c r="J596" i="9"/>
  <c r="J595" i="9"/>
  <c r="J594" i="9"/>
  <c r="J593" i="9"/>
  <c r="J592" i="9"/>
  <c r="J591" i="9"/>
  <c r="J590" i="9"/>
  <c r="J589" i="9"/>
  <c r="J588" i="9"/>
  <c r="J587" i="9"/>
  <c r="J586" i="9"/>
  <c r="J585" i="9"/>
  <c r="J584" i="9"/>
  <c r="J583" i="9"/>
  <c r="K583" i="9" s="1"/>
  <c r="J582" i="9"/>
  <c r="J581" i="9"/>
  <c r="J580" i="9"/>
  <c r="J579" i="9"/>
  <c r="J578" i="9"/>
  <c r="J577" i="9"/>
  <c r="J576" i="9"/>
  <c r="J575" i="9"/>
  <c r="J574" i="9"/>
  <c r="J573" i="9"/>
  <c r="J572" i="9"/>
  <c r="J571" i="9"/>
  <c r="J570" i="9"/>
  <c r="J569" i="9"/>
  <c r="J568" i="9"/>
  <c r="J567" i="9"/>
  <c r="J566" i="9"/>
  <c r="J565" i="9"/>
  <c r="J564" i="9"/>
  <c r="J563" i="9"/>
  <c r="J562" i="9"/>
  <c r="J561" i="9"/>
  <c r="J560" i="9"/>
  <c r="J559" i="9"/>
  <c r="J558" i="9"/>
  <c r="J557" i="9"/>
  <c r="J556" i="9"/>
  <c r="J555" i="9"/>
  <c r="J554" i="9"/>
  <c r="J553" i="9"/>
  <c r="J552" i="9"/>
  <c r="J551" i="9"/>
  <c r="J550" i="9"/>
  <c r="J549" i="9"/>
  <c r="J548" i="9"/>
  <c r="J547" i="9"/>
  <c r="J546" i="9"/>
  <c r="J545" i="9"/>
  <c r="J544" i="9"/>
  <c r="J543" i="9"/>
  <c r="J542" i="9"/>
  <c r="J541" i="9"/>
  <c r="J540" i="9"/>
  <c r="J539" i="9"/>
  <c r="J538" i="9"/>
  <c r="J537" i="9"/>
  <c r="J536" i="9"/>
  <c r="J535" i="9"/>
  <c r="J534" i="9"/>
  <c r="J533" i="9"/>
  <c r="J532" i="9"/>
  <c r="J531" i="9"/>
  <c r="J530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7" i="9"/>
  <c r="J516" i="9"/>
  <c r="J515" i="9"/>
  <c r="J514" i="9"/>
  <c r="J513" i="9"/>
  <c r="J512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1454" i="8"/>
  <c r="K1454" i="8" s="1"/>
  <c r="J1453" i="8"/>
  <c r="J1452" i="8"/>
  <c r="K1452" i="8" s="1"/>
  <c r="J1451" i="8"/>
  <c r="K1451" i="8" s="1"/>
  <c r="J1450" i="8"/>
  <c r="K1450" i="8" s="1"/>
  <c r="J1449" i="8"/>
  <c r="K1449" i="8" s="1"/>
  <c r="J1448" i="8"/>
  <c r="J1447" i="8"/>
  <c r="K1447" i="8" s="1"/>
  <c r="J1446" i="8"/>
  <c r="K1446" i="8" s="1"/>
  <c r="J1445" i="8"/>
  <c r="J1444" i="8"/>
  <c r="K1444" i="8" s="1"/>
  <c r="J1443" i="8"/>
  <c r="K1443" i="8" s="1"/>
  <c r="J1442" i="8"/>
  <c r="K1442" i="8" s="1"/>
  <c r="J1441" i="8"/>
  <c r="K1441" i="8" s="1"/>
  <c r="J1440" i="8"/>
  <c r="J1439" i="8"/>
  <c r="K1439" i="8" s="1"/>
  <c r="J1438" i="8"/>
  <c r="K1438" i="8" s="1"/>
  <c r="J1437" i="8"/>
  <c r="J1436" i="8"/>
  <c r="K1436" i="8" s="1"/>
  <c r="J1435" i="8"/>
  <c r="K1435" i="8" s="1"/>
  <c r="J1434" i="8"/>
  <c r="K1434" i="8" s="1"/>
  <c r="J1433" i="8"/>
  <c r="K1433" i="8" s="1"/>
  <c r="J1432" i="8"/>
  <c r="J1431" i="8"/>
  <c r="K1431" i="8" s="1"/>
  <c r="J1430" i="8"/>
  <c r="K1430" i="8" s="1"/>
  <c r="J1429" i="8"/>
  <c r="J1428" i="8"/>
  <c r="K1428" i="8" s="1"/>
  <c r="J1427" i="8"/>
  <c r="K1427" i="8" s="1"/>
  <c r="J1426" i="8"/>
  <c r="K1426" i="8" s="1"/>
  <c r="J1425" i="8"/>
  <c r="K1425" i="8" s="1"/>
  <c r="J1424" i="8"/>
  <c r="J1423" i="8"/>
  <c r="K1423" i="8" s="1"/>
  <c r="J1422" i="8"/>
  <c r="K1422" i="8" s="1"/>
  <c r="J1421" i="8"/>
  <c r="J1420" i="8"/>
  <c r="K1420" i="8" s="1"/>
  <c r="J1419" i="8"/>
  <c r="K1419" i="8" s="1"/>
  <c r="J1418" i="8"/>
  <c r="K1418" i="8" s="1"/>
  <c r="J1417" i="8"/>
  <c r="K1417" i="8" s="1"/>
  <c r="J1416" i="8"/>
  <c r="J1415" i="8"/>
  <c r="K1415" i="8" s="1"/>
  <c r="J1414" i="8"/>
  <c r="K1414" i="8" s="1"/>
  <c r="J1413" i="8"/>
  <c r="J1412" i="8"/>
  <c r="K1412" i="8" s="1"/>
  <c r="J1411" i="8"/>
  <c r="K1411" i="8" s="1"/>
  <c r="J1410" i="8"/>
  <c r="K1410" i="8" s="1"/>
  <c r="J1409" i="8"/>
  <c r="K1409" i="8" s="1"/>
  <c r="J1408" i="8"/>
  <c r="J1407" i="8"/>
  <c r="K1407" i="8" s="1"/>
  <c r="J1406" i="8"/>
  <c r="K1406" i="8" s="1"/>
  <c r="J1405" i="8"/>
  <c r="J1404" i="8"/>
  <c r="K1404" i="8" s="1"/>
  <c r="J1403" i="8"/>
  <c r="K1403" i="8" s="1"/>
  <c r="J1402" i="8"/>
  <c r="K1402" i="8" s="1"/>
  <c r="J1401" i="8"/>
  <c r="K1401" i="8" s="1"/>
  <c r="J1400" i="8"/>
  <c r="J1399" i="8"/>
  <c r="K1399" i="8" s="1"/>
  <c r="J1398" i="8"/>
  <c r="K1398" i="8" s="1"/>
  <c r="J1397" i="8"/>
  <c r="J1396" i="8"/>
  <c r="K1396" i="8" s="1"/>
  <c r="J1395" i="8"/>
  <c r="K1395" i="8" s="1"/>
  <c r="J1394" i="8"/>
  <c r="K1394" i="8" s="1"/>
  <c r="J1393" i="8"/>
  <c r="K1393" i="8" s="1"/>
  <c r="J1392" i="8"/>
  <c r="J1391" i="8"/>
  <c r="K1391" i="8" s="1"/>
  <c r="J1390" i="8"/>
  <c r="K1390" i="8" s="1"/>
  <c r="J1389" i="8"/>
  <c r="J1388" i="8"/>
  <c r="K1388" i="8" s="1"/>
  <c r="J1387" i="8"/>
  <c r="K1387" i="8" s="1"/>
  <c r="J1386" i="8"/>
  <c r="K1386" i="8" s="1"/>
  <c r="J1385" i="8"/>
  <c r="K1385" i="8" s="1"/>
  <c r="J1384" i="8"/>
  <c r="J1383" i="8"/>
  <c r="K1383" i="8" s="1"/>
  <c r="J1382" i="8"/>
  <c r="K1382" i="8" s="1"/>
  <c r="J1381" i="8"/>
  <c r="J1380" i="8"/>
  <c r="K1380" i="8" s="1"/>
  <c r="J1379" i="8"/>
  <c r="K1379" i="8" s="1"/>
  <c r="J1378" i="8"/>
  <c r="K1378" i="8" s="1"/>
  <c r="J1377" i="8"/>
  <c r="K1377" i="8" s="1"/>
  <c r="J1376" i="8"/>
  <c r="J1375" i="8"/>
  <c r="K1375" i="8" s="1"/>
  <c r="J1374" i="8"/>
  <c r="K1374" i="8" s="1"/>
  <c r="J1373" i="8"/>
  <c r="J1372" i="8"/>
  <c r="K1372" i="8" s="1"/>
  <c r="J1371" i="8"/>
  <c r="K1371" i="8" s="1"/>
  <c r="J1370" i="8"/>
  <c r="K1370" i="8" s="1"/>
  <c r="J1369" i="8"/>
  <c r="K1369" i="8" s="1"/>
  <c r="J1368" i="8"/>
  <c r="J1367" i="8"/>
  <c r="K1367" i="8" s="1"/>
  <c r="J1366" i="8"/>
  <c r="K1366" i="8" s="1"/>
  <c r="J1365" i="8"/>
  <c r="J1364" i="8"/>
  <c r="K1364" i="8" s="1"/>
  <c r="J1363" i="8"/>
  <c r="K1363" i="8" s="1"/>
  <c r="J1362" i="8"/>
  <c r="K1362" i="8" s="1"/>
  <c r="J1361" i="8"/>
  <c r="K1361" i="8" s="1"/>
  <c r="J1360" i="8"/>
  <c r="J1359" i="8"/>
  <c r="K1359" i="8" s="1"/>
  <c r="J1358" i="8"/>
  <c r="K1358" i="8" s="1"/>
  <c r="J1357" i="8"/>
  <c r="J1356" i="8"/>
  <c r="K1356" i="8" s="1"/>
  <c r="J1355" i="8"/>
  <c r="K1355" i="8" s="1"/>
  <c r="J1354" i="8"/>
  <c r="K1354" i="8" s="1"/>
  <c r="J1353" i="8"/>
  <c r="K1353" i="8" s="1"/>
  <c r="J1352" i="8"/>
  <c r="J1351" i="8"/>
  <c r="K1351" i="8" s="1"/>
  <c r="J1350" i="8"/>
  <c r="K1350" i="8" s="1"/>
  <c r="J1349" i="8"/>
  <c r="J1348" i="8"/>
  <c r="K1348" i="8" s="1"/>
  <c r="J1347" i="8"/>
  <c r="K1347" i="8" s="1"/>
  <c r="J1346" i="8"/>
  <c r="K1346" i="8" s="1"/>
  <c r="J1345" i="8"/>
  <c r="K1345" i="8" s="1"/>
  <c r="J1344" i="8"/>
  <c r="J1343" i="8"/>
  <c r="K1343" i="8" s="1"/>
  <c r="J1342" i="8"/>
  <c r="K1342" i="8" s="1"/>
  <c r="J1341" i="8"/>
  <c r="J1340" i="8"/>
  <c r="K1340" i="8" s="1"/>
  <c r="J1339" i="8"/>
  <c r="K1339" i="8" s="1"/>
  <c r="J1338" i="8"/>
  <c r="K1338" i="8" s="1"/>
  <c r="J1337" i="8"/>
  <c r="K1337" i="8" s="1"/>
  <c r="J1336" i="8"/>
  <c r="J1335" i="8"/>
  <c r="K1335" i="8" s="1"/>
  <c r="J1334" i="8"/>
  <c r="J1333" i="8"/>
  <c r="J1332" i="8"/>
  <c r="K1332" i="8" s="1"/>
  <c r="J1331" i="8"/>
  <c r="K1331" i="8" s="1"/>
  <c r="J1330" i="8"/>
  <c r="J1329" i="8"/>
  <c r="K1329" i="8" s="1"/>
  <c r="J1328" i="8"/>
  <c r="J1327" i="8"/>
  <c r="K1327" i="8" s="1"/>
  <c r="J1326" i="8"/>
  <c r="J1325" i="8"/>
  <c r="J1324" i="8"/>
  <c r="K1324" i="8" s="1"/>
  <c r="J1323" i="8"/>
  <c r="K1323" i="8" s="1"/>
  <c r="J1322" i="8"/>
  <c r="J1321" i="8"/>
  <c r="K1321" i="8" s="1"/>
  <c r="J1320" i="8"/>
  <c r="J1319" i="8"/>
  <c r="K1319" i="8" s="1"/>
  <c r="J1318" i="8"/>
  <c r="J1317" i="8"/>
  <c r="J1316" i="8"/>
  <c r="K1316" i="8" s="1"/>
  <c r="J1315" i="8"/>
  <c r="K1315" i="8" s="1"/>
  <c r="J1314" i="8"/>
  <c r="J1313" i="8"/>
  <c r="K1313" i="8" s="1"/>
  <c r="J1312" i="8"/>
  <c r="J1311" i="8"/>
  <c r="K1311" i="8" s="1"/>
  <c r="J1310" i="8"/>
  <c r="J1309" i="8"/>
  <c r="J1308" i="8"/>
  <c r="K1308" i="8" s="1"/>
  <c r="J1307" i="8"/>
  <c r="K1307" i="8" s="1"/>
  <c r="J1306" i="8"/>
  <c r="J1305" i="8"/>
  <c r="K1305" i="8" s="1"/>
  <c r="J1304" i="8"/>
  <c r="J1303" i="8"/>
  <c r="K1303" i="8" s="1"/>
  <c r="J1302" i="8"/>
  <c r="J1301" i="8"/>
  <c r="J1300" i="8"/>
  <c r="K1300" i="8" s="1"/>
  <c r="J1299" i="8"/>
  <c r="K1299" i="8" s="1"/>
  <c r="J1298" i="8"/>
  <c r="J1297" i="8"/>
  <c r="K1297" i="8" s="1"/>
  <c r="J1296" i="8"/>
  <c r="J1295" i="8"/>
  <c r="K1295" i="8" s="1"/>
  <c r="J1294" i="8"/>
  <c r="J1293" i="8"/>
  <c r="J1292" i="8"/>
  <c r="K1292" i="8" s="1"/>
  <c r="J1291" i="8"/>
  <c r="K1291" i="8" s="1"/>
  <c r="J1290" i="8"/>
  <c r="J1289" i="8"/>
  <c r="K1289" i="8" s="1"/>
  <c r="J1288" i="8"/>
  <c r="J1287" i="8"/>
  <c r="K1287" i="8" s="1"/>
  <c r="J1286" i="8"/>
  <c r="J1285" i="8"/>
  <c r="J1284" i="8"/>
  <c r="K1284" i="8" s="1"/>
  <c r="J1283" i="8"/>
  <c r="J1282" i="8"/>
  <c r="J1281" i="8"/>
  <c r="K1281" i="8" s="1"/>
  <c r="J1280" i="8"/>
  <c r="K1280" i="8" s="1"/>
  <c r="J1279" i="8"/>
  <c r="J1278" i="8"/>
  <c r="J1277" i="8"/>
  <c r="J1276" i="8"/>
  <c r="K1276" i="8" s="1"/>
  <c r="J1275" i="8"/>
  <c r="J1274" i="8"/>
  <c r="J1273" i="8"/>
  <c r="J1272" i="8"/>
  <c r="K1272" i="8" s="1"/>
  <c r="J1271" i="8"/>
  <c r="K1271" i="8" s="1"/>
  <c r="J1270" i="8"/>
  <c r="J1269" i="8"/>
  <c r="J1268" i="8"/>
  <c r="J1267" i="8"/>
  <c r="J1266" i="8"/>
  <c r="J1265" i="8"/>
  <c r="J1264" i="8"/>
  <c r="K1264" i="8" s="1"/>
  <c r="J1263" i="8"/>
  <c r="J1262" i="8"/>
  <c r="J1261" i="8"/>
  <c r="J1260" i="8"/>
  <c r="J1259" i="8"/>
  <c r="J1258" i="8"/>
  <c r="J1257" i="8"/>
  <c r="J1256" i="8"/>
  <c r="J1255" i="8"/>
  <c r="J1254" i="8"/>
  <c r="J1253" i="8"/>
  <c r="K1253" i="8" s="1"/>
  <c r="J1252" i="8"/>
  <c r="J1251" i="8"/>
  <c r="J1250" i="8"/>
  <c r="J1249" i="8"/>
  <c r="J1248" i="8"/>
  <c r="J1247" i="8"/>
  <c r="J1246" i="8"/>
  <c r="J1245" i="8"/>
  <c r="J1244" i="8"/>
  <c r="J1243" i="8"/>
  <c r="J1242" i="8"/>
  <c r="J1241" i="8"/>
  <c r="J1240" i="8"/>
  <c r="J1239" i="8"/>
  <c r="J1238" i="8"/>
  <c r="J1237" i="8"/>
  <c r="J1236" i="8"/>
  <c r="J1235" i="8"/>
  <c r="J1234" i="8"/>
  <c r="J1233" i="8"/>
  <c r="J1232" i="8"/>
  <c r="J1231" i="8"/>
  <c r="J1230" i="8"/>
  <c r="J1229" i="8"/>
  <c r="J1228" i="8"/>
  <c r="J1227" i="8"/>
  <c r="J1226" i="8"/>
  <c r="J1225" i="8"/>
  <c r="J1224" i="8"/>
  <c r="J1223" i="8"/>
  <c r="J1222" i="8"/>
  <c r="J1221" i="8"/>
  <c r="J1220" i="8"/>
  <c r="J1219" i="8"/>
  <c r="J1218" i="8"/>
  <c r="J1217" i="8"/>
  <c r="J1216" i="8"/>
  <c r="J1215" i="8"/>
  <c r="J1214" i="8"/>
  <c r="J1213" i="8"/>
  <c r="J1212" i="8"/>
  <c r="J1211" i="8"/>
  <c r="J1210" i="8"/>
  <c r="J1209" i="8"/>
  <c r="J1208" i="8"/>
  <c r="J1207" i="8"/>
  <c r="J1206" i="8"/>
  <c r="J1205" i="8"/>
  <c r="J1204" i="8"/>
  <c r="J1203" i="8"/>
  <c r="J1202" i="8"/>
  <c r="J1201" i="8"/>
  <c r="J1200" i="8"/>
  <c r="J1199" i="8"/>
  <c r="J1198" i="8"/>
  <c r="J1197" i="8"/>
  <c r="J1196" i="8"/>
  <c r="J1195" i="8"/>
  <c r="J1194" i="8"/>
  <c r="J1193" i="8"/>
  <c r="J1192" i="8"/>
  <c r="J1191" i="8"/>
  <c r="J1190" i="8"/>
  <c r="J1189" i="8"/>
  <c r="K1189" i="8" s="1"/>
  <c r="J1188" i="8"/>
  <c r="J1187" i="8"/>
  <c r="J1186" i="8"/>
  <c r="J1185" i="8"/>
  <c r="J1184" i="8"/>
  <c r="J1183" i="8"/>
  <c r="J1182" i="8"/>
  <c r="J1181" i="8"/>
  <c r="J1180" i="8"/>
  <c r="J1179" i="8"/>
  <c r="J1178" i="8"/>
  <c r="J1177" i="8"/>
  <c r="J1176" i="8"/>
  <c r="J1175" i="8"/>
  <c r="J1174" i="8"/>
  <c r="J1173" i="8"/>
  <c r="J1172" i="8"/>
  <c r="J1171" i="8"/>
  <c r="J1170" i="8"/>
  <c r="J1169" i="8"/>
  <c r="J1168" i="8"/>
  <c r="J1167" i="8"/>
  <c r="J1166" i="8"/>
  <c r="J1165" i="8"/>
  <c r="J1164" i="8"/>
  <c r="J1163" i="8"/>
  <c r="J1162" i="8"/>
  <c r="J1161" i="8"/>
  <c r="J1160" i="8"/>
  <c r="J1159" i="8"/>
  <c r="J1158" i="8"/>
  <c r="J1157" i="8"/>
  <c r="J1156" i="8"/>
  <c r="J1155" i="8"/>
  <c r="J1154" i="8"/>
  <c r="J1153" i="8"/>
  <c r="J1152" i="8"/>
  <c r="J1151" i="8"/>
  <c r="J1150" i="8"/>
  <c r="J1149" i="8"/>
  <c r="J1148" i="8"/>
  <c r="J1147" i="8"/>
  <c r="J1146" i="8"/>
  <c r="J1145" i="8"/>
  <c r="J1144" i="8"/>
  <c r="J1143" i="8"/>
  <c r="J1142" i="8"/>
  <c r="J1141" i="8"/>
  <c r="K1141" i="8" s="1"/>
  <c r="J1140" i="8"/>
  <c r="J1139" i="8"/>
  <c r="J1138" i="8"/>
  <c r="J1137" i="8"/>
  <c r="J1136" i="8"/>
  <c r="J1135" i="8"/>
  <c r="J1134" i="8"/>
  <c r="J1133" i="8"/>
  <c r="J1132" i="8"/>
  <c r="J1131" i="8"/>
  <c r="J1130" i="8"/>
  <c r="J1129" i="8"/>
  <c r="J1128" i="8"/>
  <c r="J1127" i="8"/>
  <c r="J1126" i="8"/>
  <c r="J1125" i="8"/>
  <c r="K1125" i="8" s="1"/>
  <c r="J1124" i="8"/>
  <c r="J1123" i="8"/>
  <c r="J1122" i="8"/>
  <c r="J1121" i="8"/>
  <c r="J1120" i="8"/>
  <c r="J1119" i="8"/>
  <c r="J1118" i="8"/>
  <c r="J1117" i="8"/>
  <c r="J1116" i="8"/>
  <c r="J1115" i="8"/>
  <c r="J1114" i="8"/>
  <c r="J1113" i="8"/>
  <c r="J1112" i="8"/>
  <c r="J1111" i="8"/>
  <c r="J1110" i="8"/>
  <c r="J1109" i="8"/>
  <c r="K1109" i="8" s="1"/>
  <c r="J1108" i="8"/>
  <c r="J1107" i="8"/>
  <c r="J1106" i="8"/>
  <c r="J1105" i="8"/>
  <c r="J1104" i="8"/>
  <c r="J1103" i="8"/>
  <c r="J1102" i="8"/>
  <c r="J1101" i="8"/>
  <c r="J1100" i="8"/>
  <c r="J1099" i="8"/>
  <c r="J1098" i="8"/>
  <c r="J1097" i="8"/>
  <c r="J1096" i="8"/>
  <c r="J1095" i="8"/>
  <c r="J1094" i="8"/>
  <c r="J1093" i="8"/>
  <c r="K1093" i="8" s="1"/>
  <c r="J1092" i="8"/>
  <c r="J1091" i="8"/>
  <c r="J1090" i="8"/>
  <c r="J1089" i="8"/>
  <c r="J1088" i="8"/>
  <c r="J1087" i="8"/>
  <c r="J1086" i="8"/>
  <c r="J1085" i="8"/>
  <c r="J1084" i="8"/>
  <c r="J1083" i="8"/>
  <c r="J1082" i="8"/>
  <c r="J1081" i="8"/>
  <c r="J1080" i="8"/>
  <c r="J1079" i="8"/>
  <c r="J1078" i="8"/>
  <c r="J1077" i="8"/>
  <c r="J1076" i="8"/>
  <c r="J1075" i="8"/>
  <c r="J1074" i="8"/>
  <c r="J1073" i="8"/>
  <c r="J1072" i="8"/>
  <c r="J1071" i="8"/>
  <c r="J1070" i="8"/>
  <c r="J1069" i="8"/>
  <c r="J1068" i="8"/>
  <c r="J1067" i="8"/>
  <c r="J1066" i="8"/>
  <c r="J1065" i="8"/>
  <c r="J1064" i="8"/>
  <c r="J1063" i="8"/>
  <c r="J1062" i="8"/>
  <c r="J1061" i="8"/>
  <c r="K1061" i="8" s="1"/>
  <c r="J1060" i="8"/>
  <c r="J1059" i="8"/>
  <c r="J1058" i="8"/>
  <c r="J1057" i="8"/>
  <c r="J1056" i="8"/>
  <c r="J1055" i="8"/>
  <c r="J1054" i="8"/>
  <c r="J1053" i="8"/>
  <c r="J1052" i="8"/>
  <c r="J1051" i="8"/>
  <c r="J1050" i="8"/>
  <c r="J1049" i="8"/>
  <c r="J1048" i="8"/>
  <c r="J1047" i="8"/>
  <c r="J1046" i="8"/>
  <c r="J1045" i="8"/>
  <c r="J1044" i="8"/>
  <c r="J1043" i="8"/>
  <c r="J1042" i="8"/>
  <c r="J1041" i="8"/>
  <c r="J1040" i="8"/>
  <c r="J1039" i="8"/>
  <c r="J1038" i="8"/>
  <c r="J1037" i="8"/>
  <c r="J1036" i="8"/>
  <c r="J1035" i="8"/>
  <c r="J1034" i="8"/>
  <c r="J1033" i="8"/>
  <c r="J1032" i="8"/>
  <c r="J1031" i="8"/>
  <c r="J1030" i="8"/>
  <c r="J1029" i="8"/>
  <c r="J1028" i="8"/>
  <c r="J1027" i="8"/>
  <c r="J1026" i="8"/>
  <c r="J1025" i="8"/>
  <c r="J1024" i="8"/>
  <c r="J1023" i="8"/>
  <c r="J1022" i="8"/>
  <c r="J1021" i="8"/>
  <c r="J1020" i="8"/>
  <c r="J1019" i="8"/>
  <c r="J1018" i="8"/>
  <c r="J1017" i="8"/>
  <c r="J1016" i="8"/>
  <c r="J1015" i="8"/>
  <c r="J1014" i="8"/>
  <c r="J1013" i="8"/>
  <c r="J1012" i="8"/>
  <c r="J1011" i="8"/>
  <c r="J1010" i="8"/>
  <c r="J1009" i="8"/>
  <c r="J1008" i="8"/>
  <c r="J1007" i="8"/>
  <c r="J1006" i="8"/>
  <c r="J1005" i="8"/>
  <c r="J1004" i="8"/>
  <c r="J1003" i="8"/>
  <c r="J1002" i="8"/>
  <c r="J1001" i="8"/>
  <c r="J1000" i="8"/>
  <c r="J999" i="8"/>
  <c r="J998" i="8"/>
  <c r="J997" i="8"/>
  <c r="K997" i="8" s="1"/>
  <c r="J996" i="8"/>
  <c r="J995" i="8"/>
  <c r="J994" i="8"/>
  <c r="J993" i="8"/>
  <c r="J992" i="8"/>
  <c r="J991" i="8"/>
  <c r="J990" i="8"/>
  <c r="J989" i="8"/>
  <c r="J988" i="8"/>
  <c r="J987" i="8"/>
  <c r="J986" i="8"/>
  <c r="J985" i="8"/>
  <c r="J984" i="8"/>
  <c r="J983" i="8"/>
  <c r="J982" i="8"/>
  <c r="J981" i="8"/>
  <c r="J980" i="8"/>
  <c r="J979" i="8"/>
  <c r="J978" i="8"/>
  <c r="J977" i="8"/>
  <c r="J976" i="8"/>
  <c r="J975" i="8"/>
  <c r="J974" i="8"/>
  <c r="J973" i="8"/>
  <c r="J972" i="8"/>
  <c r="J971" i="8"/>
  <c r="J970" i="8"/>
  <c r="J969" i="8"/>
  <c r="J968" i="8"/>
  <c r="J967" i="8"/>
  <c r="J966" i="8"/>
  <c r="J965" i="8"/>
  <c r="J964" i="8"/>
  <c r="J963" i="8"/>
  <c r="J962" i="8"/>
  <c r="J961" i="8"/>
  <c r="J960" i="8"/>
  <c r="J959" i="8"/>
  <c r="J958" i="8"/>
  <c r="J957" i="8"/>
  <c r="J956" i="8"/>
  <c r="J955" i="8"/>
  <c r="J954" i="8"/>
  <c r="J953" i="8"/>
  <c r="J952" i="8"/>
  <c r="J951" i="8"/>
  <c r="J950" i="8"/>
  <c r="J949" i="8"/>
  <c r="J948" i="8"/>
  <c r="J947" i="8"/>
  <c r="J946" i="8"/>
  <c r="J945" i="8"/>
  <c r="J944" i="8"/>
  <c r="J943" i="8"/>
  <c r="J942" i="8"/>
  <c r="J941" i="8"/>
  <c r="J940" i="8"/>
  <c r="J939" i="8"/>
  <c r="J938" i="8"/>
  <c r="J937" i="8"/>
  <c r="J936" i="8"/>
  <c r="J935" i="8"/>
  <c r="J934" i="8"/>
  <c r="J933" i="8"/>
  <c r="K933" i="8" s="1"/>
  <c r="J932" i="8"/>
  <c r="J931" i="8"/>
  <c r="J930" i="8"/>
  <c r="J929" i="8"/>
  <c r="J928" i="8"/>
  <c r="J927" i="8"/>
  <c r="J926" i="8"/>
  <c r="J925" i="8"/>
  <c r="J924" i="8"/>
  <c r="J923" i="8"/>
  <c r="J922" i="8"/>
  <c r="J921" i="8"/>
  <c r="J920" i="8"/>
  <c r="J919" i="8"/>
  <c r="J918" i="8"/>
  <c r="J917" i="8"/>
  <c r="J916" i="8"/>
  <c r="J915" i="8"/>
  <c r="J914" i="8"/>
  <c r="J913" i="8"/>
  <c r="J912" i="8"/>
  <c r="J911" i="8"/>
  <c r="J910" i="8"/>
  <c r="J909" i="8"/>
  <c r="J908" i="8"/>
  <c r="J907" i="8"/>
  <c r="J906" i="8"/>
  <c r="J905" i="8"/>
  <c r="J904" i="8"/>
  <c r="J903" i="8"/>
  <c r="J902" i="8"/>
  <c r="J901" i="8"/>
  <c r="J900" i="8"/>
  <c r="J899" i="8"/>
  <c r="J898" i="8"/>
  <c r="J897" i="8"/>
  <c r="J896" i="8"/>
  <c r="J895" i="8"/>
  <c r="J894" i="8"/>
  <c r="J893" i="8"/>
  <c r="J892" i="8"/>
  <c r="J891" i="8"/>
  <c r="J890" i="8"/>
  <c r="J889" i="8"/>
  <c r="J888" i="8"/>
  <c r="J887" i="8"/>
  <c r="J886" i="8"/>
  <c r="J885" i="8"/>
  <c r="J884" i="8"/>
  <c r="J883" i="8"/>
  <c r="J882" i="8"/>
  <c r="J881" i="8"/>
  <c r="J880" i="8"/>
  <c r="J879" i="8"/>
  <c r="J878" i="8"/>
  <c r="J877" i="8"/>
  <c r="J876" i="8"/>
  <c r="J875" i="8"/>
  <c r="J874" i="8"/>
  <c r="J873" i="8"/>
  <c r="J872" i="8"/>
  <c r="J871" i="8"/>
  <c r="J870" i="8"/>
  <c r="J869" i="8"/>
  <c r="K869" i="8" s="1"/>
  <c r="J868" i="8"/>
  <c r="J867" i="8"/>
  <c r="J866" i="8"/>
  <c r="J865" i="8"/>
  <c r="J864" i="8"/>
  <c r="J863" i="8"/>
  <c r="J862" i="8"/>
  <c r="J861" i="8"/>
  <c r="J860" i="8"/>
  <c r="J859" i="8"/>
  <c r="J858" i="8"/>
  <c r="J857" i="8"/>
  <c r="J856" i="8"/>
  <c r="J855" i="8"/>
  <c r="J854" i="8"/>
  <c r="J853" i="8"/>
  <c r="J852" i="8"/>
  <c r="J851" i="8"/>
  <c r="J850" i="8"/>
  <c r="J849" i="8"/>
  <c r="J848" i="8"/>
  <c r="J847" i="8"/>
  <c r="J846" i="8"/>
  <c r="J845" i="8"/>
  <c r="J844" i="8"/>
  <c r="J843" i="8"/>
  <c r="J842" i="8"/>
  <c r="J841" i="8"/>
  <c r="J840" i="8"/>
  <c r="J839" i="8"/>
  <c r="J838" i="8"/>
  <c r="J837" i="8"/>
  <c r="J836" i="8"/>
  <c r="J835" i="8"/>
  <c r="J834" i="8"/>
  <c r="J833" i="8"/>
  <c r="J832" i="8"/>
  <c r="J831" i="8"/>
  <c r="J830" i="8"/>
  <c r="J829" i="8"/>
  <c r="J828" i="8"/>
  <c r="J827" i="8"/>
  <c r="J826" i="8"/>
  <c r="J825" i="8"/>
  <c r="J824" i="8"/>
  <c r="J823" i="8"/>
  <c r="J822" i="8"/>
  <c r="J821" i="8"/>
  <c r="J820" i="8"/>
  <c r="J819" i="8"/>
  <c r="J818" i="8"/>
  <c r="J817" i="8"/>
  <c r="J816" i="8"/>
  <c r="J815" i="8"/>
  <c r="J814" i="8"/>
  <c r="J813" i="8"/>
  <c r="J812" i="8"/>
  <c r="J811" i="8"/>
  <c r="J810" i="8"/>
  <c r="J809" i="8"/>
  <c r="J808" i="8"/>
  <c r="J807" i="8"/>
  <c r="J806" i="8"/>
  <c r="J805" i="8"/>
  <c r="J804" i="8"/>
  <c r="J803" i="8"/>
  <c r="J802" i="8"/>
  <c r="J801" i="8"/>
  <c r="J800" i="8"/>
  <c r="J799" i="8"/>
  <c r="J798" i="8"/>
  <c r="J797" i="8"/>
  <c r="J796" i="8"/>
  <c r="J795" i="8"/>
  <c r="J794" i="8"/>
  <c r="K794" i="8" s="1"/>
  <c r="J793" i="8"/>
  <c r="J792" i="8"/>
  <c r="J791" i="8"/>
  <c r="J790" i="8"/>
  <c r="J789" i="8"/>
  <c r="J788" i="8"/>
  <c r="J787" i="8"/>
  <c r="J786" i="8"/>
  <c r="J785" i="8"/>
  <c r="J784" i="8"/>
  <c r="J783" i="8"/>
  <c r="J782" i="8"/>
  <c r="J781" i="8"/>
  <c r="J780" i="8"/>
  <c r="J779" i="8"/>
  <c r="J778" i="8"/>
  <c r="J777" i="8"/>
  <c r="J776" i="8"/>
  <c r="J775" i="8"/>
  <c r="J774" i="8"/>
  <c r="J773" i="8"/>
  <c r="J772" i="8"/>
  <c r="J771" i="8"/>
  <c r="J770" i="8"/>
  <c r="J769" i="8"/>
  <c r="J768" i="8"/>
  <c r="J767" i="8"/>
  <c r="J766" i="8"/>
  <c r="J765" i="8"/>
  <c r="J764" i="8"/>
  <c r="J763" i="8"/>
  <c r="J762" i="8"/>
  <c r="J761" i="8"/>
  <c r="J760" i="8"/>
  <c r="J759" i="8"/>
  <c r="J758" i="8"/>
  <c r="J757" i="8"/>
  <c r="J756" i="8"/>
  <c r="J755" i="8"/>
  <c r="J754" i="8"/>
  <c r="J753" i="8"/>
  <c r="J752" i="8"/>
  <c r="J751" i="8"/>
  <c r="J750" i="8"/>
  <c r="J749" i="8"/>
  <c r="J748" i="8"/>
  <c r="J747" i="8"/>
  <c r="J746" i="8"/>
  <c r="J745" i="8"/>
  <c r="J744" i="8"/>
  <c r="J743" i="8"/>
  <c r="J742" i="8"/>
  <c r="J741" i="8"/>
  <c r="J740" i="8"/>
  <c r="J739" i="8"/>
  <c r="J738" i="8"/>
  <c r="J737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14" i="8"/>
  <c r="J713" i="8"/>
  <c r="J712" i="8"/>
  <c r="J711" i="8"/>
  <c r="J710" i="8"/>
  <c r="J709" i="8"/>
  <c r="J708" i="8"/>
  <c r="J707" i="8"/>
  <c r="J706" i="8"/>
  <c r="J705" i="8"/>
  <c r="J704" i="8"/>
  <c r="J703" i="8"/>
  <c r="J702" i="8"/>
  <c r="J701" i="8"/>
  <c r="J700" i="8"/>
  <c r="J699" i="8"/>
  <c r="J698" i="8"/>
  <c r="J697" i="8"/>
  <c r="J696" i="8"/>
  <c r="J695" i="8"/>
  <c r="J694" i="8"/>
  <c r="J693" i="8"/>
  <c r="J692" i="8"/>
  <c r="J691" i="8"/>
  <c r="J690" i="8"/>
  <c r="J689" i="8"/>
  <c r="J688" i="8"/>
  <c r="K688" i="8" s="1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67" i="8"/>
  <c r="J666" i="8"/>
  <c r="J665" i="8"/>
  <c r="J664" i="8"/>
  <c r="J663" i="8"/>
  <c r="J662" i="8"/>
  <c r="J661" i="8"/>
  <c r="J660" i="8"/>
  <c r="J659" i="8"/>
  <c r="J658" i="8"/>
  <c r="J657" i="8"/>
  <c r="J656" i="8"/>
  <c r="J655" i="8"/>
  <c r="J654" i="8"/>
  <c r="J653" i="8"/>
  <c r="J652" i="8"/>
  <c r="J651" i="8"/>
  <c r="J650" i="8"/>
  <c r="J649" i="8"/>
  <c r="J648" i="8"/>
  <c r="J647" i="8"/>
  <c r="J646" i="8"/>
  <c r="J645" i="8"/>
  <c r="J644" i="8"/>
  <c r="J643" i="8"/>
  <c r="J642" i="8"/>
  <c r="J641" i="8"/>
  <c r="J640" i="8"/>
  <c r="J639" i="8"/>
  <c r="J638" i="8"/>
  <c r="J637" i="8"/>
  <c r="J636" i="8"/>
  <c r="J635" i="8"/>
  <c r="J634" i="8"/>
  <c r="J633" i="8"/>
  <c r="J632" i="8"/>
  <c r="J631" i="8"/>
  <c r="J630" i="8"/>
  <c r="J629" i="8"/>
  <c r="J628" i="8"/>
  <c r="J627" i="8"/>
  <c r="J626" i="8"/>
  <c r="J625" i="8"/>
  <c r="J624" i="8"/>
  <c r="J623" i="8"/>
  <c r="J622" i="8"/>
  <c r="J621" i="8"/>
  <c r="J620" i="8"/>
  <c r="J619" i="8"/>
  <c r="J618" i="8"/>
  <c r="J617" i="8"/>
  <c r="J616" i="8"/>
  <c r="J615" i="8"/>
  <c r="J614" i="8"/>
  <c r="J613" i="8"/>
  <c r="J612" i="8"/>
  <c r="J611" i="8"/>
  <c r="J610" i="8"/>
  <c r="J609" i="8"/>
  <c r="J608" i="8"/>
  <c r="J607" i="8"/>
  <c r="J606" i="8"/>
  <c r="J605" i="8"/>
  <c r="J604" i="8"/>
  <c r="J603" i="8"/>
  <c r="J602" i="8"/>
  <c r="J601" i="8"/>
  <c r="J600" i="8"/>
  <c r="J599" i="8"/>
  <c r="J598" i="8"/>
  <c r="J597" i="8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1" i="8"/>
  <c r="J1454" i="7"/>
  <c r="K1454" i="7" s="1"/>
  <c r="J1453" i="7"/>
  <c r="J1452" i="7"/>
  <c r="K1452" i="7" s="1"/>
  <c r="J1451" i="7"/>
  <c r="K1451" i="7" s="1"/>
  <c r="J1450" i="7"/>
  <c r="K1450" i="7" s="1"/>
  <c r="J1449" i="7"/>
  <c r="K1449" i="7" s="1"/>
  <c r="J1448" i="7"/>
  <c r="K1448" i="7" s="1"/>
  <c r="J1447" i="7"/>
  <c r="K1447" i="7" s="1"/>
  <c r="J1446" i="7"/>
  <c r="K1446" i="7" s="1"/>
  <c r="J1445" i="7"/>
  <c r="J1444" i="7"/>
  <c r="K1444" i="7" s="1"/>
  <c r="J1443" i="7"/>
  <c r="K1443" i="7" s="1"/>
  <c r="J1442" i="7"/>
  <c r="K1442" i="7" s="1"/>
  <c r="J1441" i="7"/>
  <c r="K1441" i="7" s="1"/>
  <c r="J1440" i="7"/>
  <c r="K1440" i="7" s="1"/>
  <c r="J1439" i="7"/>
  <c r="K1439" i="7" s="1"/>
  <c r="J1438" i="7"/>
  <c r="K1438" i="7" s="1"/>
  <c r="J1437" i="7"/>
  <c r="J1436" i="7"/>
  <c r="K1436" i="7" s="1"/>
  <c r="J1435" i="7"/>
  <c r="K1435" i="7" s="1"/>
  <c r="J1434" i="7"/>
  <c r="K1434" i="7" s="1"/>
  <c r="J1433" i="7"/>
  <c r="K1433" i="7" s="1"/>
  <c r="J1432" i="7"/>
  <c r="J1431" i="7"/>
  <c r="K1431" i="7" s="1"/>
  <c r="J1430" i="7"/>
  <c r="J1429" i="7"/>
  <c r="J1428" i="7"/>
  <c r="K1428" i="7" s="1"/>
  <c r="J1427" i="7"/>
  <c r="J1426" i="7"/>
  <c r="K1426" i="7" s="1"/>
  <c r="J1425" i="7"/>
  <c r="K1425" i="7" s="1"/>
  <c r="J1424" i="7"/>
  <c r="K1424" i="7" s="1"/>
  <c r="J1423" i="7"/>
  <c r="J1422" i="7"/>
  <c r="J1421" i="7"/>
  <c r="J1420" i="7"/>
  <c r="K1420" i="7" s="1"/>
  <c r="J1419" i="7"/>
  <c r="K1419" i="7" s="1"/>
  <c r="J1418" i="7"/>
  <c r="J1417" i="7"/>
  <c r="J1416" i="7"/>
  <c r="K1416" i="7" s="1"/>
  <c r="J1415" i="7"/>
  <c r="J1414" i="7"/>
  <c r="J1413" i="7"/>
  <c r="J1412" i="7"/>
  <c r="K1412" i="7" s="1"/>
  <c r="J1411" i="7"/>
  <c r="J1410" i="7"/>
  <c r="J1409" i="7"/>
  <c r="J1408" i="7"/>
  <c r="K1408" i="7" s="1"/>
  <c r="J1407" i="7"/>
  <c r="J1406" i="7"/>
  <c r="J1405" i="7"/>
  <c r="J1404" i="7"/>
  <c r="K1404" i="7" s="1"/>
  <c r="J1403" i="7"/>
  <c r="J1402" i="7"/>
  <c r="J1401" i="7"/>
  <c r="J1400" i="7"/>
  <c r="K1400" i="7" s="1"/>
  <c r="J1399" i="7"/>
  <c r="J1398" i="7"/>
  <c r="J1397" i="7"/>
  <c r="J1396" i="7"/>
  <c r="K1396" i="7" s="1"/>
  <c r="J1395" i="7"/>
  <c r="J1394" i="7"/>
  <c r="J1393" i="7"/>
  <c r="J1392" i="7"/>
  <c r="K1392" i="7" s="1"/>
  <c r="J1391" i="7"/>
  <c r="J1390" i="7"/>
  <c r="J1389" i="7"/>
  <c r="J1388" i="7"/>
  <c r="K1388" i="7" s="1"/>
  <c r="J1387" i="7"/>
  <c r="J1386" i="7"/>
  <c r="J1385" i="7"/>
  <c r="J1384" i="7"/>
  <c r="K1384" i="7" s="1"/>
  <c r="J1383" i="7"/>
  <c r="J1382" i="7"/>
  <c r="J1381" i="7"/>
  <c r="J1380" i="7"/>
  <c r="K1380" i="7" s="1"/>
  <c r="J1379" i="7"/>
  <c r="J1378" i="7"/>
  <c r="J1377" i="7"/>
  <c r="J1376" i="7"/>
  <c r="K1376" i="7" s="1"/>
  <c r="J1375" i="7"/>
  <c r="J1374" i="7"/>
  <c r="J1373" i="7"/>
  <c r="J1372" i="7"/>
  <c r="K1372" i="7" s="1"/>
  <c r="J1371" i="7"/>
  <c r="J1370" i="7"/>
  <c r="J1369" i="7"/>
  <c r="J1368" i="7"/>
  <c r="K1368" i="7" s="1"/>
  <c r="J1367" i="7"/>
  <c r="J1366" i="7"/>
  <c r="J1365" i="7"/>
  <c r="J1364" i="7"/>
  <c r="K1364" i="7" s="1"/>
  <c r="J1363" i="7"/>
  <c r="J1362" i="7"/>
  <c r="J1361" i="7"/>
  <c r="J1360" i="7"/>
  <c r="K1360" i="7" s="1"/>
  <c r="J1359" i="7"/>
  <c r="J1358" i="7"/>
  <c r="J1357" i="7"/>
  <c r="J1356" i="7"/>
  <c r="J1355" i="7"/>
  <c r="J1354" i="7"/>
  <c r="J1353" i="7"/>
  <c r="J1352" i="7"/>
  <c r="J1351" i="7"/>
  <c r="J1350" i="7"/>
  <c r="J1349" i="7"/>
  <c r="J1348" i="7"/>
  <c r="J1347" i="7"/>
  <c r="J1346" i="7"/>
  <c r="J1345" i="7"/>
  <c r="J1344" i="7"/>
  <c r="K1344" i="7" s="1"/>
  <c r="J1343" i="7"/>
  <c r="J1342" i="7"/>
  <c r="J1341" i="7"/>
  <c r="J1340" i="7"/>
  <c r="J1339" i="7"/>
  <c r="J1338" i="7"/>
  <c r="J1337" i="7"/>
  <c r="J1336" i="7"/>
  <c r="J1335" i="7"/>
  <c r="J1334" i="7"/>
  <c r="J1333" i="7"/>
  <c r="J1332" i="7"/>
  <c r="J1331" i="7"/>
  <c r="J1330" i="7"/>
  <c r="J1329" i="7"/>
  <c r="J1328" i="7"/>
  <c r="K1328" i="7" s="1"/>
  <c r="J1327" i="7"/>
  <c r="J1326" i="7"/>
  <c r="J1325" i="7"/>
  <c r="J1324" i="7"/>
  <c r="J1323" i="7"/>
  <c r="J1322" i="7"/>
  <c r="J1321" i="7"/>
  <c r="J1320" i="7"/>
  <c r="J1319" i="7"/>
  <c r="J1318" i="7"/>
  <c r="J1317" i="7"/>
  <c r="J1316" i="7"/>
  <c r="J1315" i="7"/>
  <c r="J1314" i="7"/>
  <c r="J1313" i="7"/>
  <c r="J1312" i="7"/>
  <c r="K1312" i="7" s="1"/>
  <c r="J1311" i="7"/>
  <c r="J1310" i="7"/>
  <c r="J1309" i="7"/>
  <c r="J1308" i="7"/>
  <c r="J1307" i="7"/>
  <c r="J1306" i="7"/>
  <c r="J1305" i="7"/>
  <c r="J1304" i="7"/>
  <c r="J1303" i="7"/>
  <c r="J1302" i="7"/>
  <c r="J1301" i="7"/>
  <c r="J1300" i="7"/>
  <c r="J1299" i="7"/>
  <c r="J1298" i="7"/>
  <c r="J1297" i="7"/>
  <c r="J1296" i="7"/>
  <c r="K1296" i="7" s="1"/>
  <c r="J1295" i="7"/>
  <c r="J1294" i="7"/>
  <c r="J1293" i="7"/>
  <c r="J1292" i="7"/>
  <c r="J1291" i="7"/>
  <c r="J1290" i="7"/>
  <c r="J1289" i="7"/>
  <c r="J1288" i="7"/>
  <c r="J1287" i="7"/>
  <c r="J1286" i="7"/>
  <c r="J1285" i="7"/>
  <c r="J1284" i="7"/>
  <c r="J1283" i="7"/>
  <c r="J1282" i="7"/>
  <c r="J1281" i="7"/>
  <c r="J1280" i="7"/>
  <c r="K1280" i="7" s="1"/>
  <c r="J1279" i="7"/>
  <c r="J1278" i="7"/>
  <c r="J1277" i="7"/>
  <c r="J1276" i="7"/>
  <c r="J1275" i="7"/>
  <c r="J1274" i="7"/>
  <c r="J1273" i="7"/>
  <c r="J1272" i="7"/>
  <c r="J1271" i="7"/>
  <c r="J1270" i="7"/>
  <c r="J1269" i="7"/>
  <c r="J1268" i="7"/>
  <c r="J1267" i="7"/>
  <c r="J1266" i="7"/>
  <c r="J1265" i="7"/>
  <c r="J1264" i="7"/>
  <c r="K1264" i="7" s="1"/>
  <c r="J1263" i="7"/>
  <c r="J1262" i="7"/>
  <c r="J1261" i="7"/>
  <c r="J1260" i="7"/>
  <c r="J1259" i="7"/>
  <c r="J1258" i="7"/>
  <c r="J1257" i="7"/>
  <c r="J1256" i="7"/>
  <c r="J1255" i="7"/>
  <c r="J1254" i="7"/>
  <c r="J1253" i="7"/>
  <c r="J1252" i="7"/>
  <c r="J1251" i="7"/>
  <c r="J1250" i="7"/>
  <c r="J1249" i="7"/>
  <c r="J1248" i="7"/>
  <c r="K1248" i="7" s="1"/>
  <c r="J1247" i="7"/>
  <c r="J1246" i="7"/>
  <c r="J1245" i="7"/>
  <c r="J1244" i="7"/>
  <c r="J1243" i="7"/>
  <c r="J1242" i="7"/>
  <c r="J1241" i="7"/>
  <c r="J1240" i="7"/>
  <c r="J1239" i="7"/>
  <c r="J1238" i="7"/>
  <c r="J1237" i="7"/>
  <c r="J1236" i="7"/>
  <c r="J1235" i="7"/>
  <c r="J1234" i="7"/>
  <c r="J1233" i="7"/>
  <c r="J1232" i="7"/>
  <c r="K1232" i="7" s="1"/>
  <c r="J1231" i="7"/>
  <c r="J1230" i="7"/>
  <c r="J1229" i="7"/>
  <c r="J1228" i="7"/>
  <c r="J1227" i="7"/>
  <c r="J1226" i="7"/>
  <c r="J1225" i="7"/>
  <c r="J1224" i="7"/>
  <c r="J1223" i="7"/>
  <c r="J1222" i="7"/>
  <c r="J1221" i="7"/>
  <c r="J1220" i="7"/>
  <c r="J1219" i="7"/>
  <c r="J1218" i="7"/>
  <c r="J1217" i="7"/>
  <c r="J1216" i="7"/>
  <c r="K1216" i="7" s="1"/>
  <c r="J1215" i="7"/>
  <c r="J1214" i="7"/>
  <c r="J1213" i="7"/>
  <c r="J1212" i="7"/>
  <c r="J1211" i="7"/>
  <c r="J1210" i="7"/>
  <c r="J1209" i="7"/>
  <c r="J1208" i="7"/>
  <c r="J1207" i="7"/>
  <c r="J1206" i="7"/>
  <c r="J1205" i="7"/>
  <c r="J1204" i="7"/>
  <c r="J1203" i="7"/>
  <c r="J1202" i="7"/>
  <c r="J1201" i="7"/>
  <c r="J1200" i="7"/>
  <c r="K1200" i="7" s="1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K1184" i="7" s="1"/>
  <c r="J1183" i="7"/>
  <c r="J1182" i="7"/>
  <c r="J1181" i="7"/>
  <c r="J1180" i="7"/>
  <c r="J1179" i="7"/>
  <c r="J1178" i="7"/>
  <c r="J1177" i="7"/>
  <c r="J1176" i="7"/>
  <c r="J1175" i="7"/>
  <c r="J1174" i="7"/>
  <c r="J1173" i="7"/>
  <c r="J1172" i="7"/>
  <c r="J1171" i="7"/>
  <c r="J1170" i="7"/>
  <c r="J1169" i="7"/>
  <c r="J1168" i="7"/>
  <c r="K1168" i="7" s="1"/>
  <c r="J1167" i="7"/>
  <c r="J1166" i="7"/>
  <c r="J1165" i="7"/>
  <c r="J1164" i="7"/>
  <c r="J1163" i="7"/>
  <c r="J1162" i="7"/>
  <c r="J1161" i="7"/>
  <c r="J1160" i="7"/>
  <c r="J1159" i="7"/>
  <c r="J1158" i="7"/>
  <c r="J1157" i="7"/>
  <c r="J1156" i="7"/>
  <c r="J1155" i="7"/>
  <c r="J1154" i="7"/>
  <c r="J1153" i="7"/>
  <c r="J1152" i="7"/>
  <c r="K1152" i="7" s="1"/>
  <c r="J1151" i="7"/>
  <c r="J1150" i="7"/>
  <c r="J1149" i="7"/>
  <c r="J1148" i="7"/>
  <c r="J1147" i="7"/>
  <c r="J1146" i="7"/>
  <c r="J1145" i="7"/>
  <c r="J1144" i="7"/>
  <c r="J1143" i="7"/>
  <c r="J1142" i="7"/>
  <c r="J1141" i="7"/>
  <c r="J1140" i="7"/>
  <c r="J1139" i="7"/>
  <c r="J1138" i="7"/>
  <c r="J1137" i="7"/>
  <c r="J1136" i="7"/>
  <c r="K1136" i="7" s="1"/>
  <c r="J1135" i="7"/>
  <c r="J1134" i="7"/>
  <c r="J1133" i="7"/>
  <c r="J1132" i="7"/>
  <c r="J1131" i="7"/>
  <c r="J1130" i="7"/>
  <c r="J1129" i="7"/>
  <c r="J1128" i="7"/>
  <c r="J1127" i="7"/>
  <c r="J1126" i="7"/>
  <c r="J1125" i="7"/>
  <c r="J1124" i="7"/>
  <c r="J1123" i="7"/>
  <c r="J1122" i="7"/>
  <c r="J1121" i="7"/>
  <c r="J1120" i="7"/>
  <c r="K1120" i="7" s="1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1107" i="7"/>
  <c r="J1106" i="7"/>
  <c r="J1105" i="7"/>
  <c r="J1104" i="7"/>
  <c r="K1104" i="7" s="1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K1088" i="7" s="1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K1072" i="7" s="1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K1056" i="7" s="1"/>
  <c r="J1055" i="7"/>
  <c r="J1054" i="7"/>
  <c r="J1053" i="7"/>
  <c r="J1052" i="7"/>
  <c r="J1051" i="7"/>
  <c r="J1050" i="7"/>
  <c r="J1049" i="7"/>
  <c r="J1048" i="7"/>
  <c r="J1047" i="7"/>
  <c r="J1046" i="7"/>
  <c r="J1045" i="7"/>
  <c r="J1044" i="7"/>
  <c r="J1043" i="7"/>
  <c r="J1042" i="7"/>
  <c r="J1041" i="7"/>
  <c r="J1040" i="7"/>
  <c r="K1040" i="7" s="1"/>
  <c r="J1039" i="7"/>
  <c r="J1038" i="7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K1022" i="7" s="1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K1001" i="7" s="1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K966" i="7" s="1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K883" i="7" s="1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K798" i="7" s="1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K703" i="7" s="1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K536" i="7" s="1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I1" i="7"/>
  <c r="J1454" i="6"/>
  <c r="J1453" i="6"/>
  <c r="K1453" i="6" s="1"/>
  <c r="J1452" i="6"/>
  <c r="J1451" i="6"/>
  <c r="K1451" i="6" s="1"/>
  <c r="J1450" i="6"/>
  <c r="J1449" i="6"/>
  <c r="J1448" i="6"/>
  <c r="J1447" i="6"/>
  <c r="K1447" i="6" s="1"/>
  <c r="J1446" i="6"/>
  <c r="J1445" i="6"/>
  <c r="J1444" i="6"/>
  <c r="J1443" i="6"/>
  <c r="J1442" i="6"/>
  <c r="J1441" i="6"/>
  <c r="J1440" i="6"/>
  <c r="J1439" i="6"/>
  <c r="K1439" i="6" s="1"/>
  <c r="J1438" i="6"/>
  <c r="J1437" i="6"/>
  <c r="J1436" i="6"/>
  <c r="J1435" i="6"/>
  <c r="K1435" i="6" s="1"/>
  <c r="J1434" i="6"/>
  <c r="J1433" i="6"/>
  <c r="J1432" i="6"/>
  <c r="J1431" i="6"/>
  <c r="K1431" i="6" s="1"/>
  <c r="J1430" i="6"/>
  <c r="J1429" i="6"/>
  <c r="J1428" i="6"/>
  <c r="J1427" i="6"/>
  <c r="J1426" i="6"/>
  <c r="J1425" i="6"/>
  <c r="J1424" i="6"/>
  <c r="J1423" i="6"/>
  <c r="K1423" i="6" s="1"/>
  <c r="J1422" i="6"/>
  <c r="J1421" i="6"/>
  <c r="J1420" i="6"/>
  <c r="J1419" i="6"/>
  <c r="K1419" i="6" s="1"/>
  <c r="J1418" i="6"/>
  <c r="J1417" i="6"/>
  <c r="J1416" i="6"/>
  <c r="J1415" i="6"/>
  <c r="K1415" i="6" s="1"/>
  <c r="J1414" i="6"/>
  <c r="J1413" i="6"/>
  <c r="J1412" i="6"/>
  <c r="J1411" i="6"/>
  <c r="J1410" i="6"/>
  <c r="J1409" i="6"/>
  <c r="J1408" i="6"/>
  <c r="J1407" i="6"/>
  <c r="K1407" i="6" s="1"/>
  <c r="J1406" i="6"/>
  <c r="J1405" i="6"/>
  <c r="J1404" i="6"/>
  <c r="J1403" i="6"/>
  <c r="K1403" i="6" s="1"/>
  <c r="J1402" i="6"/>
  <c r="J1401" i="6"/>
  <c r="J1400" i="6"/>
  <c r="J1399" i="6"/>
  <c r="K1399" i="6" s="1"/>
  <c r="J1398" i="6"/>
  <c r="J1397" i="6"/>
  <c r="J1396" i="6"/>
  <c r="J1395" i="6"/>
  <c r="J1394" i="6"/>
  <c r="J1393" i="6"/>
  <c r="J1392" i="6"/>
  <c r="J1391" i="6"/>
  <c r="K1391" i="6" s="1"/>
  <c r="J1390" i="6"/>
  <c r="J1389" i="6"/>
  <c r="J1388" i="6"/>
  <c r="J1387" i="6"/>
  <c r="K1387" i="6" s="1"/>
  <c r="J1386" i="6"/>
  <c r="J1385" i="6"/>
  <c r="J1384" i="6"/>
  <c r="J1383" i="6"/>
  <c r="K1383" i="6" s="1"/>
  <c r="J1382" i="6"/>
  <c r="J1381" i="6"/>
  <c r="J1380" i="6"/>
  <c r="J1379" i="6"/>
  <c r="J1378" i="6"/>
  <c r="J1377" i="6"/>
  <c r="J1376" i="6"/>
  <c r="J1375" i="6"/>
  <c r="K1375" i="6" s="1"/>
  <c r="J1374" i="6"/>
  <c r="J1373" i="6"/>
  <c r="J1372" i="6"/>
  <c r="J1371" i="6"/>
  <c r="K1371" i="6" s="1"/>
  <c r="J1370" i="6"/>
  <c r="J1369" i="6"/>
  <c r="J1368" i="6"/>
  <c r="J1367" i="6"/>
  <c r="K1367" i="6" s="1"/>
  <c r="J1366" i="6"/>
  <c r="J1365" i="6"/>
  <c r="J1364" i="6"/>
  <c r="J1363" i="6"/>
  <c r="K1363" i="6" s="1"/>
  <c r="J1362" i="6"/>
  <c r="J1361" i="6"/>
  <c r="J1360" i="6"/>
  <c r="J1359" i="6"/>
  <c r="K1359" i="6" s="1"/>
  <c r="J1358" i="6"/>
  <c r="J1357" i="6"/>
  <c r="J1356" i="6"/>
  <c r="J1355" i="6"/>
  <c r="K1355" i="6" s="1"/>
  <c r="J1354" i="6"/>
  <c r="J1353" i="6"/>
  <c r="J1352" i="6"/>
  <c r="J1351" i="6"/>
  <c r="K1351" i="6" s="1"/>
  <c r="J1350" i="6"/>
  <c r="J1349" i="6"/>
  <c r="J1348" i="6"/>
  <c r="J1347" i="6"/>
  <c r="K1347" i="6" s="1"/>
  <c r="J1346" i="6"/>
  <c r="J1345" i="6"/>
  <c r="J1344" i="6"/>
  <c r="J1343" i="6"/>
  <c r="K1343" i="6" s="1"/>
  <c r="J1342" i="6"/>
  <c r="J1341" i="6"/>
  <c r="J1340" i="6"/>
  <c r="J1339" i="6"/>
  <c r="J1338" i="6"/>
  <c r="J1337" i="6"/>
  <c r="J1336" i="6"/>
  <c r="J1335" i="6"/>
  <c r="J1334" i="6"/>
  <c r="J1333" i="6"/>
  <c r="J1332" i="6"/>
  <c r="J1331" i="6"/>
  <c r="J1330" i="6"/>
  <c r="J1329" i="6"/>
  <c r="J1328" i="6"/>
  <c r="J1327" i="6"/>
  <c r="K1327" i="6" s="1"/>
  <c r="J1326" i="6"/>
  <c r="J1325" i="6"/>
  <c r="J1324" i="6"/>
  <c r="J1323" i="6"/>
  <c r="J1322" i="6"/>
  <c r="J1321" i="6"/>
  <c r="J1320" i="6"/>
  <c r="J1319" i="6"/>
  <c r="J1318" i="6"/>
  <c r="J1317" i="6"/>
  <c r="J1316" i="6"/>
  <c r="J1315" i="6"/>
  <c r="J1314" i="6"/>
  <c r="J1313" i="6"/>
  <c r="J1312" i="6"/>
  <c r="J1311" i="6"/>
  <c r="K1311" i="6" s="1"/>
  <c r="J1310" i="6"/>
  <c r="J1309" i="6"/>
  <c r="J1308" i="6"/>
  <c r="J1307" i="6"/>
  <c r="J1306" i="6"/>
  <c r="J1305" i="6"/>
  <c r="J1304" i="6"/>
  <c r="J1303" i="6"/>
  <c r="J1302" i="6"/>
  <c r="J1301" i="6"/>
  <c r="J1300" i="6"/>
  <c r="J1299" i="6"/>
  <c r="J1298" i="6"/>
  <c r="J1297" i="6"/>
  <c r="J1296" i="6"/>
  <c r="J1295" i="6"/>
  <c r="K1295" i="6" s="1"/>
  <c r="J1294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80" i="6"/>
  <c r="J1279" i="6"/>
  <c r="K1279" i="6" s="1"/>
  <c r="J1278" i="6"/>
  <c r="J1277" i="6"/>
  <c r="J1276" i="6"/>
  <c r="J1275" i="6"/>
  <c r="J1274" i="6"/>
  <c r="J1273" i="6"/>
  <c r="J1272" i="6"/>
  <c r="J1271" i="6"/>
  <c r="J1270" i="6"/>
  <c r="J1269" i="6"/>
  <c r="J1268" i="6"/>
  <c r="J1267" i="6"/>
  <c r="J1266" i="6"/>
  <c r="J1265" i="6"/>
  <c r="J1264" i="6"/>
  <c r="J1263" i="6"/>
  <c r="K1263" i="6" s="1"/>
  <c r="J1262" i="6"/>
  <c r="J1261" i="6"/>
  <c r="J1260" i="6"/>
  <c r="J1259" i="6"/>
  <c r="J1258" i="6"/>
  <c r="J1257" i="6"/>
  <c r="J1256" i="6"/>
  <c r="J1255" i="6"/>
  <c r="J1254" i="6"/>
  <c r="J1253" i="6"/>
  <c r="J1252" i="6"/>
  <c r="J1251" i="6"/>
  <c r="J1250" i="6"/>
  <c r="J1249" i="6"/>
  <c r="J1248" i="6"/>
  <c r="J1247" i="6"/>
  <c r="K1247" i="6" s="1"/>
  <c r="J1246" i="6"/>
  <c r="J1245" i="6"/>
  <c r="J1244" i="6"/>
  <c r="J1243" i="6"/>
  <c r="J1242" i="6"/>
  <c r="J1241" i="6"/>
  <c r="J1240" i="6"/>
  <c r="J1239" i="6"/>
  <c r="J1238" i="6"/>
  <c r="J1237" i="6"/>
  <c r="J1236" i="6"/>
  <c r="J1235" i="6"/>
  <c r="J1234" i="6"/>
  <c r="J1233" i="6"/>
  <c r="J1232" i="6"/>
  <c r="J1231" i="6"/>
  <c r="K1231" i="6" s="1"/>
  <c r="J1230" i="6"/>
  <c r="J1229" i="6"/>
  <c r="J1228" i="6"/>
  <c r="J1227" i="6"/>
  <c r="J1226" i="6"/>
  <c r="J1225" i="6"/>
  <c r="J1224" i="6"/>
  <c r="J1223" i="6"/>
  <c r="J1222" i="6"/>
  <c r="J1221" i="6"/>
  <c r="J1220" i="6"/>
  <c r="J1219" i="6"/>
  <c r="J1218" i="6"/>
  <c r="J1217" i="6"/>
  <c r="J1216" i="6"/>
  <c r="J1215" i="6"/>
  <c r="K1215" i="6" s="1"/>
  <c r="J1214" i="6"/>
  <c r="J1213" i="6"/>
  <c r="J1212" i="6"/>
  <c r="J1211" i="6"/>
  <c r="J1210" i="6"/>
  <c r="J1209" i="6"/>
  <c r="J1208" i="6"/>
  <c r="J1207" i="6"/>
  <c r="J1206" i="6"/>
  <c r="J1205" i="6"/>
  <c r="J1204" i="6"/>
  <c r="J1203" i="6"/>
  <c r="J1202" i="6"/>
  <c r="J1201" i="6"/>
  <c r="J1200" i="6"/>
  <c r="J1199" i="6"/>
  <c r="K1199" i="6" s="1"/>
  <c r="J1198" i="6"/>
  <c r="J1197" i="6"/>
  <c r="J1196" i="6"/>
  <c r="J1195" i="6"/>
  <c r="J1194" i="6"/>
  <c r="J1193" i="6"/>
  <c r="J1192" i="6"/>
  <c r="J1191" i="6"/>
  <c r="J1190" i="6"/>
  <c r="J1189" i="6"/>
  <c r="J1188" i="6"/>
  <c r="J1187" i="6"/>
  <c r="J1186" i="6"/>
  <c r="J1185" i="6"/>
  <c r="J1184" i="6"/>
  <c r="J1183" i="6"/>
  <c r="K1183" i="6" s="1"/>
  <c r="J1182" i="6"/>
  <c r="J1181" i="6"/>
  <c r="J1180" i="6"/>
  <c r="J1179" i="6"/>
  <c r="J1178" i="6"/>
  <c r="J1177" i="6"/>
  <c r="J1176" i="6"/>
  <c r="J1175" i="6"/>
  <c r="J1174" i="6"/>
  <c r="J1173" i="6"/>
  <c r="J1172" i="6"/>
  <c r="J1171" i="6"/>
  <c r="J1170" i="6"/>
  <c r="J1169" i="6"/>
  <c r="J1168" i="6"/>
  <c r="J1167" i="6"/>
  <c r="K1167" i="6" s="1"/>
  <c r="J1166" i="6"/>
  <c r="J1165" i="6"/>
  <c r="J1164" i="6"/>
  <c r="J1163" i="6"/>
  <c r="J1162" i="6"/>
  <c r="J1161" i="6"/>
  <c r="J1160" i="6"/>
  <c r="J1159" i="6"/>
  <c r="J1158" i="6"/>
  <c r="J1157" i="6"/>
  <c r="J1156" i="6"/>
  <c r="J1155" i="6"/>
  <c r="J1154" i="6"/>
  <c r="J1153" i="6"/>
  <c r="J1152" i="6"/>
  <c r="J1151" i="6"/>
  <c r="K1151" i="6" s="1"/>
  <c r="J1150" i="6"/>
  <c r="J1149" i="6"/>
  <c r="J1148" i="6"/>
  <c r="J1147" i="6"/>
  <c r="J1146" i="6"/>
  <c r="J1145" i="6"/>
  <c r="J1144" i="6"/>
  <c r="J1143" i="6"/>
  <c r="J1142" i="6"/>
  <c r="J1141" i="6"/>
  <c r="J1140" i="6"/>
  <c r="J1139" i="6"/>
  <c r="J1138" i="6"/>
  <c r="J1137" i="6"/>
  <c r="J1136" i="6"/>
  <c r="J1135" i="6"/>
  <c r="K1135" i="6" s="1"/>
  <c r="J1134" i="6"/>
  <c r="J1133" i="6"/>
  <c r="J1132" i="6"/>
  <c r="J1131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K1119" i="6" s="1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1097" i="6"/>
  <c r="J1096" i="6"/>
  <c r="J1095" i="6"/>
  <c r="J1094" i="6"/>
  <c r="J1093" i="6"/>
  <c r="J1092" i="6"/>
  <c r="K1092" i="6" s="1"/>
  <c r="J1091" i="6"/>
  <c r="J1090" i="6"/>
  <c r="J1089" i="6"/>
  <c r="J1088" i="6"/>
  <c r="J1087" i="6"/>
  <c r="J1086" i="6"/>
  <c r="J1085" i="6"/>
  <c r="J1084" i="6"/>
  <c r="J1083" i="6"/>
  <c r="J1082" i="6"/>
  <c r="J1081" i="6"/>
  <c r="J1080" i="6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K1052" i="6" s="1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J1004" i="6"/>
  <c r="J1003" i="6"/>
  <c r="J1002" i="6"/>
  <c r="J1001" i="6"/>
  <c r="J1000" i="6"/>
  <c r="J999" i="6"/>
  <c r="J998" i="6"/>
  <c r="J997" i="6"/>
  <c r="J996" i="6"/>
  <c r="J995" i="6"/>
  <c r="J994" i="6"/>
  <c r="J993" i="6"/>
  <c r="J992" i="6"/>
  <c r="J991" i="6"/>
  <c r="J990" i="6"/>
  <c r="J989" i="6"/>
  <c r="J988" i="6"/>
  <c r="K988" i="6" s="1"/>
  <c r="J987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K924" i="6" s="1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K860" i="6" s="1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K796" i="6" s="1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K604" i="6" s="1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K3" i="6" s="1"/>
  <c r="I1" i="6"/>
  <c r="J1454" i="5"/>
  <c r="K1454" i="5" s="1"/>
  <c r="J1453" i="5"/>
  <c r="J1452" i="5"/>
  <c r="K1452" i="5" s="1"/>
  <c r="J1451" i="5"/>
  <c r="J1450" i="5"/>
  <c r="K1450" i="5" s="1"/>
  <c r="J1449" i="5"/>
  <c r="J1448" i="5"/>
  <c r="J1447" i="5"/>
  <c r="J1446" i="5"/>
  <c r="J1445" i="5"/>
  <c r="J1444" i="5"/>
  <c r="K1444" i="5" s="1"/>
  <c r="J1443" i="5"/>
  <c r="J1442" i="5"/>
  <c r="J1441" i="5"/>
  <c r="J1440" i="5"/>
  <c r="J1439" i="5"/>
  <c r="J1438" i="5"/>
  <c r="J1437" i="5"/>
  <c r="J1436" i="5"/>
  <c r="K1436" i="5" s="1"/>
  <c r="J1435" i="5"/>
  <c r="J1434" i="5"/>
  <c r="J1433" i="5"/>
  <c r="J1432" i="5"/>
  <c r="J1431" i="5"/>
  <c r="J1430" i="5"/>
  <c r="J1429" i="5"/>
  <c r="J1428" i="5"/>
  <c r="K1428" i="5" s="1"/>
  <c r="J1427" i="5"/>
  <c r="J1426" i="5"/>
  <c r="J1425" i="5"/>
  <c r="J1424" i="5"/>
  <c r="J1423" i="5"/>
  <c r="J1422" i="5"/>
  <c r="J1421" i="5"/>
  <c r="J1420" i="5"/>
  <c r="K1420" i="5" s="1"/>
  <c r="J1419" i="5"/>
  <c r="J1418" i="5"/>
  <c r="J1417" i="5"/>
  <c r="J1416" i="5"/>
  <c r="J1415" i="5"/>
  <c r="J1414" i="5"/>
  <c r="J1413" i="5"/>
  <c r="J1412" i="5"/>
  <c r="K1412" i="5" s="1"/>
  <c r="J1411" i="5"/>
  <c r="J1410" i="5"/>
  <c r="J1409" i="5"/>
  <c r="J1408" i="5"/>
  <c r="J1407" i="5"/>
  <c r="J1406" i="5"/>
  <c r="J1405" i="5"/>
  <c r="J1404" i="5"/>
  <c r="K1404" i="5" s="1"/>
  <c r="J1403" i="5"/>
  <c r="J1402" i="5"/>
  <c r="J1401" i="5"/>
  <c r="J1400" i="5"/>
  <c r="J1399" i="5"/>
  <c r="J1398" i="5"/>
  <c r="J1397" i="5"/>
  <c r="J1396" i="5"/>
  <c r="K1396" i="5" s="1"/>
  <c r="J1395" i="5"/>
  <c r="J1394" i="5"/>
  <c r="J1393" i="5"/>
  <c r="J1392" i="5"/>
  <c r="J1391" i="5"/>
  <c r="J1390" i="5"/>
  <c r="J1389" i="5"/>
  <c r="J1388" i="5"/>
  <c r="K1388" i="5" s="1"/>
  <c r="J1387" i="5"/>
  <c r="J1386" i="5"/>
  <c r="J1385" i="5"/>
  <c r="J1384" i="5"/>
  <c r="J1383" i="5"/>
  <c r="J1382" i="5"/>
  <c r="J1381" i="5"/>
  <c r="J1380" i="5"/>
  <c r="K1380" i="5" s="1"/>
  <c r="J1379" i="5"/>
  <c r="J1378" i="5"/>
  <c r="J1377" i="5"/>
  <c r="J1376" i="5"/>
  <c r="J1375" i="5"/>
  <c r="J1374" i="5"/>
  <c r="J1373" i="5"/>
  <c r="J1372" i="5"/>
  <c r="K1372" i="5" s="1"/>
  <c r="J1371" i="5"/>
  <c r="J1370" i="5"/>
  <c r="J1369" i="5"/>
  <c r="J1368" i="5"/>
  <c r="J1367" i="5"/>
  <c r="J1366" i="5"/>
  <c r="J1365" i="5"/>
  <c r="J1364" i="5"/>
  <c r="K1364" i="5" s="1"/>
  <c r="J1363" i="5"/>
  <c r="J1362" i="5"/>
  <c r="J1361" i="5"/>
  <c r="J1360" i="5"/>
  <c r="J1359" i="5"/>
  <c r="J1358" i="5"/>
  <c r="J1357" i="5"/>
  <c r="J1356" i="5"/>
  <c r="K1356" i="5" s="1"/>
  <c r="J1355" i="5"/>
  <c r="J1354" i="5"/>
  <c r="J1353" i="5"/>
  <c r="J1352" i="5"/>
  <c r="J1351" i="5"/>
  <c r="J1350" i="5"/>
  <c r="J1349" i="5"/>
  <c r="J1348" i="5"/>
  <c r="K1348" i="5" s="1"/>
  <c r="J1347" i="5"/>
  <c r="J1346" i="5"/>
  <c r="J1345" i="5"/>
  <c r="J1344" i="5"/>
  <c r="J1343" i="5"/>
  <c r="J1342" i="5"/>
  <c r="J1341" i="5"/>
  <c r="J1340" i="5"/>
  <c r="K1340" i="5" s="1"/>
  <c r="J1339" i="5"/>
  <c r="J1338" i="5"/>
  <c r="J1337" i="5"/>
  <c r="J1336" i="5"/>
  <c r="J1335" i="5"/>
  <c r="J1334" i="5"/>
  <c r="J1333" i="5"/>
  <c r="J1332" i="5"/>
  <c r="K1332" i="5" s="1"/>
  <c r="J1331" i="5"/>
  <c r="J1330" i="5"/>
  <c r="J1329" i="5"/>
  <c r="J1328" i="5"/>
  <c r="J1327" i="5"/>
  <c r="J1326" i="5"/>
  <c r="J1325" i="5"/>
  <c r="J1324" i="5"/>
  <c r="K1324" i="5" s="1"/>
  <c r="J1323" i="5"/>
  <c r="J1322" i="5"/>
  <c r="J1321" i="5"/>
  <c r="J1320" i="5"/>
  <c r="J1319" i="5"/>
  <c r="J1318" i="5"/>
  <c r="J1317" i="5"/>
  <c r="J1316" i="5"/>
  <c r="J1315" i="5"/>
  <c r="J1314" i="5"/>
  <c r="J1313" i="5"/>
  <c r="J1312" i="5"/>
  <c r="J1311" i="5"/>
  <c r="J1310" i="5"/>
  <c r="J1309" i="5"/>
  <c r="J1308" i="5"/>
  <c r="K1308" i="5" s="1"/>
  <c r="J1307" i="5"/>
  <c r="J1306" i="5"/>
  <c r="J1305" i="5"/>
  <c r="J1304" i="5"/>
  <c r="J1303" i="5"/>
  <c r="J1302" i="5"/>
  <c r="J1301" i="5"/>
  <c r="J1300" i="5"/>
  <c r="J1299" i="5"/>
  <c r="J1298" i="5"/>
  <c r="J1297" i="5"/>
  <c r="J1296" i="5"/>
  <c r="J1295" i="5"/>
  <c r="J1294" i="5"/>
  <c r="J1293" i="5"/>
  <c r="J1292" i="5"/>
  <c r="J1291" i="5"/>
  <c r="J1290" i="5"/>
  <c r="J1289" i="5"/>
  <c r="J1288" i="5"/>
  <c r="J1287" i="5"/>
  <c r="J1286" i="5"/>
  <c r="J1285" i="5"/>
  <c r="J1284" i="5"/>
  <c r="J1283" i="5"/>
  <c r="J1282" i="5"/>
  <c r="J1281" i="5"/>
  <c r="J1280" i="5"/>
  <c r="J1279" i="5"/>
  <c r="J1278" i="5"/>
  <c r="J1277" i="5"/>
  <c r="J1276" i="5"/>
  <c r="K1276" i="5" s="1"/>
  <c r="J1275" i="5"/>
  <c r="J1274" i="5"/>
  <c r="J1273" i="5"/>
  <c r="J1272" i="5"/>
  <c r="J1271" i="5"/>
  <c r="J1270" i="5"/>
  <c r="J1269" i="5"/>
  <c r="J1268" i="5"/>
  <c r="J1267" i="5"/>
  <c r="J1266" i="5"/>
  <c r="J1265" i="5"/>
  <c r="J1264" i="5"/>
  <c r="J1263" i="5"/>
  <c r="J1262" i="5"/>
  <c r="J1261" i="5"/>
  <c r="J1260" i="5"/>
  <c r="K1260" i="5" s="1"/>
  <c r="J1259" i="5"/>
  <c r="J1258" i="5"/>
  <c r="J1257" i="5"/>
  <c r="J1256" i="5"/>
  <c r="J1255" i="5"/>
  <c r="J1254" i="5"/>
  <c r="J1253" i="5"/>
  <c r="J1252" i="5"/>
  <c r="J1251" i="5"/>
  <c r="J1250" i="5"/>
  <c r="J1249" i="5"/>
  <c r="J1248" i="5"/>
  <c r="J1247" i="5"/>
  <c r="J1246" i="5"/>
  <c r="J1245" i="5"/>
  <c r="J1244" i="5"/>
  <c r="K1244" i="5" s="1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K1228" i="5" s="1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K1212" i="5" s="1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I1" i="5"/>
  <c r="K9" i="10" l="1"/>
  <c r="K17" i="10"/>
  <c r="K21" i="10"/>
  <c r="K29" i="10"/>
  <c r="K37" i="10"/>
  <c r="K45" i="10"/>
  <c r="K49" i="10"/>
  <c r="K53" i="10"/>
  <c r="K57" i="10"/>
  <c r="K65" i="10"/>
  <c r="K69" i="10"/>
  <c r="K77" i="10"/>
  <c r="K85" i="10"/>
  <c r="K93" i="10"/>
  <c r="K101" i="10"/>
  <c r="K109" i="10"/>
  <c r="K117" i="10"/>
  <c r="K125" i="10"/>
  <c r="K133" i="10"/>
  <c r="K145" i="10"/>
  <c r="K149" i="10"/>
  <c r="K161" i="10"/>
  <c r="K169" i="10"/>
  <c r="K177" i="10"/>
  <c r="K205" i="10"/>
  <c r="K6" i="10"/>
  <c r="K10" i="10"/>
  <c r="K14" i="10"/>
  <c r="K18" i="10"/>
  <c r="K22" i="10"/>
  <c r="K26" i="10"/>
  <c r="K30" i="10"/>
  <c r="K34" i="10"/>
  <c r="K38" i="10"/>
  <c r="K42" i="10"/>
  <c r="K46" i="10"/>
  <c r="K50" i="10"/>
  <c r="K54" i="10"/>
  <c r="K58" i="10"/>
  <c r="K62" i="10"/>
  <c r="K66" i="10"/>
  <c r="K70" i="10"/>
  <c r="K74" i="10"/>
  <c r="K78" i="10"/>
  <c r="K82" i="10"/>
  <c r="K86" i="10"/>
  <c r="K90" i="10"/>
  <c r="K94" i="10"/>
  <c r="K98" i="10"/>
  <c r="K11" i="10"/>
  <c r="K19" i="10"/>
  <c r="K23" i="10"/>
  <c r="K31" i="10"/>
  <c r="K39" i="10"/>
  <c r="K47" i="10"/>
  <c r="K63" i="10"/>
  <c r="K67" i="10"/>
  <c r="K83" i="10"/>
  <c r="K91" i="10"/>
  <c r="K99" i="10"/>
  <c r="K107" i="10"/>
  <c r="K115" i="10"/>
  <c r="K123" i="10"/>
  <c r="K127" i="10"/>
  <c r="K135" i="10"/>
  <c r="K143" i="10"/>
  <c r="K147" i="10"/>
  <c r="K151" i="10"/>
  <c r="K155" i="10"/>
  <c r="K159" i="10"/>
  <c r="K163" i="10"/>
  <c r="K167" i="10"/>
  <c r="K175" i="10"/>
  <c r="K179" i="10"/>
  <c r="K183" i="10"/>
  <c r="K187" i="10"/>
  <c r="K191" i="10"/>
  <c r="K195" i="10"/>
  <c r="K199" i="10"/>
  <c r="K203" i="10"/>
  <c r="K207" i="10"/>
  <c r="K211" i="10"/>
  <c r="K215" i="10"/>
  <c r="K219" i="10"/>
  <c r="K223" i="10"/>
  <c r="K227" i="10"/>
  <c r="K231" i="10"/>
  <c r="K235" i="10"/>
  <c r="K239" i="10"/>
  <c r="K243" i="10"/>
  <c r="K247" i="10"/>
  <c r="K251" i="10"/>
  <c r="K255" i="10"/>
  <c r="K259" i="10"/>
  <c r="K263" i="10"/>
  <c r="K267" i="10"/>
  <c r="K271" i="10"/>
  <c r="K275" i="10"/>
  <c r="K279" i="10"/>
  <c r="K283" i="10"/>
  <c r="K287" i="10"/>
  <c r="K291" i="10"/>
  <c r="K295" i="10"/>
  <c r="K299" i="10"/>
  <c r="K303" i="10"/>
  <c r="K307" i="10"/>
  <c r="K3" i="10"/>
  <c r="K7" i="10"/>
  <c r="K15" i="10"/>
  <c r="K27" i="10"/>
  <c r="K35" i="10"/>
  <c r="K43" i="10"/>
  <c r="K51" i="10"/>
  <c r="K55" i="10"/>
  <c r="K59" i="10"/>
  <c r="K71" i="10"/>
  <c r="K75" i="10"/>
  <c r="K79" i="10"/>
  <c r="K87" i="10"/>
  <c r="K95" i="10"/>
  <c r="K103" i="10"/>
  <c r="K111" i="10"/>
  <c r="K119" i="10"/>
  <c r="K131" i="10"/>
  <c r="K139" i="10"/>
  <c r="K171" i="10"/>
  <c r="K4" i="10"/>
  <c r="K8" i="10"/>
  <c r="K12" i="10"/>
  <c r="K16" i="10"/>
  <c r="K20" i="10"/>
  <c r="K24" i="10"/>
  <c r="K28" i="10"/>
  <c r="K32" i="10"/>
  <c r="K36" i="10"/>
  <c r="K40" i="10"/>
  <c r="K44" i="10"/>
  <c r="K48" i="10"/>
  <c r="K52" i="10"/>
  <c r="K56" i="10"/>
  <c r="K60" i="10"/>
  <c r="K64" i="10"/>
  <c r="K68" i="10"/>
  <c r="K72" i="10"/>
  <c r="K76" i="10"/>
  <c r="K80" i="10"/>
  <c r="K84" i="10"/>
  <c r="K88" i="10"/>
  <c r="K92" i="10"/>
  <c r="K96" i="10"/>
  <c r="K5" i="10"/>
  <c r="K13" i="10"/>
  <c r="K25" i="10"/>
  <c r="K33" i="10"/>
  <c r="K41" i="10"/>
  <c r="K61" i="10"/>
  <c r="K73" i="10"/>
  <c r="K81" i="10"/>
  <c r="K89" i="10"/>
  <c r="K97" i="10"/>
  <c r="K105" i="10"/>
  <c r="K113" i="10"/>
  <c r="K121" i="10"/>
  <c r="K129" i="10"/>
  <c r="K137" i="10"/>
  <c r="K141" i="10"/>
  <c r="K153" i="10"/>
  <c r="K157" i="10"/>
  <c r="K165" i="10"/>
  <c r="K173" i="10"/>
  <c r="K181" i="10"/>
  <c r="K185" i="10"/>
  <c r="K189" i="10"/>
  <c r="K193" i="10"/>
  <c r="K197" i="10"/>
  <c r="K201" i="10"/>
  <c r="K209" i="10"/>
  <c r="K213" i="10"/>
  <c r="K217" i="10"/>
  <c r="K221" i="10"/>
  <c r="K225" i="10"/>
  <c r="K229" i="10"/>
  <c r="K233" i="10"/>
  <c r="K237" i="10"/>
  <c r="K241" i="10"/>
  <c r="K245" i="10"/>
  <c r="K249" i="10"/>
  <c r="K253" i="10"/>
  <c r="K257" i="10"/>
  <c r="K261" i="10"/>
  <c r="K265" i="10"/>
  <c r="K269" i="10"/>
  <c r="K273" i="10"/>
  <c r="K277" i="10"/>
  <c r="K281" i="10"/>
  <c r="K285" i="10"/>
  <c r="K289" i="10"/>
  <c r="K293" i="10"/>
  <c r="K297" i="10"/>
  <c r="K301" i="10"/>
  <c r="K305" i="10"/>
  <c r="K309" i="10"/>
  <c r="K313" i="10"/>
  <c r="K317" i="10"/>
  <c r="K321" i="10"/>
  <c r="K325" i="10"/>
  <c r="K335" i="10"/>
  <c r="K343" i="10"/>
  <c r="K364" i="10"/>
  <c r="K383" i="10"/>
  <c r="K391" i="10"/>
  <c r="K399" i="10"/>
  <c r="K407" i="10"/>
  <c r="K415" i="10"/>
  <c r="K423" i="10"/>
  <c r="K431" i="10"/>
  <c r="K436" i="10"/>
  <c r="K444" i="10"/>
  <c r="K452" i="10"/>
  <c r="K460" i="10"/>
  <c r="K468" i="10"/>
  <c r="K471" i="10"/>
  <c r="K476" i="10"/>
  <c r="K484" i="10"/>
  <c r="K495" i="10"/>
  <c r="K500" i="10"/>
  <c r="K503" i="10"/>
  <c r="K511" i="10"/>
  <c r="K519" i="10"/>
  <c r="K527" i="10"/>
  <c r="K532" i="10"/>
  <c r="K543" i="10"/>
  <c r="K551" i="10"/>
  <c r="K559" i="10"/>
  <c r="K572" i="10"/>
  <c r="K580" i="10"/>
  <c r="K588" i="10"/>
  <c r="K596" i="10"/>
  <c r="K607" i="10"/>
  <c r="K612" i="10"/>
  <c r="K615" i="10"/>
  <c r="K620" i="10"/>
  <c r="K628" i="10"/>
  <c r="K631" i="10"/>
  <c r="K636" i="10"/>
  <c r="K644" i="10"/>
  <c r="K652" i="10"/>
  <c r="K655" i="10"/>
  <c r="K663" i="10"/>
  <c r="K668" i="10"/>
  <c r="K671" i="10"/>
  <c r="K676" i="10"/>
  <c r="K679" i="10"/>
  <c r="K684" i="10"/>
  <c r="K687" i="10"/>
  <c r="K695" i="10"/>
  <c r="K703" i="10"/>
  <c r="K711" i="10"/>
  <c r="K724" i="10"/>
  <c r="K727" i="10"/>
  <c r="K740" i="10"/>
  <c r="K748" i="10"/>
  <c r="K759" i="10"/>
  <c r="K767" i="10"/>
  <c r="K772" i="10"/>
  <c r="K780" i="10"/>
  <c r="K791" i="10"/>
  <c r="K796" i="10"/>
  <c r="K804" i="10"/>
  <c r="K807" i="10"/>
  <c r="K815" i="10"/>
  <c r="K820" i="10"/>
  <c r="K828" i="10"/>
  <c r="K831" i="10"/>
  <c r="K836" i="10"/>
  <c r="K844" i="10"/>
  <c r="K852" i="10"/>
  <c r="K860" i="10"/>
  <c r="K868" i="10"/>
  <c r="K893" i="10"/>
  <c r="K914" i="10"/>
  <c r="K946" i="10"/>
  <c r="K957" i="10"/>
  <c r="K978" i="10"/>
  <c r="K1010" i="10"/>
  <c r="K1021" i="10"/>
  <c r="K1042" i="10"/>
  <c r="K1293" i="10"/>
  <c r="K1378" i="10"/>
  <c r="K311" i="10"/>
  <c r="K315" i="10"/>
  <c r="K319" i="10"/>
  <c r="K323" i="10"/>
  <c r="K327" i="10"/>
  <c r="K332" i="10"/>
  <c r="K340" i="10"/>
  <c r="K348" i="10"/>
  <c r="K351" i="10"/>
  <c r="K356" i="10"/>
  <c r="K359" i="10"/>
  <c r="K367" i="10"/>
  <c r="K372" i="10"/>
  <c r="K375" i="10"/>
  <c r="K380" i="10"/>
  <c r="K388" i="10"/>
  <c r="K396" i="10"/>
  <c r="K404" i="10"/>
  <c r="K412" i="10"/>
  <c r="K420" i="10"/>
  <c r="K428" i="10"/>
  <c r="K439" i="10"/>
  <c r="K447" i="10"/>
  <c r="K455" i="10"/>
  <c r="K463" i="10"/>
  <c r="K479" i="10"/>
  <c r="K487" i="10"/>
  <c r="K492" i="10"/>
  <c r="K508" i="10"/>
  <c r="K516" i="10"/>
  <c r="K524" i="10"/>
  <c r="K535" i="10"/>
  <c r="K540" i="10"/>
  <c r="K548" i="10"/>
  <c r="K556" i="10"/>
  <c r="K564" i="10"/>
  <c r="K567" i="10"/>
  <c r="K575" i="10"/>
  <c r="K583" i="10"/>
  <c r="K591" i="10"/>
  <c r="K599" i="10"/>
  <c r="K604" i="10"/>
  <c r="K623" i="10"/>
  <c r="K639" i="10"/>
  <c r="K647" i="10"/>
  <c r="K660" i="10"/>
  <c r="K692" i="10"/>
  <c r="K700" i="10"/>
  <c r="K708" i="10"/>
  <c r="K716" i="10"/>
  <c r="K719" i="10"/>
  <c r="K732" i="10"/>
  <c r="K735" i="10"/>
  <c r="K743" i="10"/>
  <c r="K751" i="10"/>
  <c r="K756" i="10"/>
  <c r="K764" i="10"/>
  <c r="K775" i="10"/>
  <c r="K783" i="10"/>
  <c r="K788" i="10"/>
  <c r="K799" i="10"/>
  <c r="K812" i="10"/>
  <c r="K823" i="10"/>
  <c r="K839" i="10"/>
  <c r="K847" i="10"/>
  <c r="K855" i="10"/>
  <c r="K863" i="10"/>
  <c r="K882" i="10"/>
  <c r="K925" i="10"/>
  <c r="K330" i="10"/>
  <c r="K333" i="10"/>
  <c r="K338" i="10"/>
  <c r="K341" i="10"/>
  <c r="K346" i="10"/>
  <c r="K349" i="10"/>
  <c r="K354" i="10"/>
  <c r="K357" i="10"/>
  <c r="K362" i="10"/>
  <c r="K365" i="10"/>
  <c r="K370" i="10"/>
  <c r="K373" i="10"/>
  <c r="K378" i="10"/>
  <c r="K381" i="10"/>
  <c r="K386" i="10"/>
  <c r="K389" i="10"/>
  <c r="K394" i="10"/>
  <c r="K397" i="10"/>
  <c r="K402" i="10"/>
  <c r="K405" i="10"/>
  <c r="K410" i="10"/>
  <c r="K413" i="10"/>
  <c r="K418" i="10"/>
  <c r="K421" i="10"/>
  <c r="K426" i="10"/>
  <c r="K429" i="10"/>
  <c r="K434" i="10"/>
  <c r="K437" i="10"/>
  <c r="K442" i="10"/>
  <c r="K445" i="10"/>
  <c r="K450" i="10"/>
  <c r="K453" i="10"/>
  <c r="K458" i="10"/>
  <c r="K461" i="10"/>
  <c r="K466" i="10"/>
  <c r="K469" i="10"/>
  <c r="K474" i="10"/>
  <c r="K477" i="10"/>
  <c r="K482" i="10"/>
  <c r="K485" i="10"/>
  <c r="K490" i="10"/>
  <c r="K493" i="10"/>
  <c r="K498" i="10"/>
  <c r="K501" i="10"/>
  <c r="K506" i="10"/>
  <c r="K509" i="10"/>
  <c r="K514" i="10"/>
  <c r="K517" i="10"/>
  <c r="K522" i="10"/>
  <c r="K525" i="10"/>
  <c r="K530" i="10"/>
  <c r="K533" i="10"/>
  <c r="K538" i="10"/>
  <c r="K541" i="10"/>
  <c r="K546" i="10"/>
  <c r="K549" i="10"/>
  <c r="K554" i="10"/>
  <c r="K557" i="10"/>
  <c r="K562" i="10"/>
  <c r="K565" i="10"/>
  <c r="K570" i="10"/>
  <c r="K573" i="10"/>
  <c r="K578" i="10"/>
  <c r="K581" i="10"/>
  <c r="K586" i="10"/>
  <c r="K589" i="10"/>
  <c r="K594" i="10"/>
  <c r="K597" i="10"/>
  <c r="K602" i="10"/>
  <c r="K605" i="10"/>
  <c r="K610" i="10"/>
  <c r="K613" i="10"/>
  <c r="K618" i="10"/>
  <c r="K621" i="10"/>
  <c r="K626" i="10"/>
  <c r="K629" i="10"/>
  <c r="K634" i="10"/>
  <c r="K637" i="10"/>
  <c r="K642" i="10"/>
  <c r="K645" i="10"/>
  <c r="K650" i="10"/>
  <c r="K653" i="10"/>
  <c r="K658" i="10"/>
  <c r="K661" i="10"/>
  <c r="K666" i="10"/>
  <c r="K669" i="10"/>
  <c r="K674" i="10"/>
  <c r="K677" i="10"/>
  <c r="K682" i="10"/>
  <c r="K685" i="10"/>
  <c r="K690" i="10"/>
  <c r="K693" i="10"/>
  <c r="K698" i="10"/>
  <c r="K701" i="10"/>
  <c r="K706" i="10"/>
  <c r="K709" i="10"/>
  <c r="K714" i="10"/>
  <c r="K717" i="10"/>
  <c r="K722" i="10"/>
  <c r="K725" i="10"/>
  <c r="K730" i="10"/>
  <c r="K733" i="10"/>
  <c r="K738" i="10"/>
  <c r="K741" i="10"/>
  <c r="K746" i="10"/>
  <c r="K749" i="10"/>
  <c r="K754" i="10"/>
  <c r="K757" i="10"/>
  <c r="K762" i="10"/>
  <c r="K765" i="10"/>
  <c r="K770" i="10"/>
  <c r="K773" i="10"/>
  <c r="K778" i="10"/>
  <c r="K781" i="10"/>
  <c r="K786" i="10"/>
  <c r="K789" i="10"/>
  <c r="K794" i="10"/>
  <c r="K797" i="10"/>
  <c r="K802" i="10"/>
  <c r="K805" i="10"/>
  <c r="K810" i="10"/>
  <c r="K813" i="10"/>
  <c r="K818" i="10"/>
  <c r="K821" i="10"/>
  <c r="K826" i="10"/>
  <c r="K829" i="10"/>
  <c r="K834" i="10"/>
  <c r="K837" i="10"/>
  <c r="K842" i="10"/>
  <c r="K845" i="10"/>
  <c r="K850" i="10"/>
  <c r="K853" i="10"/>
  <c r="K858" i="10"/>
  <c r="K861" i="10"/>
  <c r="K866" i="10"/>
  <c r="K869" i="10"/>
  <c r="K890" i="10"/>
  <c r="K901" i="10"/>
  <c r="K922" i="10"/>
  <c r="K933" i="10"/>
  <c r="K954" i="10"/>
  <c r="K965" i="10"/>
  <c r="K986" i="10"/>
  <c r="K997" i="10"/>
  <c r="K1018" i="10"/>
  <c r="K1029" i="10"/>
  <c r="K1282" i="10"/>
  <c r="K1325" i="10"/>
  <c r="K1410" i="10"/>
  <c r="K102" i="10"/>
  <c r="K106" i="10"/>
  <c r="K110" i="10"/>
  <c r="K114" i="10"/>
  <c r="K118" i="10"/>
  <c r="K120" i="10"/>
  <c r="K132" i="10"/>
  <c r="K136" i="10"/>
  <c r="K140" i="10"/>
  <c r="K144" i="10"/>
  <c r="K148" i="10"/>
  <c r="K152" i="10"/>
  <c r="K156" i="10"/>
  <c r="K160" i="10"/>
  <c r="K164" i="10"/>
  <c r="K170" i="10"/>
  <c r="K174" i="10"/>
  <c r="K178" i="10"/>
  <c r="K182" i="10"/>
  <c r="K186" i="10"/>
  <c r="K190" i="10"/>
  <c r="K194" i="10"/>
  <c r="K204" i="10"/>
  <c r="K208" i="10"/>
  <c r="K212" i="10"/>
  <c r="K216" i="10"/>
  <c r="K220" i="10"/>
  <c r="K222" i="10"/>
  <c r="K226" i="10"/>
  <c r="K232" i="10"/>
  <c r="K236" i="10"/>
  <c r="K240" i="10"/>
  <c r="K244" i="10"/>
  <c r="K248" i="10"/>
  <c r="K252" i="10"/>
  <c r="K256" i="10"/>
  <c r="K260" i="10"/>
  <c r="K264" i="10"/>
  <c r="K268" i="10"/>
  <c r="K272" i="10"/>
  <c r="K276" i="10"/>
  <c r="K280" i="10"/>
  <c r="K284" i="10"/>
  <c r="K286" i="10"/>
  <c r="K288" i="10"/>
  <c r="K290" i="10"/>
  <c r="K294" i="10"/>
  <c r="K298" i="10"/>
  <c r="K304" i="10"/>
  <c r="K308" i="10"/>
  <c r="K312" i="10"/>
  <c r="K316" i="10"/>
  <c r="K320" i="10"/>
  <c r="K324" i="10"/>
  <c r="K328" i="10"/>
  <c r="K331" i="10"/>
  <c r="K339" i="10"/>
  <c r="K347" i="10"/>
  <c r="K352" i="10"/>
  <c r="K355" i="10"/>
  <c r="K360" i="10"/>
  <c r="K368" i="10"/>
  <c r="K376" i="10"/>
  <c r="K387" i="10"/>
  <c r="K395" i="10"/>
  <c r="K403" i="10"/>
  <c r="K411" i="10"/>
  <c r="K416" i="10"/>
  <c r="K419" i="10"/>
  <c r="K424" i="10"/>
  <c r="K432" i="10"/>
  <c r="K435" i="10"/>
  <c r="K440" i="10"/>
  <c r="K443" i="10"/>
  <c r="K448" i="10"/>
  <c r="K451" i="10"/>
  <c r="K456" i="10"/>
  <c r="K459" i="10"/>
  <c r="K464" i="10"/>
  <c r="K467" i="10"/>
  <c r="K472" i="10"/>
  <c r="K475" i="10"/>
  <c r="K480" i="10"/>
  <c r="K483" i="10"/>
  <c r="K488" i="10"/>
  <c r="K491" i="10"/>
  <c r="K496" i="10"/>
  <c r="K499" i="10"/>
  <c r="K504" i="10"/>
  <c r="K507" i="10"/>
  <c r="K512" i="10"/>
  <c r="K515" i="10"/>
  <c r="K520" i="10"/>
  <c r="K523" i="10"/>
  <c r="K528" i="10"/>
  <c r="K531" i="10"/>
  <c r="K536" i="10"/>
  <c r="K539" i="10"/>
  <c r="K544" i="10"/>
  <c r="K547" i="10"/>
  <c r="K552" i="10"/>
  <c r="K555" i="10"/>
  <c r="K560" i="10"/>
  <c r="K563" i="10"/>
  <c r="K568" i="10"/>
  <c r="K571" i="10"/>
  <c r="K576" i="10"/>
  <c r="K579" i="10"/>
  <c r="K584" i="10"/>
  <c r="K587" i="10"/>
  <c r="K592" i="10"/>
  <c r="K595" i="10"/>
  <c r="K600" i="10"/>
  <c r="K603" i="10"/>
  <c r="K608" i="10"/>
  <c r="K611" i="10"/>
  <c r="K616" i="10"/>
  <c r="K619" i="10"/>
  <c r="K624" i="10"/>
  <c r="K627" i="10"/>
  <c r="K632" i="10"/>
  <c r="K635" i="10"/>
  <c r="K640" i="10"/>
  <c r="K643" i="10"/>
  <c r="K648" i="10"/>
  <c r="K651" i="10"/>
  <c r="K656" i="10"/>
  <c r="K659" i="10"/>
  <c r="K664" i="10"/>
  <c r="K667" i="10"/>
  <c r="K672" i="10"/>
  <c r="K675" i="10"/>
  <c r="K680" i="10"/>
  <c r="K683" i="10"/>
  <c r="K688" i="10"/>
  <c r="K691" i="10"/>
  <c r="K696" i="10"/>
  <c r="K699" i="10"/>
  <c r="K704" i="10"/>
  <c r="K707" i="10"/>
  <c r="K712" i="10"/>
  <c r="K715" i="10"/>
  <c r="K720" i="10"/>
  <c r="K723" i="10"/>
  <c r="K728" i="10"/>
  <c r="K731" i="10"/>
  <c r="K736" i="10"/>
  <c r="K739" i="10"/>
  <c r="K744" i="10"/>
  <c r="K747" i="10"/>
  <c r="K752" i="10"/>
  <c r="K755" i="10"/>
  <c r="K760" i="10"/>
  <c r="K763" i="10"/>
  <c r="K768" i="10"/>
  <c r="K771" i="10"/>
  <c r="K776" i="10"/>
  <c r="K779" i="10"/>
  <c r="K784" i="10"/>
  <c r="K787" i="10"/>
  <c r="K792" i="10"/>
  <c r="K795" i="10"/>
  <c r="K800" i="10"/>
  <c r="K803" i="10"/>
  <c r="K808" i="10"/>
  <c r="K811" i="10"/>
  <c r="K816" i="10"/>
  <c r="K819" i="10"/>
  <c r="K824" i="10"/>
  <c r="K827" i="10"/>
  <c r="K832" i="10"/>
  <c r="K835" i="10"/>
  <c r="K840" i="10"/>
  <c r="K843" i="10"/>
  <c r="K848" i="10"/>
  <c r="K851" i="10"/>
  <c r="K856" i="10"/>
  <c r="K859" i="10"/>
  <c r="K864" i="10"/>
  <c r="K867" i="10"/>
  <c r="K872" i="10"/>
  <c r="K898" i="10"/>
  <c r="K909" i="10"/>
  <c r="K930" i="10"/>
  <c r="K941" i="10"/>
  <c r="K962" i="10"/>
  <c r="K973" i="10"/>
  <c r="K994" i="10"/>
  <c r="K1005" i="10"/>
  <c r="K1026" i="10"/>
  <c r="K1037" i="10"/>
  <c r="K1048" i="10"/>
  <c r="K1052" i="10"/>
  <c r="K1056" i="10"/>
  <c r="K1060" i="10"/>
  <c r="K1064" i="10"/>
  <c r="K1068" i="10"/>
  <c r="K1072" i="10"/>
  <c r="K1076" i="10"/>
  <c r="K1080" i="10"/>
  <c r="K1084" i="10"/>
  <c r="K1088" i="10"/>
  <c r="K1092" i="10"/>
  <c r="K1096" i="10"/>
  <c r="K1100" i="10"/>
  <c r="K1104" i="10"/>
  <c r="K1108" i="10"/>
  <c r="K1112" i="10"/>
  <c r="K1116" i="10"/>
  <c r="K1120" i="10"/>
  <c r="K1124" i="10"/>
  <c r="K1128" i="10"/>
  <c r="K1132" i="10"/>
  <c r="K1136" i="10"/>
  <c r="K1140" i="10"/>
  <c r="K1144" i="10"/>
  <c r="K1148" i="10"/>
  <c r="K1152" i="10"/>
  <c r="K1156" i="10"/>
  <c r="K1160" i="10"/>
  <c r="K1164" i="10"/>
  <c r="K1168" i="10"/>
  <c r="K1172" i="10"/>
  <c r="K1176" i="10"/>
  <c r="K1180" i="10"/>
  <c r="K1184" i="10"/>
  <c r="K1188" i="10"/>
  <c r="K1192" i="10"/>
  <c r="K1196" i="10"/>
  <c r="K1200" i="10"/>
  <c r="K1204" i="10"/>
  <c r="K1208" i="10"/>
  <c r="K1212" i="10"/>
  <c r="K1216" i="10"/>
  <c r="K1220" i="10"/>
  <c r="K1224" i="10"/>
  <c r="K1228" i="10"/>
  <c r="K1232" i="10"/>
  <c r="K1236" i="10"/>
  <c r="K1240" i="10"/>
  <c r="K1244" i="10"/>
  <c r="K1248" i="10"/>
  <c r="K1252" i="10"/>
  <c r="K1256" i="10"/>
  <c r="K1260" i="10"/>
  <c r="K1314" i="10"/>
  <c r="K1357" i="10"/>
  <c r="K1446" i="10"/>
  <c r="K100" i="10"/>
  <c r="K104" i="10"/>
  <c r="K108" i="10"/>
  <c r="K112" i="10"/>
  <c r="K116" i="10"/>
  <c r="K122" i="10"/>
  <c r="K124" i="10"/>
  <c r="K126" i="10"/>
  <c r="K128" i="10"/>
  <c r="K130" i="10"/>
  <c r="K134" i="10"/>
  <c r="K138" i="10"/>
  <c r="K142" i="10"/>
  <c r="K146" i="10"/>
  <c r="K150" i="10"/>
  <c r="K154" i="10"/>
  <c r="K158" i="10"/>
  <c r="K162" i="10"/>
  <c r="K166" i="10"/>
  <c r="K168" i="10"/>
  <c r="K172" i="10"/>
  <c r="K176" i="10"/>
  <c r="K180" i="10"/>
  <c r="K184" i="10"/>
  <c r="K188" i="10"/>
  <c r="K192" i="10"/>
  <c r="K196" i="10"/>
  <c r="K198" i="10"/>
  <c r="K200" i="10"/>
  <c r="K202" i="10"/>
  <c r="K206" i="10"/>
  <c r="K210" i="10"/>
  <c r="K214" i="10"/>
  <c r="K218" i="10"/>
  <c r="K224" i="10"/>
  <c r="K228" i="10"/>
  <c r="K230" i="10"/>
  <c r="K234" i="10"/>
  <c r="K238" i="10"/>
  <c r="K242" i="10"/>
  <c r="K246" i="10"/>
  <c r="K250" i="10"/>
  <c r="K254" i="10"/>
  <c r="K258" i="10"/>
  <c r="K262" i="10"/>
  <c r="K266" i="10"/>
  <c r="K270" i="10"/>
  <c r="K274" i="10"/>
  <c r="K278" i="10"/>
  <c r="K282" i="10"/>
  <c r="K292" i="10"/>
  <c r="K296" i="10"/>
  <c r="K300" i="10"/>
  <c r="K302" i="10"/>
  <c r="K306" i="10"/>
  <c r="K310" i="10"/>
  <c r="K314" i="10"/>
  <c r="K318" i="10"/>
  <c r="K322" i="10"/>
  <c r="K326" i="10"/>
  <c r="K336" i="10"/>
  <c r="K344" i="10"/>
  <c r="K363" i="10"/>
  <c r="K371" i="10"/>
  <c r="K379" i="10"/>
  <c r="K384" i="10"/>
  <c r="K392" i="10"/>
  <c r="K400" i="10"/>
  <c r="K408" i="10"/>
  <c r="K427" i="10"/>
  <c r="K329" i="10"/>
  <c r="K334" i="10"/>
  <c r="K337" i="10"/>
  <c r="K342" i="10"/>
  <c r="K345" i="10"/>
  <c r="K350" i="10"/>
  <c r="K353" i="10"/>
  <c r="K358" i="10"/>
  <c r="K361" i="10"/>
  <c r="K366" i="10"/>
  <c r="K369" i="10"/>
  <c r="K374" i="10"/>
  <c r="K377" i="10"/>
  <c r="K382" i="10"/>
  <c r="K385" i="10"/>
  <c r="K390" i="10"/>
  <c r="K393" i="10"/>
  <c r="K398" i="10"/>
  <c r="K401" i="10"/>
  <c r="K406" i="10"/>
  <c r="K409" i="10"/>
  <c r="K414" i="10"/>
  <c r="K417" i="10"/>
  <c r="K422" i="10"/>
  <c r="K425" i="10"/>
  <c r="K430" i="10"/>
  <c r="K433" i="10"/>
  <c r="K438" i="10"/>
  <c r="K441" i="10"/>
  <c r="K446" i="10"/>
  <c r="K449" i="10"/>
  <c r="K454" i="10"/>
  <c r="K457" i="10"/>
  <c r="K462" i="10"/>
  <c r="K465" i="10"/>
  <c r="K470" i="10"/>
  <c r="K473" i="10"/>
  <c r="K478" i="10"/>
  <c r="K481" i="10"/>
  <c r="K486" i="10"/>
  <c r="K489" i="10"/>
  <c r="K494" i="10"/>
  <c r="K497" i="10"/>
  <c r="K502" i="10"/>
  <c r="K505" i="10"/>
  <c r="K510" i="10"/>
  <c r="K513" i="10"/>
  <c r="K518" i="10"/>
  <c r="K521" i="10"/>
  <c r="K526" i="10"/>
  <c r="K529" i="10"/>
  <c r="K534" i="10"/>
  <c r="K537" i="10"/>
  <c r="K542" i="10"/>
  <c r="K545" i="10"/>
  <c r="K550" i="10"/>
  <c r="K553" i="10"/>
  <c r="K558" i="10"/>
  <c r="K561" i="10"/>
  <c r="K566" i="10"/>
  <c r="K569" i="10"/>
  <c r="K574" i="10"/>
  <c r="K577" i="10"/>
  <c r="K582" i="10"/>
  <c r="K585" i="10"/>
  <c r="K590" i="10"/>
  <c r="K593" i="10"/>
  <c r="K598" i="10"/>
  <c r="K601" i="10"/>
  <c r="K606" i="10"/>
  <c r="K609" i="10"/>
  <c r="K614" i="10"/>
  <c r="K617" i="10"/>
  <c r="K622" i="10"/>
  <c r="K625" i="10"/>
  <c r="K630" i="10"/>
  <c r="K633" i="10"/>
  <c r="K638" i="10"/>
  <c r="K641" i="10"/>
  <c r="K646" i="10"/>
  <c r="K649" i="10"/>
  <c r="K654" i="10"/>
  <c r="K657" i="10"/>
  <c r="K662" i="10"/>
  <c r="K665" i="10"/>
  <c r="K670" i="10"/>
  <c r="K673" i="10"/>
  <c r="K678" i="10"/>
  <c r="K681" i="10"/>
  <c r="K686" i="10"/>
  <c r="K689" i="10"/>
  <c r="K694" i="10"/>
  <c r="K697" i="10"/>
  <c r="K702" i="10"/>
  <c r="K705" i="10"/>
  <c r="K710" i="10"/>
  <c r="K713" i="10"/>
  <c r="K718" i="10"/>
  <c r="K721" i="10"/>
  <c r="K726" i="10"/>
  <c r="K729" i="10"/>
  <c r="K734" i="10"/>
  <c r="K737" i="10"/>
  <c r="K742" i="10"/>
  <c r="K745" i="10"/>
  <c r="K750" i="10"/>
  <c r="K753" i="10"/>
  <c r="K758" i="10"/>
  <c r="K761" i="10"/>
  <c r="K766" i="10"/>
  <c r="K769" i="10"/>
  <c r="K774" i="10"/>
  <c r="K777" i="10"/>
  <c r="K782" i="10"/>
  <c r="K785" i="10"/>
  <c r="K790" i="10"/>
  <c r="K793" i="10"/>
  <c r="K798" i="10"/>
  <c r="K801" i="10"/>
  <c r="K806" i="10"/>
  <c r="K809" i="10"/>
  <c r="K814" i="10"/>
  <c r="K817" i="10"/>
  <c r="K822" i="10"/>
  <c r="K825" i="10"/>
  <c r="K830" i="10"/>
  <c r="K833" i="10"/>
  <c r="K838" i="10"/>
  <c r="K841" i="10"/>
  <c r="K846" i="10"/>
  <c r="K849" i="10"/>
  <c r="K854" i="10"/>
  <c r="K857" i="10"/>
  <c r="K862" i="10"/>
  <c r="K865" i="10"/>
  <c r="K870" i="10"/>
  <c r="K885" i="10"/>
  <c r="K906" i="10"/>
  <c r="K917" i="10"/>
  <c r="K938" i="10"/>
  <c r="K949" i="10"/>
  <c r="K970" i="10"/>
  <c r="K981" i="10"/>
  <c r="K1002" i="10"/>
  <c r="K1013" i="10"/>
  <c r="K1034" i="10"/>
  <c r="K1045" i="10"/>
  <c r="K1346" i="10"/>
  <c r="K1389" i="10"/>
  <c r="K1435" i="10"/>
  <c r="K874" i="10"/>
  <c r="K878" i="10"/>
  <c r="K880" i="10"/>
  <c r="K883" i="10"/>
  <c r="K888" i="10"/>
  <c r="K891" i="10"/>
  <c r="K896" i="10"/>
  <c r="K899" i="10"/>
  <c r="K904" i="10"/>
  <c r="K907" i="10"/>
  <c r="K912" i="10"/>
  <c r="K915" i="10"/>
  <c r="K920" i="10"/>
  <c r="K923" i="10"/>
  <c r="K928" i="10"/>
  <c r="K931" i="10"/>
  <c r="K936" i="10"/>
  <c r="K939" i="10"/>
  <c r="K944" i="10"/>
  <c r="K947" i="10"/>
  <c r="K952" i="10"/>
  <c r="K955" i="10"/>
  <c r="K960" i="10"/>
  <c r="K963" i="10"/>
  <c r="K968" i="10"/>
  <c r="K971" i="10"/>
  <c r="K976" i="10"/>
  <c r="K979" i="10"/>
  <c r="K984" i="10"/>
  <c r="K987" i="10"/>
  <c r="K992" i="10"/>
  <c r="K995" i="10"/>
  <c r="K1000" i="10"/>
  <c r="K1003" i="10"/>
  <c r="K1008" i="10"/>
  <c r="K1011" i="10"/>
  <c r="K1016" i="10"/>
  <c r="K1019" i="10"/>
  <c r="K1024" i="10"/>
  <c r="K1027" i="10"/>
  <c r="K1032" i="10"/>
  <c r="K1035" i="10"/>
  <c r="K1040" i="10"/>
  <c r="K1043" i="10"/>
  <c r="K1049" i="10"/>
  <c r="K1057" i="10"/>
  <c r="K1061" i="10"/>
  <c r="K1065" i="10"/>
  <c r="K1069" i="10"/>
  <c r="K1073" i="10"/>
  <c r="K1077" i="10"/>
  <c r="K1081" i="10"/>
  <c r="K1089" i="10"/>
  <c r="K1093" i="10"/>
  <c r="K1097" i="10"/>
  <c r="K1101" i="10"/>
  <c r="K1105" i="10"/>
  <c r="K1109" i="10"/>
  <c r="K1113" i="10"/>
  <c r="K1121" i="10"/>
  <c r="K1125" i="10"/>
  <c r="K1129" i="10"/>
  <c r="K1133" i="10"/>
  <c r="K1137" i="10"/>
  <c r="K1141" i="10"/>
  <c r="K1145" i="10"/>
  <c r="K1153" i="10"/>
  <c r="K1157" i="10"/>
  <c r="K1161" i="10"/>
  <c r="K1165" i="10"/>
  <c r="K1169" i="10"/>
  <c r="K1173" i="10"/>
  <c r="K1177" i="10"/>
  <c r="K1185" i="10"/>
  <c r="K1189" i="10"/>
  <c r="K1193" i="10"/>
  <c r="K1197" i="10"/>
  <c r="K1201" i="10"/>
  <c r="K1205" i="10"/>
  <c r="K1209" i="10"/>
  <c r="K1217" i="10"/>
  <c r="K1221" i="10"/>
  <c r="K1225" i="10"/>
  <c r="K1229" i="10"/>
  <c r="K1233" i="10"/>
  <c r="K1237" i="10"/>
  <c r="K1241" i="10"/>
  <c r="K1249" i="10"/>
  <c r="K1253" i="10"/>
  <c r="K1257" i="10"/>
  <c r="K1261" i="10"/>
  <c r="K1265" i="10"/>
  <c r="K1269" i="10"/>
  <c r="K1290" i="10"/>
  <c r="K1301" i="10"/>
  <c r="K1322" i="10"/>
  <c r="K1333" i="10"/>
  <c r="K1354" i="10"/>
  <c r="K1365" i="10"/>
  <c r="K1386" i="10"/>
  <c r="K1397" i="10"/>
  <c r="K1418" i="10"/>
  <c r="K1422" i="10"/>
  <c r="K1443" i="10"/>
  <c r="K1454" i="10"/>
  <c r="K881" i="10"/>
  <c r="K886" i="10"/>
  <c r="K889" i="10"/>
  <c r="K894" i="10"/>
  <c r="K897" i="10"/>
  <c r="K902" i="10"/>
  <c r="K905" i="10"/>
  <c r="K910" i="10"/>
  <c r="K913" i="10"/>
  <c r="K918" i="10"/>
  <c r="K921" i="10"/>
  <c r="K926" i="10"/>
  <c r="K929" i="10"/>
  <c r="K934" i="10"/>
  <c r="K937" i="10"/>
  <c r="K942" i="10"/>
  <c r="K945" i="10"/>
  <c r="K950" i="10"/>
  <c r="K953" i="10"/>
  <c r="K958" i="10"/>
  <c r="K961" i="10"/>
  <c r="K966" i="10"/>
  <c r="K969" i="10"/>
  <c r="K974" i="10"/>
  <c r="K977" i="10"/>
  <c r="K982" i="10"/>
  <c r="K985" i="10"/>
  <c r="K990" i="10"/>
  <c r="K993" i="10"/>
  <c r="K998" i="10"/>
  <c r="K1001" i="10"/>
  <c r="K1006" i="10"/>
  <c r="K1009" i="10"/>
  <c r="K1014" i="10"/>
  <c r="K1017" i="10"/>
  <c r="K1022" i="10"/>
  <c r="K1025" i="10"/>
  <c r="K1030" i="10"/>
  <c r="K1033" i="10"/>
  <c r="K1038" i="10"/>
  <c r="K1041" i="10"/>
  <c r="K1046" i="10"/>
  <c r="K1050" i="10"/>
  <c r="K1054" i="10"/>
  <c r="K1058" i="10"/>
  <c r="K1062" i="10"/>
  <c r="K1066" i="10"/>
  <c r="K1070" i="10"/>
  <c r="K1074" i="10"/>
  <c r="K1078" i="10"/>
  <c r="K1082" i="10"/>
  <c r="K1086" i="10"/>
  <c r="K1090" i="10"/>
  <c r="K1094" i="10"/>
  <c r="K1098" i="10"/>
  <c r="K1102" i="10"/>
  <c r="K1106" i="10"/>
  <c r="K1110" i="10"/>
  <c r="K1114" i="10"/>
  <c r="K1118" i="10"/>
  <c r="K1122" i="10"/>
  <c r="K1126" i="10"/>
  <c r="K1130" i="10"/>
  <c r="K1134" i="10"/>
  <c r="K1138" i="10"/>
  <c r="K1142" i="10"/>
  <c r="K1146" i="10"/>
  <c r="K1150" i="10"/>
  <c r="K1154" i="10"/>
  <c r="K1158" i="10"/>
  <c r="K1162" i="10"/>
  <c r="K1166" i="10"/>
  <c r="K1170" i="10"/>
  <c r="K1174" i="10"/>
  <c r="K1178" i="10"/>
  <c r="K1182" i="10"/>
  <c r="K1186" i="10"/>
  <c r="K1190" i="10"/>
  <c r="K1194" i="10"/>
  <c r="K1198" i="10"/>
  <c r="K1202" i="10"/>
  <c r="K1206" i="10"/>
  <c r="K1210" i="10"/>
  <c r="K1214" i="10"/>
  <c r="K1218" i="10"/>
  <c r="K1222" i="10"/>
  <c r="K1226" i="10"/>
  <c r="K1230" i="10"/>
  <c r="K1234" i="10"/>
  <c r="K1238" i="10"/>
  <c r="K1242" i="10"/>
  <c r="K1246" i="10"/>
  <c r="K1250" i="10"/>
  <c r="K1254" i="10"/>
  <c r="K1258" i="10"/>
  <c r="K1298" i="10"/>
  <c r="K1330" i="10"/>
  <c r="K1362" i="10"/>
  <c r="K1394" i="10"/>
  <c r="K1430" i="10"/>
  <c r="K1451" i="10"/>
  <c r="K871" i="10"/>
  <c r="K873" i="10"/>
  <c r="K875" i="10"/>
  <c r="K877" i="10"/>
  <c r="K879" i="10"/>
  <c r="K884" i="10"/>
  <c r="K887" i="10"/>
  <c r="K892" i="10"/>
  <c r="K895" i="10"/>
  <c r="K900" i="10"/>
  <c r="K903" i="10"/>
  <c r="K908" i="10"/>
  <c r="K911" i="10"/>
  <c r="K916" i="10"/>
  <c r="K919" i="10"/>
  <c r="K924" i="10"/>
  <c r="K927" i="10"/>
  <c r="K932" i="10"/>
  <c r="K935" i="10"/>
  <c r="K943" i="10"/>
  <c r="K948" i="10"/>
  <c r="K951" i="10"/>
  <c r="K956" i="10"/>
  <c r="K959" i="10"/>
  <c r="K964" i="10"/>
  <c r="K967" i="10"/>
  <c r="K972" i="10"/>
  <c r="K975" i="10"/>
  <c r="K980" i="10"/>
  <c r="K983" i="10"/>
  <c r="K988" i="10"/>
  <c r="K991" i="10"/>
  <c r="K996" i="10"/>
  <c r="K999" i="10"/>
  <c r="K1004" i="10"/>
  <c r="K1007" i="10"/>
  <c r="K1012" i="10"/>
  <c r="K1015" i="10"/>
  <c r="K1020" i="10"/>
  <c r="K1023" i="10"/>
  <c r="K1028" i="10"/>
  <c r="K1031" i="10"/>
  <c r="K1036" i="10"/>
  <c r="K1039" i="10"/>
  <c r="K1044" i="10"/>
  <c r="K1047" i="10"/>
  <c r="K1051" i="10"/>
  <c r="K1055" i="10"/>
  <c r="K1059" i="10"/>
  <c r="K1063" i="10"/>
  <c r="K1067" i="10"/>
  <c r="K1071" i="10"/>
  <c r="K1075" i="10"/>
  <c r="K1079" i="10"/>
  <c r="K1083" i="10"/>
  <c r="K1087" i="10"/>
  <c r="K1091" i="10"/>
  <c r="K1095" i="10"/>
  <c r="K1099" i="10"/>
  <c r="K1103" i="10"/>
  <c r="K1107" i="10"/>
  <c r="K1111" i="10"/>
  <c r="K1115" i="10"/>
  <c r="K1119" i="10"/>
  <c r="K1123" i="10"/>
  <c r="K1127" i="10"/>
  <c r="K1131" i="10"/>
  <c r="K1135" i="10"/>
  <c r="K1139" i="10"/>
  <c r="K1143" i="10"/>
  <c r="K1147" i="10"/>
  <c r="K1151" i="10"/>
  <c r="K1155" i="10"/>
  <c r="K1159" i="10"/>
  <c r="K1163" i="10"/>
  <c r="K1167" i="10"/>
  <c r="K1171" i="10"/>
  <c r="K1175" i="10"/>
  <c r="K1179" i="10"/>
  <c r="K1183" i="10"/>
  <c r="K1187" i="10"/>
  <c r="K1191" i="10"/>
  <c r="K1195" i="10"/>
  <c r="K1199" i="10"/>
  <c r="K1203" i="10"/>
  <c r="K1207" i="10"/>
  <c r="K1211" i="10"/>
  <c r="K1215" i="10"/>
  <c r="K1219" i="10"/>
  <c r="K1223" i="10"/>
  <c r="K1227" i="10"/>
  <c r="K1231" i="10"/>
  <c r="K1235" i="10"/>
  <c r="K1239" i="10"/>
  <c r="K1243" i="10"/>
  <c r="K1247" i="10"/>
  <c r="K1251" i="10"/>
  <c r="K1255" i="10"/>
  <c r="K1259" i="10"/>
  <c r="K1263" i="10"/>
  <c r="K1267" i="10"/>
  <c r="K1274" i="10"/>
  <c r="K1285" i="10"/>
  <c r="K1306" i="10"/>
  <c r="K1317" i="10"/>
  <c r="K1338" i="10"/>
  <c r="K1349" i="10"/>
  <c r="K1370" i="10"/>
  <c r="K1381" i="10"/>
  <c r="K1402" i="10"/>
  <c r="K1413" i="10"/>
  <c r="K1427" i="10"/>
  <c r="K1438" i="10"/>
  <c r="K1272" i="10"/>
  <c r="K1275" i="10"/>
  <c r="K1280" i="10"/>
  <c r="K1283" i="10"/>
  <c r="K1288" i="10"/>
  <c r="K1291" i="10"/>
  <c r="K1296" i="10"/>
  <c r="K1299" i="10"/>
  <c r="K1304" i="10"/>
  <c r="K1307" i="10"/>
  <c r="K1312" i="10"/>
  <c r="K1315" i="10"/>
  <c r="K1320" i="10"/>
  <c r="K1323" i="10"/>
  <c r="K1328" i="10"/>
  <c r="K1331" i="10"/>
  <c r="K1336" i="10"/>
  <c r="K1339" i="10"/>
  <c r="K1344" i="10"/>
  <c r="K1347" i="10"/>
  <c r="K1352" i="10"/>
  <c r="K1355" i="10"/>
  <c r="K1360" i="10"/>
  <c r="K1363" i="10"/>
  <c r="K1368" i="10"/>
  <c r="K1371" i="10"/>
  <c r="K1376" i="10"/>
  <c r="K1379" i="10"/>
  <c r="K1384" i="10"/>
  <c r="K1387" i="10"/>
  <c r="K1392" i="10"/>
  <c r="K1395" i="10"/>
  <c r="K1400" i="10"/>
  <c r="K1403" i="10"/>
  <c r="K1408" i="10"/>
  <c r="K1411" i="10"/>
  <c r="K1416" i="10"/>
  <c r="K1419" i="10"/>
  <c r="K1425" i="10"/>
  <c r="K1428" i="10"/>
  <c r="K1433" i="10"/>
  <c r="K1436" i="10"/>
  <c r="K1441" i="10"/>
  <c r="K1444" i="10"/>
  <c r="K1449" i="10"/>
  <c r="K1452" i="10"/>
  <c r="K1262" i="10"/>
  <c r="K1264" i="10"/>
  <c r="K1266" i="10"/>
  <c r="K1268" i="10"/>
  <c r="K1270" i="10"/>
  <c r="K1273" i="10"/>
  <c r="K1278" i="10"/>
  <c r="K1281" i="10"/>
  <c r="K1286" i="10"/>
  <c r="K1289" i="10"/>
  <c r="K1294" i="10"/>
  <c r="K1297" i="10"/>
  <c r="K1302" i="10"/>
  <c r="K1305" i="10"/>
  <c r="K1310" i="10"/>
  <c r="K1313" i="10"/>
  <c r="K1318" i="10"/>
  <c r="K1321" i="10"/>
  <c r="K1326" i="10"/>
  <c r="K1329" i="10"/>
  <c r="K1334" i="10"/>
  <c r="K1337" i="10"/>
  <c r="K1342" i="10"/>
  <c r="K1345" i="10"/>
  <c r="K1350" i="10"/>
  <c r="K1353" i="10"/>
  <c r="K1358" i="10"/>
  <c r="K1361" i="10"/>
  <c r="K1366" i="10"/>
  <c r="K1369" i="10"/>
  <c r="K1374" i="10"/>
  <c r="K1377" i="10"/>
  <c r="K1382" i="10"/>
  <c r="K1385" i="10"/>
  <c r="K1390" i="10"/>
  <c r="K1393" i="10"/>
  <c r="K1398" i="10"/>
  <c r="K1401" i="10"/>
  <c r="K1406" i="10"/>
  <c r="K1409" i="10"/>
  <c r="K1414" i="10"/>
  <c r="K1417" i="10"/>
  <c r="K1420" i="10"/>
  <c r="K1423" i="10"/>
  <c r="K1426" i="10"/>
  <c r="K1434" i="10"/>
  <c r="K1442" i="10"/>
  <c r="K1271" i="10"/>
  <c r="K1276" i="10"/>
  <c r="K1279" i="10"/>
  <c r="K1284" i="10"/>
  <c r="K1287" i="10"/>
  <c r="K1292" i="10"/>
  <c r="K1295" i="10"/>
  <c r="K1300" i="10"/>
  <c r="K1303" i="10"/>
  <c r="K1308" i="10"/>
  <c r="K1311" i="10"/>
  <c r="K1316" i="10"/>
  <c r="K1319" i="10"/>
  <c r="K1324" i="10"/>
  <c r="K1327" i="10"/>
  <c r="K1332" i="10"/>
  <c r="K1335" i="10"/>
  <c r="K1340" i="10"/>
  <c r="K1343" i="10"/>
  <c r="K1348" i="10"/>
  <c r="K1351" i="10"/>
  <c r="K1356" i="10"/>
  <c r="K1359" i="10"/>
  <c r="K1364" i="10"/>
  <c r="K1367" i="10"/>
  <c r="K1372" i="10"/>
  <c r="K1375" i="10"/>
  <c r="K1380" i="10"/>
  <c r="K1383" i="10"/>
  <c r="K1388" i="10"/>
  <c r="K1391" i="10"/>
  <c r="K1396" i="10"/>
  <c r="K1399" i="10"/>
  <c r="K1404" i="10"/>
  <c r="K1407" i="10"/>
  <c r="K1412" i="10"/>
  <c r="K1415" i="10"/>
  <c r="K1424" i="10"/>
  <c r="K1429" i="10"/>
  <c r="K1432" i="10"/>
  <c r="K1437" i="10"/>
  <c r="K1440" i="10"/>
  <c r="K1445" i="10"/>
  <c r="K1448" i="10"/>
  <c r="K1453" i="10"/>
  <c r="K3" i="9"/>
  <c r="K11" i="9"/>
  <c r="K16" i="9"/>
  <c r="K24" i="9"/>
  <c r="K27" i="9"/>
  <c r="K32" i="9"/>
  <c r="K35" i="9"/>
  <c r="K40" i="9"/>
  <c r="K43" i="9"/>
  <c r="K51" i="9"/>
  <c r="K56" i="9"/>
  <c r="K59" i="9"/>
  <c r="K64" i="9"/>
  <c r="K67" i="9"/>
  <c r="K72" i="9"/>
  <c r="K75" i="9"/>
  <c r="K80" i="9"/>
  <c r="K83" i="9"/>
  <c r="K88" i="9"/>
  <c r="K91" i="9"/>
  <c r="K96" i="9"/>
  <c r="K99" i="9"/>
  <c r="K104" i="9"/>
  <c r="K107" i="9"/>
  <c r="K112" i="9"/>
  <c r="K115" i="9"/>
  <c r="K120" i="9"/>
  <c r="K123" i="9"/>
  <c r="K128" i="9"/>
  <c r="K131" i="9"/>
  <c r="K136" i="9"/>
  <c r="K139" i="9"/>
  <c r="K144" i="9"/>
  <c r="K147" i="9"/>
  <c r="K152" i="9"/>
  <c r="K155" i="9"/>
  <c r="K160" i="9"/>
  <c r="K163" i="9"/>
  <c r="K168" i="9"/>
  <c r="K171" i="9"/>
  <c r="K176" i="9"/>
  <c r="K179" i="9"/>
  <c r="K184" i="9"/>
  <c r="K187" i="9"/>
  <c r="K192" i="9"/>
  <c r="K195" i="9"/>
  <c r="K200" i="9"/>
  <c r="K203" i="9"/>
  <c r="K208" i="9"/>
  <c r="K211" i="9"/>
  <c r="K216" i="9"/>
  <c r="K219" i="9"/>
  <c r="K224" i="9"/>
  <c r="K227" i="9"/>
  <c r="K232" i="9"/>
  <c r="K235" i="9"/>
  <c r="K240" i="9"/>
  <c r="K243" i="9"/>
  <c r="K248" i="9"/>
  <c r="K251" i="9"/>
  <c r="K256" i="9"/>
  <c r="K259" i="9"/>
  <c r="K264" i="9"/>
  <c r="K267" i="9"/>
  <c r="K275" i="9"/>
  <c r="K283" i="9"/>
  <c r="K291" i="9"/>
  <c r="K299" i="9"/>
  <c r="K307" i="9"/>
  <c r="K315" i="9"/>
  <c r="K323" i="9"/>
  <c r="K331" i="9"/>
  <c r="K339" i="9"/>
  <c r="K347" i="9"/>
  <c r="K355" i="9"/>
  <c r="K593" i="9"/>
  <c r="K604" i="9"/>
  <c r="K625" i="9"/>
  <c r="K636" i="9"/>
  <c r="K657" i="9"/>
  <c r="K668" i="9"/>
  <c r="K689" i="9"/>
  <c r="K700" i="9"/>
  <c r="K721" i="9"/>
  <c r="K732" i="9"/>
  <c r="K753" i="9"/>
  <c r="K764" i="9"/>
  <c r="K785" i="9"/>
  <c r="K6" i="9"/>
  <c r="K9" i="9"/>
  <c r="K14" i="9"/>
  <c r="K17" i="9"/>
  <c r="K22" i="9"/>
  <c r="K25" i="9"/>
  <c r="K30" i="9"/>
  <c r="K33" i="9"/>
  <c r="K38" i="9"/>
  <c r="K41" i="9"/>
  <c r="K46" i="9"/>
  <c r="K49" i="9"/>
  <c r="K54" i="9"/>
  <c r="K57" i="9"/>
  <c r="K62" i="9"/>
  <c r="K65" i="9"/>
  <c r="K70" i="9"/>
  <c r="K73" i="9"/>
  <c r="K78" i="9"/>
  <c r="K81" i="9"/>
  <c r="K86" i="9"/>
  <c r="K89" i="9"/>
  <c r="K94" i="9"/>
  <c r="K97" i="9"/>
  <c r="K102" i="9"/>
  <c r="K105" i="9"/>
  <c r="K110" i="9"/>
  <c r="K113" i="9"/>
  <c r="K118" i="9"/>
  <c r="K121" i="9"/>
  <c r="K126" i="9"/>
  <c r="K129" i="9"/>
  <c r="K134" i="9"/>
  <c r="K137" i="9"/>
  <c r="K142" i="9"/>
  <c r="K145" i="9"/>
  <c r="K150" i="9"/>
  <c r="K153" i="9"/>
  <c r="K158" i="9"/>
  <c r="K161" i="9"/>
  <c r="K166" i="9"/>
  <c r="K169" i="9"/>
  <c r="K174" i="9"/>
  <c r="K177" i="9"/>
  <c r="K182" i="9"/>
  <c r="K185" i="9"/>
  <c r="K190" i="9"/>
  <c r="K193" i="9"/>
  <c r="K198" i="9"/>
  <c r="K201" i="9"/>
  <c r="K206" i="9"/>
  <c r="K209" i="9"/>
  <c r="K214" i="9"/>
  <c r="K217" i="9"/>
  <c r="K222" i="9"/>
  <c r="K225" i="9"/>
  <c r="K230" i="9"/>
  <c r="K233" i="9"/>
  <c r="K238" i="9"/>
  <c r="K241" i="9"/>
  <c r="K246" i="9"/>
  <c r="K249" i="9"/>
  <c r="K254" i="9"/>
  <c r="K257" i="9"/>
  <c r="K262" i="9"/>
  <c r="K265" i="9"/>
  <c r="K270" i="9"/>
  <c r="K273" i="9"/>
  <c r="K281" i="9"/>
  <c r="K289" i="9"/>
  <c r="K297" i="9"/>
  <c r="K305" i="9"/>
  <c r="K313" i="9"/>
  <c r="K321" i="9"/>
  <c r="K329" i="9"/>
  <c r="K337" i="9"/>
  <c r="K345" i="9"/>
  <c r="K353" i="9"/>
  <c r="K361" i="9"/>
  <c r="K580" i="9"/>
  <c r="K601" i="9"/>
  <c r="K612" i="9"/>
  <c r="K633" i="9"/>
  <c r="K644" i="9"/>
  <c r="K665" i="9"/>
  <c r="K676" i="9"/>
  <c r="K697" i="9"/>
  <c r="K708" i="9"/>
  <c r="K729" i="9"/>
  <c r="K740" i="9"/>
  <c r="K761" i="9"/>
  <c r="K772" i="9"/>
  <c r="K48" i="9"/>
  <c r="K4" i="9"/>
  <c r="K7" i="9"/>
  <c r="K12" i="9"/>
  <c r="K15" i="9"/>
  <c r="K20" i="9"/>
  <c r="K23" i="9"/>
  <c r="K28" i="9"/>
  <c r="K31" i="9"/>
  <c r="K36" i="9"/>
  <c r="K39" i="9"/>
  <c r="K44" i="9"/>
  <c r="K47" i="9"/>
  <c r="K52" i="9"/>
  <c r="K55" i="9"/>
  <c r="K60" i="9"/>
  <c r="K63" i="9"/>
  <c r="K68" i="9"/>
  <c r="K71" i="9"/>
  <c r="K76" i="9"/>
  <c r="K79" i="9"/>
  <c r="K84" i="9"/>
  <c r="K87" i="9"/>
  <c r="K92" i="9"/>
  <c r="K95" i="9"/>
  <c r="K100" i="9"/>
  <c r="K103" i="9"/>
  <c r="K108" i="9"/>
  <c r="K111" i="9"/>
  <c r="K116" i="9"/>
  <c r="K119" i="9"/>
  <c r="K124" i="9"/>
  <c r="K127" i="9"/>
  <c r="K132" i="9"/>
  <c r="K135" i="9"/>
  <c r="K140" i="9"/>
  <c r="K143" i="9"/>
  <c r="K148" i="9"/>
  <c r="K151" i="9"/>
  <c r="K156" i="9"/>
  <c r="K159" i="9"/>
  <c r="K164" i="9"/>
  <c r="K167" i="9"/>
  <c r="K172" i="9"/>
  <c r="K175" i="9"/>
  <c r="K180" i="9"/>
  <c r="K183" i="9"/>
  <c r="K188" i="9"/>
  <c r="K191" i="9"/>
  <c r="K196" i="9"/>
  <c r="K199" i="9"/>
  <c r="K204" i="9"/>
  <c r="K207" i="9"/>
  <c r="K212" i="9"/>
  <c r="K215" i="9"/>
  <c r="K220" i="9"/>
  <c r="K223" i="9"/>
  <c r="K228" i="9"/>
  <c r="K231" i="9"/>
  <c r="K236" i="9"/>
  <c r="K239" i="9"/>
  <c r="K244" i="9"/>
  <c r="K247" i="9"/>
  <c r="K252" i="9"/>
  <c r="K255" i="9"/>
  <c r="K260" i="9"/>
  <c r="K263" i="9"/>
  <c r="K268" i="9"/>
  <c r="K271" i="9"/>
  <c r="K279" i="9"/>
  <c r="K287" i="9"/>
  <c r="K295" i="9"/>
  <c r="K303" i="9"/>
  <c r="K311" i="9"/>
  <c r="K319" i="9"/>
  <c r="K327" i="9"/>
  <c r="K335" i="9"/>
  <c r="K343" i="9"/>
  <c r="K351" i="9"/>
  <c r="K359" i="9"/>
  <c r="K588" i="9"/>
  <c r="K609" i="9"/>
  <c r="K620" i="9"/>
  <c r="K641" i="9"/>
  <c r="K652" i="9"/>
  <c r="K673" i="9"/>
  <c r="K684" i="9"/>
  <c r="K705" i="9"/>
  <c r="K716" i="9"/>
  <c r="K737" i="9"/>
  <c r="K748" i="9"/>
  <c r="K769" i="9"/>
  <c r="K780" i="9"/>
  <c r="K8" i="9"/>
  <c r="K19" i="9"/>
  <c r="K5" i="9"/>
  <c r="K10" i="9"/>
  <c r="K13" i="9"/>
  <c r="K18" i="9"/>
  <c r="K21" i="9"/>
  <c r="K26" i="9"/>
  <c r="K29" i="9"/>
  <c r="K34" i="9"/>
  <c r="K37" i="9"/>
  <c r="K42" i="9"/>
  <c r="K45" i="9"/>
  <c r="K50" i="9"/>
  <c r="K53" i="9"/>
  <c r="K58" i="9"/>
  <c r="K61" i="9"/>
  <c r="K66" i="9"/>
  <c r="K69" i="9"/>
  <c r="K74" i="9"/>
  <c r="K77" i="9"/>
  <c r="K82" i="9"/>
  <c r="K85" i="9"/>
  <c r="K90" i="9"/>
  <c r="K93" i="9"/>
  <c r="K98" i="9"/>
  <c r="K101" i="9"/>
  <c r="K106" i="9"/>
  <c r="K109" i="9"/>
  <c r="K114" i="9"/>
  <c r="K117" i="9"/>
  <c r="K122" i="9"/>
  <c r="K125" i="9"/>
  <c r="K130" i="9"/>
  <c r="K133" i="9"/>
  <c r="K138" i="9"/>
  <c r="K141" i="9"/>
  <c r="K146" i="9"/>
  <c r="K149" i="9"/>
  <c r="K154" i="9"/>
  <c r="K157" i="9"/>
  <c r="K162" i="9"/>
  <c r="K165" i="9"/>
  <c r="K170" i="9"/>
  <c r="K173" i="9"/>
  <c r="K178" i="9"/>
  <c r="K181" i="9"/>
  <c r="K186" i="9"/>
  <c r="K189" i="9"/>
  <c r="K194" i="9"/>
  <c r="K197" i="9"/>
  <c r="K202" i="9"/>
  <c r="K205" i="9"/>
  <c r="K210" i="9"/>
  <c r="K213" i="9"/>
  <c r="K218" i="9"/>
  <c r="K221" i="9"/>
  <c r="K226" i="9"/>
  <c r="K229" i="9"/>
  <c r="K234" i="9"/>
  <c r="K237" i="9"/>
  <c r="K242" i="9"/>
  <c r="K245" i="9"/>
  <c r="K250" i="9"/>
  <c r="K253" i="9"/>
  <c r="K258" i="9"/>
  <c r="K261" i="9"/>
  <c r="K266" i="9"/>
  <c r="K269" i="9"/>
  <c r="K277" i="9"/>
  <c r="K285" i="9"/>
  <c r="K293" i="9"/>
  <c r="K301" i="9"/>
  <c r="K309" i="9"/>
  <c r="K317" i="9"/>
  <c r="K325" i="9"/>
  <c r="K333" i="9"/>
  <c r="K341" i="9"/>
  <c r="K349" i="9"/>
  <c r="K357" i="9"/>
  <c r="K585" i="9"/>
  <c r="K596" i="9"/>
  <c r="K617" i="9"/>
  <c r="K628" i="9"/>
  <c r="K649" i="9"/>
  <c r="K660" i="9"/>
  <c r="K681" i="9"/>
  <c r="K692" i="9"/>
  <c r="K713" i="9"/>
  <c r="K724" i="9"/>
  <c r="K745" i="9"/>
  <c r="K756" i="9"/>
  <c r="K777" i="9"/>
  <c r="K788" i="9"/>
  <c r="K793" i="9"/>
  <c r="K796" i="9"/>
  <c r="K801" i="9"/>
  <c r="K804" i="9"/>
  <c r="K809" i="9"/>
  <c r="K812" i="9"/>
  <c r="K817" i="9"/>
  <c r="K820" i="9"/>
  <c r="K825" i="9"/>
  <c r="K828" i="9"/>
  <c r="K833" i="9"/>
  <c r="K836" i="9"/>
  <c r="K841" i="9"/>
  <c r="K844" i="9"/>
  <c r="K849" i="9"/>
  <c r="K852" i="9"/>
  <c r="K857" i="9"/>
  <c r="K860" i="9"/>
  <c r="K865" i="9"/>
  <c r="K868" i="9"/>
  <c r="K873" i="9"/>
  <c r="K876" i="9"/>
  <c r="K881" i="9"/>
  <c r="K884" i="9"/>
  <c r="K889" i="9"/>
  <c r="K892" i="9"/>
  <c r="K897" i="9"/>
  <c r="K900" i="9"/>
  <c r="K905" i="9"/>
  <c r="K908" i="9"/>
  <c r="K913" i="9"/>
  <c r="K916" i="9"/>
  <c r="K921" i="9"/>
  <c r="K924" i="9"/>
  <c r="K929" i="9"/>
  <c r="K932" i="9"/>
  <c r="K937" i="9"/>
  <c r="K940" i="9"/>
  <c r="K945" i="9"/>
  <c r="K948" i="9"/>
  <c r="K953" i="9"/>
  <c r="K956" i="9"/>
  <c r="K961" i="9"/>
  <c r="K964" i="9"/>
  <c r="K969" i="9"/>
  <c r="K972" i="9"/>
  <c r="K977" i="9"/>
  <c r="K980" i="9"/>
  <c r="K985" i="9"/>
  <c r="K988" i="9"/>
  <c r="K993" i="9"/>
  <c r="K996" i="9"/>
  <c r="K1001" i="9"/>
  <c r="K1004" i="9"/>
  <c r="K1009" i="9"/>
  <c r="K1012" i="9"/>
  <c r="K1017" i="9"/>
  <c r="K1020" i="9"/>
  <c r="K1025" i="9"/>
  <c r="K1028" i="9"/>
  <c r="K1033" i="9"/>
  <c r="K1036" i="9"/>
  <c r="K1041" i="9"/>
  <c r="K1044" i="9"/>
  <c r="K1049" i="9"/>
  <c r="K1052" i="9"/>
  <c r="K1057" i="9"/>
  <c r="K1060" i="9"/>
  <c r="K1065" i="9"/>
  <c r="K1068" i="9"/>
  <c r="K1073" i="9"/>
  <c r="K1076" i="9"/>
  <c r="K1081" i="9"/>
  <c r="K1084" i="9"/>
  <c r="K1089" i="9"/>
  <c r="K1092" i="9"/>
  <c r="K1097" i="9"/>
  <c r="K1100" i="9"/>
  <c r="K1105" i="9"/>
  <c r="K1108" i="9"/>
  <c r="K1113" i="9"/>
  <c r="K1155" i="9"/>
  <c r="K1166" i="9"/>
  <c r="K1187" i="9"/>
  <c r="K1198" i="9"/>
  <c r="K1219" i="9"/>
  <c r="K1230" i="9"/>
  <c r="K1251" i="9"/>
  <c r="K1262" i="9"/>
  <c r="K1283" i="9"/>
  <c r="K1294" i="9"/>
  <c r="K1315" i="9"/>
  <c r="K1326" i="9"/>
  <c r="K1347" i="9"/>
  <c r="K1358" i="9"/>
  <c r="K1379" i="9"/>
  <c r="K1391" i="9"/>
  <c r="K272" i="9"/>
  <c r="K276" i="9"/>
  <c r="K280" i="9"/>
  <c r="K284" i="9"/>
  <c r="K286" i="9"/>
  <c r="K288" i="9"/>
  <c r="K290" i="9"/>
  <c r="K294" i="9"/>
  <c r="K298" i="9"/>
  <c r="K304" i="9"/>
  <c r="K308" i="9"/>
  <c r="K312" i="9"/>
  <c r="K316" i="9"/>
  <c r="K320" i="9"/>
  <c r="K324" i="9"/>
  <c r="K328" i="9"/>
  <c r="K332" i="9"/>
  <c r="K336" i="9"/>
  <c r="K340" i="9"/>
  <c r="K346" i="9"/>
  <c r="K350" i="9"/>
  <c r="K354" i="9"/>
  <c r="K358" i="9"/>
  <c r="K360" i="9"/>
  <c r="K364" i="9"/>
  <c r="K366" i="9"/>
  <c r="K368" i="9"/>
  <c r="K382" i="9"/>
  <c r="K386" i="9"/>
  <c r="K390" i="9"/>
  <c r="K394" i="9"/>
  <c r="K398" i="9"/>
  <c r="K402" i="9"/>
  <c r="K406" i="9"/>
  <c r="K410" i="9"/>
  <c r="K414" i="9"/>
  <c r="K416" i="9"/>
  <c r="K420" i="9"/>
  <c r="K424" i="9"/>
  <c r="K428" i="9"/>
  <c r="K432" i="9"/>
  <c r="K436" i="9"/>
  <c r="K440" i="9"/>
  <c r="K444" i="9"/>
  <c r="K448" i="9"/>
  <c r="K450" i="9"/>
  <c r="K454" i="9"/>
  <c r="K458" i="9"/>
  <c r="K462" i="9"/>
  <c r="K466" i="9"/>
  <c r="K470" i="9"/>
  <c r="K472" i="9"/>
  <c r="K474" i="9"/>
  <c r="K476" i="9"/>
  <c r="K480" i="9"/>
  <c r="K484" i="9"/>
  <c r="K488" i="9"/>
  <c r="K492" i="9"/>
  <c r="K496" i="9"/>
  <c r="K498" i="9"/>
  <c r="K500" i="9"/>
  <c r="K502" i="9"/>
  <c r="K504" i="9"/>
  <c r="K506" i="9"/>
  <c r="K508" i="9"/>
  <c r="K510" i="9"/>
  <c r="K512" i="9"/>
  <c r="K516" i="9"/>
  <c r="K518" i="9"/>
  <c r="K520" i="9"/>
  <c r="K522" i="9"/>
  <c r="K524" i="9"/>
  <c r="K526" i="9"/>
  <c r="K528" i="9"/>
  <c r="K530" i="9"/>
  <c r="K532" i="9"/>
  <c r="K534" i="9"/>
  <c r="K536" i="9"/>
  <c r="K538" i="9"/>
  <c r="K540" i="9"/>
  <c r="K542" i="9"/>
  <c r="K544" i="9"/>
  <c r="K546" i="9"/>
  <c r="K548" i="9"/>
  <c r="K550" i="9"/>
  <c r="K552" i="9"/>
  <c r="K554" i="9"/>
  <c r="K556" i="9"/>
  <c r="K558" i="9"/>
  <c r="K560" i="9"/>
  <c r="K562" i="9"/>
  <c r="K564" i="9"/>
  <c r="K566" i="9"/>
  <c r="K568" i="9"/>
  <c r="K570" i="9"/>
  <c r="K572" i="9"/>
  <c r="K574" i="9"/>
  <c r="K576" i="9"/>
  <c r="K578" i="9"/>
  <c r="K586" i="9"/>
  <c r="K591" i="9"/>
  <c r="K594" i="9"/>
  <c r="K599" i="9"/>
  <c r="K602" i="9"/>
  <c r="K607" i="9"/>
  <c r="K610" i="9"/>
  <c r="K615" i="9"/>
  <c r="K618" i="9"/>
  <c r="K623" i="9"/>
  <c r="K626" i="9"/>
  <c r="K631" i="9"/>
  <c r="K634" i="9"/>
  <c r="K639" i="9"/>
  <c r="K642" i="9"/>
  <c r="K647" i="9"/>
  <c r="K650" i="9"/>
  <c r="K655" i="9"/>
  <c r="K658" i="9"/>
  <c r="K663" i="9"/>
  <c r="K666" i="9"/>
  <c r="K671" i="9"/>
  <c r="K674" i="9"/>
  <c r="K679" i="9"/>
  <c r="K682" i="9"/>
  <c r="K687" i="9"/>
  <c r="K690" i="9"/>
  <c r="K695" i="9"/>
  <c r="K698" i="9"/>
  <c r="K703" i="9"/>
  <c r="K706" i="9"/>
  <c r="K711" i="9"/>
  <c r="K714" i="9"/>
  <c r="K719" i="9"/>
  <c r="K722" i="9"/>
  <c r="K727" i="9"/>
  <c r="K730" i="9"/>
  <c r="K735" i="9"/>
  <c r="K738" i="9"/>
  <c r="K743" i="9"/>
  <c r="K746" i="9"/>
  <c r="K751" i="9"/>
  <c r="K754" i="9"/>
  <c r="K759" i="9"/>
  <c r="K762" i="9"/>
  <c r="K767" i="9"/>
  <c r="K770" i="9"/>
  <c r="K775" i="9"/>
  <c r="K778" i="9"/>
  <c r="K783" i="9"/>
  <c r="K786" i="9"/>
  <c r="K791" i="9"/>
  <c r="K794" i="9"/>
  <c r="K799" i="9"/>
  <c r="K802" i="9"/>
  <c r="K807" i="9"/>
  <c r="K810" i="9"/>
  <c r="K815" i="9"/>
  <c r="K818" i="9"/>
  <c r="K823" i="9"/>
  <c r="K826" i="9"/>
  <c r="K831" i="9"/>
  <c r="K834" i="9"/>
  <c r="K839" i="9"/>
  <c r="K842" i="9"/>
  <c r="K847" i="9"/>
  <c r="K850" i="9"/>
  <c r="K855" i="9"/>
  <c r="K858" i="9"/>
  <c r="K863" i="9"/>
  <c r="K871" i="9"/>
  <c r="K874" i="9"/>
  <c r="K879" i="9"/>
  <c r="K882" i="9"/>
  <c r="K887" i="9"/>
  <c r="K890" i="9"/>
  <c r="K895" i="9"/>
  <c r="K898" i="9"/>
  <c r="K903" i="9"/>
  <c r="K906" i="9"/>
  <c r="K911" i="9"/>
  <c r="K914" i="9"/>
  <c r="K919" i="9"/>
  <c r="K922" i="9"/>
  <c r="K927" i="9"/>
  <c r="K930" i="9"/>
  <c r="K935" i="9"/>
  <c r="K938" i="9"/>
  <c r="K943" i="9"/>
  <c r="K946" i="9"/>
  <c r="K951" i="9"/>
  <c r="K954" i="9"/>
  <c r="K959" i="9"/>
  <c r="K962" i="9"/>
  <c r="K967" i="9"/>
  <c r="K970" i="9"/>
  <c r="K975" i="9"/>
  <c r="K978" i="9"/>
  <c r="K983" i="9"/>
  <c r="K986" i="9"/>
  <c r="K991" i="9"/>
  <c r="K994" i="9"/>
  <c r="K999" i="9"/>
  <c r="K1002" i="9"/>
  <c r="K1007" i="9"/>
  <c r="K1010" i="9"/>
  <c r="K1015" i="9"/>
  <c r="K1018" i="9"/>
  <c r="K1023" i="9"/>
  <c r="K1026" i="9"/>
  <c r="K1031" i="9"/>
  <c r="K1034" i="9"/>
  <c r="K1039" i="9"/>
  <c r="K1042" i="9"/>
  <c r="K1047" i="9"/>
  <c r="K1050" i="9"/>
  <c r="K1055" i="9"/>
  <c r="K1058" i="9"/>
  <c r="K1063" i="9"/>
  <c r="K1066" i="9"/>
  <c r="K1071" i="9"/>
  <c r="K1074" i="9"/>
  <c r="K1079" i="9"/>
  <c r="K1082" i="9"/>
  <c r="K1087" i="9"/>
  <c r="K1090" i="9"/>
  <c r="K1095" i="9"/>
  <c r="K1098" i="9"/>
  <c r="K1103" i="9"/>
  <c r="K1106" i="9"/>
  <c r="K1111" i="9"/>
  <c r="K1114" i="9"/>
  <c r="K1119" i="9"/>
  <c r="K1142" i="9"/>
  <c r="K1163" i="9"/>
  <c r="K1174" i="9"/>
  <c r="K1195" i="9"/>
  <c r="K1206" i="9"/>
  <c r="K1227" i="9"/>
  <c r="K1238" i="9"/>
  <c r="K1259" i="9"/>
  <c r="K1270" i="9"/>
  <c r="K1291" i="9"/>
  <c r="K1302" i="9"/>
  <c r="K1323" i="9"/>
  <c r="K1334" i="9"/>
  <c r="K1366" i="9"/>
  <c r="K1388" i="9"/>
  <c r="K274" i="9"/>
  <c r="K278" i="9"/>
  <c r="K282" i="9"/>
  <c r="K292" i="9"/>
  <c r="K296" i="9"/>
  <c r="K300" i="9"/>
  <c r="K302" i="9"/>
  <c r="K306" i="9"/>
  <c r="K310" i="9"/>
  <c r="K314" i="9"/>
  <c r="K318" i="9"/>
  <c r="K322" i="9"/>
  <c r="K326" i="9"/>
  <c r="K330" i="9"/>
  <c r="K334" i="9"/>
  <c r="K338" i="9"/>
  <c r="K342" i="9"/>
  <c r="K344" i="9"/>
  <c r="K348" i="9"/>
  <c r="K352" i="9"/>
  <c r="K356" i="9"/>
  <c r="K362" i="9"/>
  <c r="K370" i="9"/>
  <c r="K372" i="9"/>
  <c r="K374" i="9"/>
  <c r="K376" i="9"/>
  <c r="K378" i="9"/>
  <c r="K380" i="9"/>
  <c r="K384" i="9"/>
  <c r="K388" i="9"/>
  <c r="K392" i="9"/>
  <c r="K396" i="9"/>
  <c r="K400" i="9"/>
  <c r="K404" i="9"/>
  <c r="K408" i="9"/>
  <c r="K412" i="9"/>
  <c r="K418" i="9"/>
  <c r="K422" i="9"/>
  <c r="K426" i="9"/>
  <c r="K430" i="9"/>
  <c r="K434" i="9"/>
  <c r="K438" i="9"/>
  <c r="K442" i="9"/>
  <c r="K446" i="9"/>
  <c r="K452" i="9"/>
  <c r="K456" i="9"/>
  <c r="K460" i="9"/>
  <c r="K464" i="9"/>
  <c r="K468" i="9"/>
  <c r="K478" i="9"/>
  <c r="K482" i="9"/>
  <c r="K486" i="9"/>
  <c r="K490" i="9"/>
  <c r="K494" i="9"/>
  <c r="K514" i="9"/>
  <c r="K581" i="9"/>
  <c r="K584" i="9"/>
  <c r="K589" i="9"/>
  <c r="K592" i="9"/>
  <c r="K597" i="9"/>
  <c r="K600" i="9"/>
  <c r="K605" i="9"/>
  <c r="K608" i="9"/>
  <c r="K613" i="9"/>
  <c r="K616" i="9"/>
  <c r="K621" i="9"/>
  <c r="K624" i="9"/>
  <c r="K629" i="9"/>
  <c r="K632" i="9"/>
  <c r="K637" i="9"/>
  <c r="K640" i="9"/>
  <c r="K645" i="9"/>
  <c r="K648" i="9"/>
  <c r="K653" i="9"/>
  <c r="K656" i="9"/>
  <c r="K661" i="9"/>
  <c r="K664" i="9"/>
  <c r="K669" i="9"/>
  <c r="K672" i="9"/>
  <c r="K677" i="9"/>
  <c r="K680" i="9"/>
  <c r="K685" i="9"/>
  <c r="K688" i="9"/>
  <c r="K693" i="9"/>
  <c r="K696" i="9"/>
  <c r="K701" i="9"/>
  <c r="K704" i="9"/>
  <c r="K709" i="9"/>
  <c r="K712" i="9"/>
  <c r="K717" i="9"/>
  <c r="K720" i="9"/>
  <c r="K725" i="9"/>
  <c r="K728" i="9"/>
  <c r="K733" i="9"/>
  <c r="K736" i="9"/>
  <c r="K741" i="9"/>
  <c r="K744" i="9"/>
  <c r="K749" i="9"/>
  <c r="K752" i="9"/>
  <c r="K757" i="9"/>
  <c r="K760" i="9"/>
  <c r="K765" i="9"/>
  <c r="K768" i="9"/>
  <c r="K773" i="9"/>
  <c r="K776" i="9"/>
  <c r="K781" i="9"/>
  <c r="K784" i="9"/>
  <c r="K789" i="9"/>
  <c r="K792" i="9"/>
  <c r="K797" i="9"/>
  <c r="K800" i="9"/>
  <c r="K805" i="9"/>
  <c r="K808" i="9"/>
  <c r="K813" i="9"/>
  <c r="K816" i="9"/>
  <c r="K821" i="9"/>
  <c r="K824" i="9"/>
  <c r="K829" i="9"/>
  <c r="K832" i="9"/>
  <c r="K837" i="9"/>
  <c r="K840" i="9"/>
  <c r="K845" i="9"/>
  <c r="K848" i="9"/>
  <c r="K853" i="9"/>
  <c r="K856" i="9"/>
  <c r="K861" i="9"/>
  <c r="K864" i="9"/>
  <c r="K869" i="9"/>
  <c r="K872" i="9"/>
  <c r="K877" i="9"/>
  <c r="K880" i="9"/>
  <c r="K885" i="9"/>
  <c r="K888" i="9"/>
  <c r="K893" i="9"/>
  <c r="K896" i="9"/>
  <c r="K901" i="9"/>
  <c r="K904" i="9"/>
  <c r="K909" i="9"/>
  <c r="K912" i="9"/>
  <c r="K917" i="9"/>
  <c r="K920" i="9"/>
  <c r="K925" i="9"/>
  <c r="K928" i="9"/>
  <c r="K933" i="9"/>
  <c r="K936" i="9"/>
  <c r="K941" i="9"/>
  <c r="K944" i="9"/>
  <c r="K949" i="9"/>
  <c r="K952" i="9"/>
  <c r="K957" i="9"/>
  <c r="K960" i="9"/>
  <c r="K965" i="9"/>
  <c r="K968" i="9"/>
  <c r="K973" i="9"/>
  <c r="K976" i="9"/>
  <c r="K981" i="9"/>
  <c r="K984" i="9"/>
  <c r="K989" i="9"/>
  <c r="K992" i="9"/>
  <c r="K997" i="9"/>
  <c r="K1000" i="9"/>
  <c r="K1005" i="9"/>
  <c r="K1013" i="9"/>
  <c r="K1016" i="9"/>
  <c r="K1021" i="9"/>
  <c r="K1024" i="9"/>
  <c r="K1029" i="9"/>
  <c r="K1032" i="9"/>
  <c r="K1037" i="9"/>
  <c r="K1040" i="9"/>
  <c r="K1045" i="9"/>
  <c r="K1048" i="9"/>
  <c r="K1053" i="9"/>
  <c r="K1056" i="9"/>
  <c r="K1061" i="9"/>
  <c r="K1064" i="9"/>
  <c r="K1069" i="9"/>
  <c r="K1072" i="9"/>
  <c r="K1077" i="9"/>
  <c r="K1080" i="9"/>
  <c r="K1085" i="9"/>
  <c r="K1088" i="9"/>
  <c r="K1093" i="9"/>
  <c r="K1096" i="9"/>
  <c r="K1101" i="9"/>
  <c r="K1104" i="9"/>
  <c r="K1109" i="9"/>
  <c r="K1112" i="9"/>
  <c r="K1117" i="9"/>
  <c r="K1139" i="9"/>
  <c r="K1150" i="9"/>
  <c r="K1171" i="9"/>
  <c r="K1182" i="9"/>
  <c r="K1203" i="9"/>
  <c r="K1214" i="9"/>
  <c r="K1235" i="9"/>
  <c r="K1246" i="9"/>
  <c r="K1267" i="9"/>
  <c r="K1278" i="9"/>
  <c r="K1299" i="9"/>
  <c r="K1310" i="9"/>
  <c r="K1331" i="9"/>
  <c r="K1342" i="9"/>
  <c r="K1363" i="9"/>
  <c r="K1374" i="9"/>
  <c r="K1408" i="9"/>
  <c r="K1451" i="9"/>
  <c r="K363" i="9"/>
  <c r="K365" i="9"/>
  <c r="K367" i="9"/>
  <c r="K369" i="9"/>
  <c r="K371" i="9"/>
  <c r="K373" i="9"/>
  <c r="K375" i="9"/>
  <c r="K377" i="9"/>
  <c r="K379" i="9"/>
  <c r="K381" i="9"/>
  <c r="K383" i="9"/>
  <c r="K385" i="9"/>
  <c r="K387" i="9"/>
  <c r="K389" i="9"/>
  <c r="K391" i="9"/>
  <c r="K393" i="9"/>
  <c r="K395" i="9"/>
  <c r="K397" i="9"/>
  <c r="K399" i="9"/>
  <c r="K401" i="9"/>
  <c r="K403" i="9"/>
  <c r="K405" i="9"/>
  <c r="K407" i="9"/>
  <c r="K409" i="9"/>
  <c r="K411" i="9"/>
  <c r="K413" i="9"/>
  <c r="K415" i="9"/>
  <c r="K417" i="9"/>
  <c r="K419" i="9"/>
  <c r="K421" i="9"/>
  <c r="K423" i="9"/>
  <c r="K425" i="9"/>
  <c r="K427" i="9"/>
  <c r="K429" i="9"/>
  <c r="K431" i="9"/>
  <c r="K433" i="9"/>
  <c r="K435" i="9"/>
  <c r="K437" i="9"/>
  <c r="K439" i="9"/>
  <c r="K441" i="9"/>
  <c r="K443" i="9"/>
  <c r="K445" i="9"/>
  <c r="K447" i="9"/>
  <c r="K449" i="9"/>
  <c r="K451" i="9"/>
  <c r="K453" i="9"/>
  <c r="K455" i="9"/>
  <c r="K457" i="9"/>
  <c r="K459" i="9"/>
  <c r="K461" i="9"/>
  <c r="K463" i="9"/>
  <c r="K465" i="9"/>
  <c r="K467" i="9"/>
  <c r="K469" i="9"/>
  <c r="K471" i="9"/>
  <c r="K473" i="9"/>
  <c r="K475" i="9"/>
  <c r="K477" i="9"/>
  <c r="K479" i="9"/>
  <c r="K481" i="9"/>
  <c r="K483" i="9"/>
  <c r="K485" i="9"/>
  <c r="K487" i="9"/>
  <c r="K489" i="9"/>
  <c r="K491" i="9"/>
  <c r="K493" i="9"/>
  <c r="K495" i="9"/>
  <c r="K497" i="9"/>
  <c r="K499" i="9"/>
  <c r="K501" i="9"/>
  <c r="K503" i="9"/>
  <c r="K505" i="9"/>
  <c r="K507" i="9"/>
  <c r="K509" i="9"/>
  <c r="K511" i="9"/>
  <c r="K513" i="9"/>
  <c r="K515" i="9"/>
  <c r="K517" i="9"/>
  <c r="K519" i="9"/>
  <c r="K521" i="9"/>
  <c r="K523" i="9"/>
  <c r="K525" i="9"/>
  <c r="K527" i="9"/>
  <c r="K529" i="9"/>
  <c r="K531" i="9"/>
  <c r="K533" i="9"/>
  <c r="K535" i="9"/>
  <c r="K537" i="9"/>
  <c r="K539" i="9"/>
  <c r="K541" i="9"/>
  <c r="K543" i="9"/>
  <c r="K545" i="9"/>
  <c r="K547" i="9"/>
  <c r="K549" i="9"/>
  <c r="K551" i="9"/>
  <c r="K553" i="9"/>
  <c r="K555" i="9"/>
  <c r="K557" i="9"/>
  <c r="K559" i="9"/>
  <c r="K561" i="9"/>
  <c r="K563" i="9"/>
  <c r="K565" i="9"/>
  <c r="K567" i="9"/>
  <c r="K569" i="9"/>
  <c r="K571" i="9"/>
  <c r="K573" i="9"/>
  <c r="K575" i="9"/>
  <c r="K577" i="9"/>
  <c r="K579" i="9"/>
  <c r="K582" i="9"/>
  <c r="K587" i="9"/>
  <c r="K590" i="9"/>
  <c r="K595" i="9"/>
  <c r="K598" i="9"/>
  <c r="K603" i="9"/>
  <c r="K606" i="9"/>
  <c r="K611" i="9"/>
  <c r="K614" i="9"/>
  <c r="K619" i="9"/>
  <c r="K622" i="9"/>
  <c r="K627" i="9"/>
  <c r="K630" i="9"/>
  <c r="K635" i="9"/>
  <c r="K638" i="9"/>
  <c r="K643" i="9"/>
  <c r="K646" i="9"/>
  <c r="K651" i="9"/>
  <c r="K654" i="9"/>
  <c r="K659" i="9"/>
  <c r="K662" i="9"/>
  <c r="K667" i="9"/>
  <c r="K670" i="9"/>
  <c r="K675" i="9"/>
  <c r="K678" i="9"/>
  <c r="K683" i="9"/>
  <c r="K686" i="9"/>
  <c r="K691" i="9"/>
  <c r="K694" i="9"/>
  <c r="K699" i="9"/>
  <c r="K702" i="9"/>
  <c r="K707" i="9"/>
  <c r="K710" i="9"/>
  <c r="K715" i="9"/>
  <c r="K718" i="9"/>
  <c r="K723" i="9"/>
  <c r="K726" i="9"/>
  <c r="K731" i="9"/>
  <c r="K734" i="9"/>
  <c r="K739" i="9"/>
  <c r="K742" i="9"/>
  <c r="K747" i="9"/>
  <c r="K750" i="9"/>
  <c r="K755" i="9"/>
  <c r="K758" i="9"/>
  <c r="K763" i="9"/>
  <c r="K766" i="9"/>
  <c r="K771" i="9"/>
  <c r="K774" i="9"/>
  <c r="K779" i="9"/>
  <c r="K782" i="9"/>
  <c r="K787" i="9"/>
  <c r="K790" i="9"/>
  <c r="K795" i="9"/>
  <c r="K798" i="9"/>
  <c r="K803" i="9"/>
  <c r="K806" i="9"/>
  <c r="K811" i="9"/>
  <c r="K814" i="9"/>
  <c r="K819" i="9"/>
  <c r="K822" i="9"/>
  <c r="K827" i="9"/>
  <c r="K830" i="9"/>
  <c r="K835" i="9"/>
  <c r="K838" i="9"/>
  <c r="K843" i="9"/>
  <c r="K846" i="9"/>
  <c r="K851" i="9"/>
  <c r="K854" i="9"/>
  <c r="K859" i="9"/>
  <c r="K862" i="9"/>
  <c r="K867" i="9"/>
  <c r="K870" i="9"/>
  <c r="K875" i="9"/>
  <c r="K878" i="9"/>
  <c r="K883" i="9"/>
  <c r="K886" i="9"/>
  <c r="K891" i="9"/>
  <c r="K894" i="9"/>
  <c r="K899" i="9"/>
  <c r="K902" i="9"/>
  <c r="K907" i="9"/>
  <c r="K910" i="9"/>
  <c r="K915" i="9"/>
  <c r="K918" i="9"/>
  <c r="K923" i="9"/>
  <c r="K926" i="9"/>
  <c r="K931" i="9"/>
  <c r="K934" i="9"/>
  <c r="K939" i="9"/>
  <c r="K942" i="9"/>
  <c r="K947" i="9"/>
  <c r="K950" i="9"/>
  <c r="K955" i="9"/>
  <c r="K958" i="9"/>
  <c r="K963" i="9"/>
  <c r="K966" i="9"/>
  <c r="K971" i="9"/>
  <c r="K974" i="9"/>
  <c r="K979" i="9"/>
  <c r="K982" i="9"/>
  <c r="K987" i="9"/>
  <c r="K990" i="9"/>
  <c r="K995" i="9"/>
  <c r="K998" i="9"/>
  <c r="K1003" i="9"/>
  <c r="K1006" i="9"/>
  <c r="K1011" i="9"/>
  <c r="K1014" i="9"/>
  <c r="K1019" i="9"/>
  <c r="K1022" i="9"/>
  <c r="K1027" i="9"/>
  <c r="K1030" i="9"/>
  <c r="K1035" i="9"/>
  <c r="K1038" i="9"/>
  <c r="K1043" i="9"/>
  <c r="K1046" i="9"/>
  <c r="K1051" i="9"/>
  <c r="K1054" i="9"/>
  <c r="K1059" i="9"/>
  <c r="K1062" i="9"/>
  <c r="K1067" i="9"/>
  <c r="K1070" i="9"/>
  <c r="K1075" i="9"/>
  <c r="K1078" i="9"/>
  <c r="K1083" i="9"/>
  <c r="K1086" i="9"/>
  <c r="K1091" i="9"/>
  <c r="K1094" i="9"/>
  <c r="K1099" i="9"/>
  <c r="K1102" i="9"/>
  <c r="K1107" i="9"/>
  <c r="K1110" i="9"/>
  <c r="K1115" i="9"/>
  <c r="K1147" i="9"/>
  <c r="K1158" i="9"/>
  <c r="K1179" i="9"/>
  <c r="K1190" i="9"/>
  <c r="K1211" i="9"/>
  <c r="K1222" i="9"/>
  <c r="K1243" i="9"/>
  <c r="K1254" i="9"/>
  <c r="K1275" i="9"/>
  <c r="K1286" i="9"/>
  <c r="K1307" i="9"/>
  <c r="K1318" i="9"/>
  <c r="K1339" i="9"/>
  <c r="K1350" i="9"/>
  <c r="K1371" i="9"/>
  <c r="K1440" i="9"/>
  <c r="K1121" i="9"/>
  <c r="K1123" i="9"/>
  <c r="K1125" i="9"/>
  <c r="K1127" i="9"/>
  <c r="K1129" i="9"/>
  <c r="K1131" i="9"/>
  <c r="K1133" i="9"/>
  <c r="K1135" i="9"/>
  <c r="K1137" i="9"/>
  <c r="K1140" i="9"/>
  <c r="K1145" i="9"/>
  <c r="K1148" i="9"/>
  <c r="K1153" i="9"/>
  <c r="K1156" i="9"/>
  <c r="K1161" i="9"/>
  <c r="K1164" i="9"/>
  <c r="K1169" i="9"/>
  <c r="K1172" i="9"/>
  <c r="K1177" i="9"/>
  <c r="K1185" i="9"/>
  <c r="K1188" i="9"/>
  <c r="K1193" i="9"/>
  <c r="K1196" i="9"/>
  <c r="K1201" i="9"/>
  <c r="K1204" i="9"/>
  <c r="K1209" i="9"/>
  <c r="K1212" i="9"/>
  <c r="K1217" i="9"/>
  <c r="K1220" i="9"/>
  <c r="K1225" i="9"/>
  <c r="K1228" i="9"/>
  <c r="K1233" i="9"/>
  <c r="K1236" i="9"/>
  <c r="K1241" i="9"/>
  <c r="K1249" i="9"/>
  <c r="K1252" i="9"/>
  <c r="K1257" i="9"/>
  <c r="K1260" i="9"/>
  <c r="K1265" i="9"/>
  <c r="K1268" i="9"/>
  <c r="K1273" i="9"/>
  <c r="K1276" i="9"/>
  <c r="K1281" i="9"/>
  <c r="K1284" i="9"/>
  <c r="K1289" i="9"/>
  <c r="K1292" i="9"/>
  <c r="K1297" i="9"/>
  <c r="K1300" i="9"/>
  <c r="K1305" i="9"/>
  <c r="K1308" i="9"/>
  <c r="K1313" i="9"/>
  <c r="K1316" i="9"/>
  <c r="K1321" i="9"/>
  <c r="K1324" i="9"/>
  <c r="K1329" i="9"/>
  <c r="K1332" i="9"/>
  <c r="K1337" i="9"/>
  <c r="K1340" i="9"/>
  <c r="K1345" i="9"/>
  <c r="K1348" i="9"/>
  <c r="K1353" i="9"/>
  <c r="K1356" i="9"/>
  <c r="K1361" i="9"/>
  <c r="K1364" i="9"/>
  <c r="K1369" i="9"/>
  <c r="K1372" i="9"/>
  <c r="K1377" i="9"/>
  <c r="K1380" i="9"/>
  <c r="K1383" i="9"/>
  <c r="K1392" i="9"/>
  <c r="K1395" i="9"/>
  <c r="K1416" i="9"/>
  <c r="K1427" i="9"/>
  <c r="K1448" i="9"/>
  <c r="K1143" i="9"/>
  <c r="K1146" i="9"/>
  <c r="K1151" i="9"/>
  <c r="K1154" i="9"/>
  <c r="K1162" i="9"/>
  <c r="K1167" i="9"/>
  <c r="K1170" i="9"/>
  <c r="K1175" i="9"/>
  <c r="K1178" i="9"/>
  <c r="K1183" i="9"/>
  <c r="K1186" i="9"/>
  <c r="K1191" i="9"/>
  <c r="K1194" i="9"/>
  <c r="K1199" i="9"/>
  <c r="K1207" i="9"/>
  <c r="K1210" i="9"/>
  <c r="K1215" i="9"/>
  <c r="K1218" i="9"/>
  <c r="K1226" i="9"/>
  <c r="K1231" i="9"/>
  <c r="K1234" i="9"/>
  <c r="K1239" i="9"/>
  <c r="K1242" i="9"/>
  <c r="K1247" i="9"/>
  <c r="K1250" i="9"/>
  <c r="K1255" i="9"/>
  <c r="K1258" i="9"/>
  <c r="K1263" i="9"/>
  <c r="K1271" i="9"/>
  <c r="K1274" i="9"/>
  <c r="K1279" i="9"/>
  <c r="K1282" i="9"/>
  <c r="K1290" i="9"/>
  <c r="K1295" i="9"/>
  <c r="K1298" i="9"/>
  <c r="K1303" i="9"/>
  <c r="K1306" i="9"/>
  <c r="K1311" i="9"/>
  <c r="K1314" i="9"/>
  <c r="K1319" i="9"/>
  <c r="K1322" i="9"/>
  <c r="K1327" i="9"/>
  <c r="K1330" i="9"/>
  <c r="K1335" i="9"/>
  <c r="K1338" i="9"/>
  <c r="K1343" i="9"/>
  <c r="K1346" i="9"/>
  <c r="K1351" i="9"/>
  <c r="K1354" i="9"/>
  <c r="K1359" i="9"/>
  <c r="K1362" i="9"/>
  <c r="K1367" i="9"/>
  <c r="K1370" i="9"/>
  <c r="K1375" i="9"/>
  <c r="K1378" i="9"/>
  <c r="K1381" i="9"/>
  <c r="K1386" i="9"/>
  <c r="K1424" i="9"/>
  <c r="K1118" i="9"/>
  <c r="K1120" i="9"/>
  <c r="K1122" i="9"/>
  <c r="K1124" i="9"/>
  <c r="K1126" i="9"/>
  <c r="K1128" i="9"/>
  <c r="K1130" i="9"/>
  <c r="K1132" i="9"/>
  <c r="K1134" i="9"/>
  <c r="K1136" i="9"/>
  <c r="K1141" i="9"/>
  <c r="K1144" i="9"/>
  <c r="K1149" i="9"/>
  <c r="K1152" i="9"/>
  <c r="K1157" i="9"/>
  <c r="K1160" i="9"/>
  <c r="K1165" i="9"/>
  <c r="K1168" i="9"/>
  <c r="K1173" i="9"/>
  <c r="K1176" i="9"/>
  <c r="K1181" i="9"/>
  <c r="K1184" i="9"/>
  <c r="K1189" i="9"/>
  <c r="K1192" i="9"/>
  <c r="K1197" i="9"/>
  <c r="K1200" i="9"/>
  <c r="K1205" i="9"/>
  <c r="K1208" i="9"/>
  <c r="K1213" i="9"/>
  <c r="K1216" i="9"/>
  <c r="K1221" i="9"/>
  <c r="K1224" i="9"/>
  <c r="K1229" i="9"/>
  <c r="K1232" i="9"/>
  <c r="K1237" i="9"/>
  <c r="K1240" i="9"/>
  <c r="K1245" i="9"/>
  <c r="K1248" i="9"/>
  <c r="K1253" i="9"/>
  <c r="K1256" i="9"/>
  <c r="K1261" i="9"/>
  <c r="K1264" i="9"/>
  <c r="K1269" i="9"/>
  <c r="K1272" i="9"/>
  <c r="K1277" i="9"/>
  <c r="K1280" i="9"/>
  <c r="K1285" i="9"/>
  <c r="K1288" i="9"/>
  <c r="K1293" i="9"/>
  <c r="K1296" i="9"/>
  <c r="K1301" i="9"/>
  <c r="K1304" i="9"/>
  <c r="K1309" i="9"/>
  <c r="K1312" i="9"/>
  <c r="K1317" i="9"/>
  <c r="K1320" i="9"/>
  <c r="K1325" i="9"/>
  <c r="K1328" i="9"/>
  <c r="K1333" i="9"/>
  <c r="K1336" i="9"/>
  <c r="K1341" i="9"/>
  <c r="K1344" i="9"/>
  <c r="K1349" i="9"/>
  <c r="K1352" i="9"/>
  <c r="K1357" i="9"/>
  <c r="K1360" i="9"/>
  <c r="K1365" i="9"/>
  <c r="K1368" i="9"/>
  <c r="K1373" i="9"/>
  <c r="K1376" i="9"/>
  <c r="K1384" i="9"/>
  <c r="K1400" i="9"/>
  <c r="K1411" i="9"/>
  <c r="K1432" i="9"/>
  <c r="K1443" i="9"/>
  <c r="K1382" i="9"/>
  <c r="K1385" i="9"/>
  <c r="K1390" i="9"/>
  <c r="K1393" i="9"/>
  <c r="K1398" i="9"/>
  <c r="K1401" i="9"/>
  <c r="K1406" i="9"/>
  <c r="K1409" i="9"/>
  <c r="K1414" i="9"/>
  <c r="K1417" i="9"/>
  <c r="K1422" i="9"/>
  <c r="K1425" i="9"/>
  <c r="K1430" i="9"/>
  <c r="K1433" i="9"/>
  <c r="K1438" i="9"/>
  <c r="K1441" i="9"/>
  <c r="K1446" i="9"/>
  <c r="K1449" i="9"/>
  <c r="K1396" i="9"/>
  <c r="K1404" i="9"/>
  <c r="K1412" i="9"/>
  <c r="K1420" i="9"/>
  <c r="K1428" i="9"/>
  <c r="K1436" i="9"/>
  <c r="K1444" i="9"/>
  <c r="K1452" i="9"/>
  <c r="K1389" i="9"/>
  <c r="K1394" i="9"/>
  <c r="K1397" i="9"/>
  <c r="K1402" i="9"/>
  <c r="K1405" i="9"/>
  <c r="K1410" i="9"/>
  <c r="K1413" i="9"/>
  <c r="K1418" i="9"/>
  <c r="K1421" i="9"/>
  <c r="K1426" i="9"/>
  <c r="K1429" i="9"/>
  <c r="K1434" i="9"/>
  <c r="K1437" i="9"/>
  <c r="K1442" i="9"/>
  <c r="K1445" i="9"/>
  <c r="K1450" i="9"/>
  <c r="K1453" i="9"/>
  <c r="K4" i="8"/>
  <c r="K8" i="8"/>
  <c r="K12" i="8"/>
  <c r="K16" i="8"/>
  <c r="K20" i="8"/>
  <c r="K24" i="8"/>
  <c r="K28" i="8"/>
  <c r="K32" i="8"/>
  <c r="K36" i="8"/>
  <c r="K40" i="8"/>
  <c r="K44" i="8"/>
  <c r="K48" i="8"/>
  <c r="K52" i="8"/>
  <c r="K56" i="8"/>
  <c r="K60" i="8"/>
  <c r="K64" i="8"/>
  <c r="K68" i="8"/>
  <c r="K72" i="8"/>
  <c r="K76" i="8"/>
  <c r="K80" i="8"/>
  <c r="K84" i="8"/>
  <c r="K88" i="8"/>
  <c r="K92" i="8"/>
  <c r="K96" i="8"/>
  <c r="K100" i="8"/>
  <c r="K104" i="8"/>
  <c r="K108" i="8"/>
  <c r="K112" i="8"/>
  <c r="K116" i="8"/>
  <c r="K120" i="8"/>
  <c r="K124" i="8"/>
  <c r="K128" i="8"/>
  <c r="K132" i="8"/>
  <c r="K136" i="8"/>
  <c r="K140" i="8"/>
  <c r="K144" i="8"/>
  <c r="K148" i="8"/>
  <c r="K152" i="8"/>
  <c r="K156" i="8"/>
  <c r="K160" i="8"/>
  <c r="K164" i="8"/>
  <c r="K168" i="8"/>
  <c r="K172" i="8"/>
  <c r="K176" i="8"/>
  <c r="K180" i="8"/>
  <c r="K184" i="8"/>
  <c r="K188" i="8"/>
  <c r="K192" i="8"/>
  <c r="K196" i="8"/>
  <c r="K200" i="8"/>
  <c r="K204" i="8"/>
  <c r="K208" i="8"/>
  <c r="K212" i="8"/>
  <c r="K216" i="8"/>
  <c r="K220" i="8"/>
  <c r="K224" i="8"/>
  <c r="K228" i="8"/>
  <c r="K232" i="8"/>
  <c r="K236" i="8"/>
  <c r="K240" i="8"/>
  <c r="K244" i="8"/>
  <c r="K248" i="8"/>
  <c r="K252" i="8"/>
  <c r="K256" i="8"/>
  <c r="K260" i="8"/>
  <c r="K264" i="8"/>
  <c r="K268" i="8"/>
  <c r="K303" i="8"/>
  <c r="K314" i="8"/>
  <c r="K335" i="8"/>
  <c r="K346" i="8"/>
  <c r="K367" i="8"/>
  <c r="K378" i="8"/>
  <c r="K399" i="8"/>
  <c r="K410" i="8"/>
  <c r="K431" i="8"/>
  <c r="K442" i="8"/>
  <c r="K5" i="8"/>
  <c r="K9" i="8"/>
  <c r="K13" i="8"/>
  <c r="K17" i="8"/>
  <c r="K21" i="8"/>
  <c r="K25" i="8"/>
  <c r="K29" i="8"/>
  <c r="K33" i="8"/>
  <c r="K37" i="8"/>
  <c r="K41" i="8"/>
  <c r="K45" i="8"/>
  <c r="K49" i="8"/>
  <c r="K53" i="8"/>
  <c r="K57" i="8"/>
  <c r="K61" i="8"/>
  <c r="K65" i="8"/>
  <c r="K69" i="8"/>
  <c r="K73" i="8"/>
  <c r="K77" i="8"/>
  <c r="K81" i="8"/>
  <c r="K85" i="8"/>
  <c r="K89" i="8"/>
  <c r="K93" i="8"/>
  <c r="K97" i="8"/>
  <c r="K101" i="8"/>
  <c r="K105" i="8"/>
  <c r="K109" i="8"/>
  <c r="K113" i="8"/>
  <c r="K117" i="8"/>
  <c r="K121" i="8"/>
  <c r="K125" i="8"/>
  <c r="K129" i="8"/>
  <c r="K133" i="8"/>
  <c r="K137" i="8"/>
  <c r="K141" i="8"/>
  <c r="K145" i="8"/>
  <c r="K149" i="8"/>
  <c r="K153" i="8"/>
  <c r="K157" i="8"/>
  <c r="K161" i="8"/>
  <c r="K165" i="8"/>
  <c r="K169" i="8"/>
  <c r="K173" i="8"/>
  <c r="K177" i="8"/>
  <c r="K181" i="8"/>
  <c r="K185" i="8"/>
  <c r="K189" i="8"/>
  <c r="K193" i="8"/>
  <c r="K197" i="8"/>
  <c r="K201" i="8"/>
  <c r="K205" i="8"/>
  <c r="K209" i="8"/>
  <c r="K213" i="8"/>
  <c r="K217" i="8"/>
  <c r="K221" i="8"/>
  <c r="K225" i="8"/>
  <c r="K229" i="8"/>
  <c r="K233" i="8"/>
  <c r="K237" i="8"/>
  <c r="K241" i="8"/>
  <c r="K245" i="8"/>
  <c r="K249" i="8"/>
  <c r="K253" i="8"/>
  <c r="K257" i="8"/>
  <c r="K261" i="8"/>
  <c r="K265" i="8"/>
  <c r="K269" i="8"/>
  <c r="K273" i="8"/>
  <c r="K277" i="8"/>
  <c r="K281" i="8"/>
  <c r="K285" i="8"/>
  <c r="K289" i="8"/>
  <c r="K293" i="8"/>
  <c r="K311" i="8"/>
  <c r="K322" i="8"/>
  <c r="K343" i="8"/>
  <c r="K354" i="8"/>
  <c r="K375" i="8"/>
  <c r="K386" i="8"/>
  <c r="K407" i="8"/>
  <c r="K418" i="8"/>
  <c r="K439" i="8"/>
  <c r="K6" i="8"/>
  <c r="K10" i="8"/>
  <c r="K14" i="8"/>
  <c r="K18" i="8"/>
  <c r="K22" i="8"/>
  <c r="K26" i="8"/>
  <c r="K30" i="8"/>
  <c r="K34" i="8"/>
  <c r="K38" i="8"/>
  <c r="K42" i="8"/>
  <c r="K46" i="8"/>
  <c r="K50" i="8"/>
  <c r="K54" i="8"/>
  <c r="K58" i="8"/>
  <c r="K62" i="8"/>
  <c r="K66" i="8"/>
  <c r="K70" i="8"/>
  <c r="K74" i="8"/>
  <c r="K78" i="8"/>
  <c r="K82" i="8"/>
  <c r="K86" i="8"/>
  <c r="K90" i="8"/>
  <c r="K94" i="8"/>
  <c r="K98" i="8"/>
  <c r="K102" i="8"/>
  <c r="K106" i="8"/>
  <c r="K110" i="8"/>
  <c r="K114" i="8"/>
  <c r="K118" i="8"/>
  <c r="K122" i="8"/>
  <c r="K126" i="8"/>
  <c r="K130" i="8"/>
  <c r="K134" i="8"/>
  <c r="K138" i="8"/>
  <c r="K142" i="8"/>
  <c r="K146" i="8"/>
  <c r="K150" i="8"/>
  <c r="K154" i="8"/>
  <c r="K158" i="8"/>
  <c r="K162" i="8"/>
  <c r="K166" i="8"/>
  <c r="K170" i="8"/>
  <c r="K174" i="8"/>
  <c r="K178" i="8"/>
  <c r="K182" i="8"/>
  <c r="K186" i="8"/>
  <c r="K190" i="8"/>
  <c r="K194" i="8"/>
  <c r="K198" i="8"/>
  <c r="K202" i="8"/>
  <c r="K206" i="8"/>
  <c r="K210" i="8"/>
  <c r="K214" i="8"/>
  <c r="K218" i="8"/>
  <c r="K222" i="8"/>
  <c r="K226" i="8"/>
  <c r="K230" i="8"/>
  <c r="K234" i="8"/>
  <c r="K238" i="8"/>
  <c r="K242" i="8"/>
  <c r="K246" i="8"/>
  <c r="K250" i="8"/>
  <c r="K254" i="8"/>
  <c r="K258" i="8"/>
  <c r="K262" i="8"/>
  <c r="K266" i="8"/>
  <c r="K298" i="8"/>
  <c r="K319" i="8"/>
  <c r="K330" i="8"/>
  <c r="K351" i="8"/>
  <c r="K362" i="8"/>
  <c r="K383" i="8"/>
  <c r="K394" i="8"/>
  <c r="K415" i="8"/>
  <c r="K426" i="8"/>
  <c r="K447" i="8"/>
  <c r="K3" i="8"/>
  <c r="K7" i="8"/>
  <c r="K11" i="8"/>
  <c r="K15" i="8"/>
  <c r="K19" i="8"/>
  <c r="K23" i="8"/>
  <c r="K27" i="8"/>
  <c r="K31" i="8"/>
  <c r="K35" i="8"/>
  <c r="K39" i="8"/>
  <c r="K43" i="8"/>
  <c r="K47" i="8"/>
  <c r="K51" i="8"/>
  <c r="K55" i="8"/>
  <c r="K59" i="8"/>
  <c r="K63" i="8"/>
  <c r="K67" i="8"/>
  <c r="K71" i="8"/>
  <c r="K75" i="8"/>
  <c r="K79" i="8"/>
  <c r="K83" i="8"/>
  <c r="K87" i="8"/>
  <c r="K91" i="8"/>
  <c r="K95" i="8"/>
  <c r="K99" i="8"/>
  <c r="K103" i="8"/>
  <c r="K107" i="8"/>
  <c r="K111" i="8"/>
  <c r="K115" i="8"/>
  <c r="K119" i="8"/>
  <c r="K123" i="8"/>
  <c r="K127" i="8"/>
  <c r="K131" i="8"/>
  <c r="K135" i="8"/>
  <c r="K139" i="8"/>
  <c r="K143" i="8"/>
  <c r="K147" i="8"/>
  <c r="K151" i="8"/>
  <c r="K155" i="8"/>
  <c r="K159" i="8"/>
  <c r="K163" i="8"/>
  <c r="K167" i="8"/>
  <c r="K171" i="8"/>
  <c r="K175" i="8"/>
  <c r="K179" i="8"/>
  <c r="K183" i="8"/>
  <c r="K187" i="8"/>
  <c r="K191" i="8"/>
  <c r="K195" i="8"/>
  <c r="K199" i="8"/>
  <c r="K203" i="8"/>
  <c r="K207" i="8"/>
  <c r="K211" i="8"/>
  <c r="K215" i="8"/>
  <c r="K219" i="8"/>
  <c r="K223" i="8"/>
  <c r="K227" i="8"/>
  <c r="K231" i="8"/>
  <c r="K235" i="8"/>
  <c r="K239" i="8"/>
  <c r="K243" i="8"/>
  <c r="K247" i="8"/>
  <c r="K251" i="8"/>
  <c r="K255" i="8"/>
  <c r="K259" i="8"/>
  <c r="K263" i="8"/>
  <c r="K267" i="8"/>
  <c r="K271" i="8"/>
  <c r="K275" i="8"/>
  <c r="K279" i="8"/>
  <c r="K283" i="8"/>
  <c r="K287" i="8"/>
  <c r="K291" i="8"/>
  <c r="K295" i="8"/>
  <c r="K306" i="8"/>
  <c r="K327" i="8"/>
  <c r="K338" i="8"/>
  <c r="K359" i="8"/>
  <c r="K370" i="8"/>
  <c r="K391" i="8"/>
  <c r="K402" i="8"/>
  <c r="K423" i="8"/>
  <c r="K434" i="8"/>
  <c r="K450" i="8"/>
  <c r="K455" i="8"/>
  <c r="K463" i="8"/>
  <c r="K466" i="8"/>
  <c r="K471" i="8"/>
  <c r="K474" i="8"/>
  <c r="K479" i="8"/>
  <c r="K482" i="8"/>
  <c r="K490" i="8"/>
  <c r="K495" i="8"/>
  <c r="K498" i="8"/>
  <c r="K503" i="8"/>
  <c r="K506" i="8"/>
  <c r="K511" i="8"/>
  <c r="K514" i="8"/>
  <c r="K519" i="8"/>
  <c r="K522" i="8"/>
  <c r="K527" i="8"/>
  <c r="K530" i="8"/>
  <c r="K535" i="8"/>
  <c r="K538" i="8"/>
  <c r="K543" i="8"/>
  <c r="K546" i="8"/>
  <c r="K551" i="8"/>
  <c r="K554" i="8"/>
  <c r="K559" i="8"/>
  <c r="K562" i="8"/>
  <c r="K567" i="8"/>
  <c r="K570" i="8"/>
  <c r="K575" i="8"/>
  <c r="K578" i="8"/>
  <c r="K583" i="8"/>
  <c r="K586" i="8"/>
  <c r="K591" i="8"/>
  <c r="K594" i="8"/>
  <c r="K599" i="8"/>
  <c r="K602" i="8"/>
  <c r="K607" i="8"/>
  <c r="K610" i="8"/>
  <c r="K615" i="8"/>
  <c r="K618" i="8"/>
  <c r="K623" i="8"/>
  <c r="K626" i="8"/>
  <c r="K631" i="8"/>
  <c r="K634" i="8"/>
  <c r="K639" i="8"/>
  <c r="K642" i="8"/>
  <c r="K647" i="8"/>
  <c r="K650" i="8"/>
  <c r="K655" i="8"/>
  <c r="K658" i="8"/>
  <c r="K663" i="8"/>
  <c r="K666" i="8"/>
  <c r="K671" i="8"/>
  <c r="K674" i="8"/>
  <c r="K679" i="8"/>
  <c r="K682" i="8"/>
  <c r="K687" i="8"/>
  <c r="K690" i="8"/>
  <c r="K695" i="8"/>
  <c r="K698" i="8"/>
  <c r="K703" i="8"/>
  <c r="K706" i="8"/>
  <c r="K711" i="8"/>
  <c r="K714" i="8"/>
  <c r="K719" i="8"/>
  <c r="K838" i="8"/>
  <c r="K859" i="8"/>
  <c r="K870" i="8"/>
  <c r="K891" i="8"/>
  <c r="K902" i="8"/>
  <c r="K923" i="8"/>
  <c r="K934" i="8"/>
  <c r="K955" i="8"/>
  <c r="K966" i="8"/>
  <c r="K987" i="8"/>
  <c r="K998" i="8"/>
  <c r="K1019" i="8"/>
  <c r="K1030" i="8"/>
  <c r="K1051" i="8"/>
  <c r="K1062" i="8"/>
  <c r="K1102" i="8"/>
  <c r="K1148" i="8"/>
  <c r="K458" i="8"/>
  <c r="K487" i="8"/>
  <c r="K296" i="8"/>
  <c r="K301" i="8"/>
  <c r="K304" i="8"/>
  <c r="K309" i="8"/>
  <c r="K312" i="8"/>
  <c r="K317" i="8"/>
  <c r="K320" i="8"/>
  <c r="K325" i="8"/>
  <c r="K328" i="8"/>
  <c r="K333" i="8"/>
  <c r="K336" i="8"/>
  <c r="K341" i="8"/>
  <c r="K344" i="8"/>
  <c r="K349" i="8"/>
  <c r="K352" i="8"/>
  <c r="K357" i="8"/>
  <c r="K360" i="8"/>
  <c r="K365" i="8"/>
  <c r="K368" i="8"/>
  <c r="K373" i="8"/>
  <c r="K376" i="8"/>
  <c r="K381" i="8"/>
  <c r="K384" i="8"/>
  <c r="K389" i="8"/>
  <c r="K392" i="8"/>
  <c r="K397" i="8"/>
  <c r="K400" i="8"/>
  <c r="K405" i="8"/>
  <c r="K408" i="8"/>
  <c r="K413" i="8"/>
  <c r="K416" i="8"/>
  <c r="K421" i="8"/>
  <c r="K424" i="8"/>
  <c r="K429" i="8"/>
  <c r="K432" i="8"/>
  <c r="K437" i="8"/>
  <c r="K440" i="8"/>
  <c r="K445" i="8"/>
  <c r="K448" i="8"/>
  <c r="K453" i="8"/>
  <c r="K456" i="8"/>
  <c r="K461" i="8"/>
  <c r="K464" i="8"/>
  <c r="K469" i="8"/>
  <c r="K472" i="8"/>
  <c r="K477" i="8"/>
  <c r="K480" i="8"/>
  <c r="K485" i="8"/>
  <c r="K488" i="8"/>
  <c r="K493" i="8"/>
  <c r="K496" i="8"/>
  <c r="K501" i="8"/>
  <c r="K504" i="8"/>
  <c r="K509" i="8"/>
  <c r="K512" i="8"/>
  <c r="K517" i="8"/>
  <c r="K520" i="8"/>
  <c r="K525" i="8"/>
  <c r="K528" i="8"/>
  <c r="K533" i="8"/>
  <c r="K536" i="8"/>
  <c r="K541" i="8"/>
  <c r="K544" i="8"/>
  <c r="K549" i="8"/>
  <c r="K552" i="8"/>
  <c r="K557" i="8"/>
  <c r="K560" i="8"/>
  <c r="K565" i="8"/>
  <c r="K568" i="8"/>
  <c r="K573" i="8"/>
  <c r="K576" i="8"/>
  <c r="K581" i="8"/>
  <c r="K584" i="8"/>
  <c r="K589" i="8"/>
  <c r="K592" i="8"/>
  <c r="K597" i="8"/>
  <c r="K600" i="8"/>
  <c r="K605" i="8"/>
  <c r="K608" i="8"/>
  <c r="K613" i="8"/>
  <c r="K616" i="8"/>
  <c r="K621" i="8"/>
  <c r="K624" i="8"/>
  <c r="K629" i="8"/>
  <c r="K632" i="8"/>
  <c r="K637" i="8"/>
  <c r="K640" i="8"/>
  <c r="K645" i="8"/>
  <c r="K648" i="8"/>
  <c r="K653" i="8"/>
  <c r="K656" i="8"/>
  <c r="K661" i="8"/>
  <c r="K664" i="8"/>
  <c r="K669" i="8"/>
  <c r="K672" i="8"/>
  <c r="K677" i="8"/>
  <c r="K680" i="8"/>
  <c r="K685" i="8"/>
  <c r="K693" i="8"/>
  <c r="K696" i="8"/>
  <c r="K701" i="8"/>
  <c r="K704" i="8"/>
  <c r="K709" i="8"/>
  <c r="K712" i="8"/>
  <c r="K717" i="8"/>
  <c r="K720" i="8"/>
  <c r="K835" i="8"/>
  <c r="K846" i="8"/>
  <c r="K867" i="8"/>
  <c r="K878" i="8"/>
  <c r="K899" i="8"/>
  <c r="K910" i="8"/>
  <c r="K931" i="8"/>
  <c r="K942" i="8"/>
  <c r="K963" i="8"/>
  <c r="K974" i="8"/>
  <c r="K995" i="8"/>
  <c r="K1006" i="8"/>
  <c r="K1027" i="8"/>
  <c r="K1038" i="8"/>
  <c r="K1059" i="8"/>
  <c r="K1070" i="8"/>
  <c r="K1392" i="8"/>
  <c r="K272" i="8"/>
  <c r="K278" i="8"/>
  <c r="K282" i="8"/>
  <c r="K292" i="8"/>
  <c r="K299" i="8"/>
  <c r="K307" i="8"/>
  <c r="K315" i="8"/>
  <c r="K323" i="8"/>
  <c r="K334" i="8"/>
  <c r="K342" i="8"/>
  <c r="K350" i="8"/>
  <c r="K355" i="8"/>
  <c r="K358" i="8"/>
  <c r="K366" i="8"/>
  <c r="K374" i="8"/>
  <c r="K379" i="8"/>
  <c r="K387" i="8"/>
  <c r="K395" i="8"/>
  <c r="K403" i="8"/>
  <c r="K411" i="8"/>
  <c r="K414" i="8"/>
  <c r="K422" i="8"/>
  <c r="K430" i="8"/>
  <c r="K435" i="8"/>
  <c r="K443" i="8"/>
  <c r="K451" i="8"/>
  <c r="K459" i="8"/>
  <c r="K478" i="8"/>
  <c r="K483" i="8"/>
  <c r="K491" i="8"/>
  <c r="K499" i="8"/>
  <c r="K502" i="8"/>
  <c r="K510" i="8"/>
  <c r="K518" i="8"/>
  <c r="K523" i="8"/>
  <c r="K526" i="8"/>
  <c r="K531" i="8"/>
  <c r="K534" i="8"/>
  <c r="K539" i="8"/>
  <c r="K542" i="8"/>
  <c r="K550" i="8"/>
  <c r="K555" i="8"/>
  <c r="K558" i="8"/>
  <c r="K563" i="8"/>
  <c r="K566" i="8"/>
  <c r="K571" i="8"/>
  <c r="K574" i="8"/>
  <c r="K579" i="8"/>
  <c r="K582" i="8"/>
  <c r="K587" i="8"/>
  <c r="K590" i="8"/>
  <c r="K595" i="8"/>
  <c r="K598" i="8"/>
  <c r="K603" i="8"/>
  <c r="K606" i="8"/>
  <c r="K611" i="8"/>
  <c r="K614" i="8"/>
  <c r="K619" i="8"/>
  <c r="K622" i="8"/>
  <c r="K627" i="8"/>
  <c r="K630" i="8"/>
  <c r="K635" i="8"/>
  <c r="K638" i="8"/>
  <c r="K643" i="8"/>
  <c r="K646" i="8"/>
  <c r="K651" i="8"/>
  <c r="K654" i="8"/>
  <c r="K659" i="8"/>
  <c r="K662" i="8"/>
  <c r="K667" i="8"/>
  <c r="K670" i="8"/>
  <c r="K675" i="8"/>
  <c r="K678" i="8"/>
  <c r="K683" i="8"/>
  <c r="K686" i="8"/>
  <c r="K691" i="8"/>
  <c r="K694" i="8"/>
  <c r="K699" i="8"/>
  <c r="K702" i="8"/>
  <c r="K707" i="8"/>
  <c r="K710" i="8"/>
  <c r="K715" i="8"/>
  <c r="K718" i="8"/>
  <c r="K843" i="8"/>
  <c r="K854" i="8"/>
  <c r="K875" i="8"/>
  <c r="K886" i="8"/>
  <c r="K907" i="8"/>
  <c r="K918" i="8"/>
  <c r="K939" i="8"/>
  <c r="K950" i="8"/>
  <c r="K971" i="8"/>
  <c r="K982" i="8"/>
  <c r="K1003" i="8"/>
  <c r="K1014" i="8"/>
  <c r="K1035" i="8"/>
  <c r="K1046" i="8"/>
  <c r="K1067" i="8"/>
  <c r="K1078" i="8"/>
  <c r="K1092" i="8"/>
  <c r="K1127" i="8"/>
  <c r="K1349" i="8"/>
  <c r="K270" i="8"/>
  <c r="K274" i="8"/>
  <c r="K276" i="8"/>
  <c r="K280" i="8"/>
  <c r="K284" i="8"/>
  <c r="K286" i="8"/>
  <c r="K288" i="8"/>
  <c r="K290" i="8"/>
  <c r="K294" i="8"/>
  <c r="K302" i="8"/>
  <c r="K310" i="8"/>
  <c r="K318" i="8"/>
  <c r="K326" i="8"/>
  <c r="K331" i="8"/>
  <c r="K339" i="8"/>
  <c r="K347" i="8"/>
  <c r="K363" i="8"/>
  <c r="K371" i="8"/>
  <c r="K382" i="8"/>
  <c r="K390" i="8"/>
  <c r="K398" i="8"/>
  <c r="K406" i="8"/>
  <c r="K419" i="8"/>
  <c r="K427" i="8"/>
  <c r="K438" i="8"/>
  <c r="K446" i="8"/>
  <c r="K454" i="8"/>
  <c r="K462" i="8"/>
  <c r="K467" i="8"/>
  <c r="K470" i="8"/>
  <c r="K475" i="8"/>
  <c r="K486" i="8"/>
  <c r="K494" i="8"/>
  <c r="K507" i="8"/>
  <c r="K515" i="8"/>
  <c r="K547" i="8"/>
  <c r="K297" i="8"/>
  <c r="K300" i="8"/>
  <c r="K305" i="8"/>
  <c r="K308" i="8"/>
  <c r="K313" i="8"/>
  <c r="K316" i="8"/>
  <c r="K321" i="8"/>
  <c r="K324" i="8"/>
  <c r="K329" i="8"/>
  <c r="K332" i="8"/>
  <c r="K337" i="8"/>
  <c r="K340" i="8"/>
  <c r="K345" i="8"/>
  <c r="K348" i="8"/>
  <c r="K353" i="8"/>
  <c r="K356" i="8"/>
  <c r="K361" i="8"/>
  <c r="K364" i="8"/>
  <c r="K369" i="8"/>
  <c r="K372" i="8"/>
  <c r="K377" i="8"/>
  <c r="K380" i="8"/>
  <c r="K385" i="8"/>
  <c r="K388" i="8"/>
  <c r="K393" i="8"/>
  <c r="K396" i="8"/>
  <c r="K401" i="8"/>
  <c r="K404" i="8"/>
  <c r="K409" i="8"/>
  <c r="K412" i="8"/>
  <c r="K417" i="8"/>
  <c r="K420" i="8"/>
  <c r="K425" i="8"/>
  <c r="K428" i="8"/>
  <c r="K433" i="8"/>
  <c r="K436" i="8"/>
  <c r="K441" i="8"/>
  <c r="K444" i="8"/>
  <c r="K449" i="8"/>
  <c r="K452" i="8"/>
  <c r="K457" i="8"/>
  <c r="K460" i="8"/>
  <c r="K465" i="8"/>
  <c r="K468" i="8"/>
  <c r="K473" i="8"/>
  <c r="K476" i="8"/>
  <c r="K481" i="8"/>
  <c r="K484" i="8"/>
  <c r="K489" i="8"/>
  <c r="K492" i="8"/>
  <c r="K497" i="8"/>
  <c r="K500" i="8"/>
  <c r="K505" i="8"/>
  <c r="K508" i="8"/>
  <c r="K513" i="8"/>
  <c r="K516" i="8"/>
  <c r="K521" i="8"/>
  <c r="K524" i="8"/>
  <c r="K529" i="8"/>
  <c r="K532" i="8"/>
  <c r="K537" i="8"/>
  <c r="K540" i="8"/>
  <c r="K545" i="8"/>
  <c r="K548" i="8"/>
  <c r="K553" i="8"/>
  <c r="K556" i="8"/>
  <c r="K561" i="8"/>
  <c r="K564" i="8"/>
  <c r="K569" i="8"/>
  <c r="K572" i="8"/>
  <c r="K577" i="8"/>
  <c r="K580" i="8"/>
  <c r="K585" i="8"/>
  <c r="K588" i="8"/>
  <c r="K593" i="8"/>
  <c r="K596" i="8"/>
  <c r="K601" i="8"/>
  <c r="K604" i="8"/>
  <c r="K609" i="8"/>
  <c r="K612" i="8"/>
  <c r="K617" i="8"/>
  <c r="K620" i="8"/>
  <c r="K625" i="8"/>
  <c r="K628" i="8"/>
  <c r="K633" i="8"/>
  <c r="K636" i="8"/>
  <c r="K641" i="8"/>
  <c r="K644" i="8"/>
  <c r="K649" i="8"/>
  <c r="K652" i="8"/>
  <c r="K657" i="8"/>
  <c r="K660" i="8"/>
  <c r="K665" i="8"/>
  <c r="K668" i="8"/>
  <c r="K673" i="8"/>
  <c r="K676" i="8"/>
  <c r="K681" i="8"/>
  <c r="K684" i="8"/>
  <c r="K689" i="8"/>
  <c r="K692" i="8"/>
  <c r="K697" i="8"/>
  <c r="K700" i="8"/>
  <c r="K705" i="8"/>
  <c r="K708" i="8"/>
  <c r="K713" i="8"/>
  <c r="K716" i="8"/>
  <c r="K851" i="8"/>
  <c r="K862" i="8"/>
  <c r="K883" i="8"/>
  <c r="K894" i="8"/>
  <c r="K915" i="8"/>
  <c r="K926" i="8"/>
  <c r="K947" i="8"/>
  <c r="K958" i="8"/>
  <c r="K979" i="8"/>
  <c r="K990" i="8"/>
  <c r="K1011" i="8"/>
  <c r="K1022" i="8"/>
  <c r="K1043" i="8"/>
  <c r="K1054" i="8"/>
  <c r="K1075" i="8"/>
  <c r="K1086" i="8"/>
  <c r="K1116" i="8"/>
  <c r="K721" i="8"/>
  <c r="K723" i="8"/>
  <c r="K725" i="8"/>
  <c r="K727" i="8"/>
  <c r="K729" i="8"/>
  <c r="K731" i="8"/>
  <c r="K733" i="8"/>
  <c r="K735" i="8"/>
  <c r="K737" i="8"/>
  <c r="K739" i="8"/>
  <c r="K741" i="8"/>
  <c r="K743" i="8"/>
  <c r="K745" i="8"/>
  <c r="K747" i="8"/>
  <c r="K749" i="8"/>
  <c r="K751" i="8"/>
  <c r="K753" i="8"/>
  <c r="K755" i="8"/>
  <c r="K757" i="8"/>
  <c r="K759" i="8"/>
  <c r="K761" i="8"/>
  <c r="K763" i="8"/>
  <c r="K765" i="8"/>
  <c r="K767" i="8"/>
  <c r="K769" i="8"/>
  <c r="K771" i="8"/>
  <c r="K773" i="8"/>
  <c r="K775" i="8"/>
  <c r="K777" i="8"/>
  <c r="K779" i="8"/>
  <c r="K781" i="8"/>
  <c r="K783" i="8"/>
  <c r="K785" i="8"/>
  <c r="K787" i="8"/>
  <c r="K789" i="8"/>
  <c r="K791" i="8"/>
  <c r="K793" i="8"/>
  <c r="K795" i="8"/>
  <c r="K797" i="8"/>
  <c r="K799" i="8"/>
  <c r="K801" i="8"/>
  <c r="K803" i="8"/>
  <c r="K805" i="8"/>
  <c r="K807" i="8"/>
  <c r="K809" i="8"/>
  <c r="K811" i="8"/>
  <c r="K813" i="8"/>
  <c r="K815" i="8"/>
  <c r="K817" i="8"/>
  <c r="K819" i="8"/>
  <c r="K821" i="8"/>
  <c r="K823" i="8"/>
  <c r="K825" i="8"/>
  <c r="K827" i="8"/>
  <c r="K829" i="8"/>
  <c r="K831" i="8"/>
  <c r="K833" i="8"/>
  <c r="K836" i="8"/>
  <c r="K841" i="8"/>
  <c r="K844" i="8"/>
  <c r="K849" i="8"/>
  <c r="K852" i="8"/>
  <c r="K857" i="8"/>
  <c r="K860" i="8"/>
  <c r="K865" i="8"/>
  <c r="K868" i="8"/>
  <c r="K873" i="8"/>
  <c r="K876" i="8"/>
  <c r="K881" i="8"/>
  <c r="K884" i="8"/>
  <c r="K889" i="8"/>
  <c r="K892" i="8"/>
  <c r="K897" i="8"/>
  <c r="K900" i="8"/>
  <c r="K905" i="8"/>
  <c r="K908" i="8"/>
  <c r="K913" i="8"/>
  <c r="K916" i="8"/>
  <c r="K921" i="8"/>
  <c r="K924" i="8"/>
  <c r="K929" i="8"/>
  <c r="K932" i="8"/>
  <c r="K937" i="8"/>
  <c r="K940" i="8"/>
  <c r="K945" i="8"/>
  <c r="K948" i="8"/>
  <c r="K953" i="8"/>
  <c r="K956" i="8"/>
  <c r="K961" i="8"/>
  <c r="K964" i="8"/>
  <c r="K969" i="8"/>
  <c r="K972" i="8"/>
  <c r="K977" i="8"/>
  <c r="K980" i="8"/>
  <c r="K985" i="8"/>
  <c r="K988" i="8"/>
  <c r="K993" i="8"/>
  <c r="K996" i="8"/>
  <c r="K1001" i="8"/>
  <c r="K1004" i="8"/>
  <c r="K1009" i="8"/>
  <c r="K1012" i="8"/>
  <c r="K1017" i="8"/>
  <c r="K1020" i="8"/>
  <c r="K1025" i="8"/>
  <c r="K1028" i="8"/>
  <c r="K1033" i="8"/>
  <c r="K1036" i="8"/>
  <c r="K1041" i="8"/>
  <c r="K1044" i="8"/>
  <c r="K1049" i="8"/>
  <c r="K1052" i="8"/>
  <c r="K1057" i="8"/>
  <c r="K1060" i="8"/>
  <c r="K1065" i="8"/>
  <c r="K1068" i="8"/>
  <c r="K1073" i="8"/>
  <c r="K1076" i="8"/>
  <c r="K1084" i="8"/>
  <c r="K1087" i="8"/>
  <c r="K1097" i="8"/>
  <c r="K1103" i="8"/>
  <c r="K1124" i="8"/>
  <c r="K1135" i="8"/>
  <c r="K1296" i="8"/>
  <c r="K1381" i="8"/>
  <c r="K1424" i="8"/>
  <c r="K834" i="8"/>
  <c r="K839" i="8"/>
  <c r="K842" i="8"/>
  <c r="K847" i="8"/>
  <c r="K850" i="8"/>
  <c r="K855" i="8"/>
  <c r="K858" i="8"/>
  <c r="K863" i="8"/>
  <c r="K866" i="8"/>
  <c r="K871" i="8"/>
  <c r="K874" i="8"/>
  <c r="K879" i="8"/>
  <c r="K882" i="8"/>
  <c r="K887" i="8"/>
  <c r="K890" i="8"/>
  <c r="K895" i="8"/>
  <c r="K898" i="8"/>
  <c r="K903" i="8"/>
  <c r="K906" i="8"/>
  <c r="K911" i="8"/>
  <c r="K914" i="8"/>
  <c r="K919" i="8"/>
  <c r="K922" i="8"/>
  <c r="K927" i="8"/>
  <c r="K930" i="8"/>
  <c r="K935" i="8"/>
  <c r="K938" i="8"/>
  <c r="K943" i="8"/>
  <c r="K946" i="8"/>
  <c r="K951" i="8"/>
  <c r="K954" i="8"/>
  <c r="K959" i="8"/>
  <c r="K962" i="8"/>
  <c r="K967" i="8"/>
  <c r="K970" i="8"/>
  <c r="K975" i="8"/>
  <c r="K978" i="8"/>
  <c r="K983" i="8"/>
  <c r="K986" i="8"/>
  <c r="K991" i="8"/>
  <c r="K994" i="8"/>
  <c r="K999" i="8"/>
  <c r="K1002" i="8"/>
  <c r="K1007" i="8"/>
  <c r="K1010" i="8"/>
  <c r="K1015" i="8"/>
  <c r="K1018" i="8"/>
  <c r="K1023" i="8"/>
  <c r="K1026" i="8"/>
  <c r="K1031" i="8"/>
  <c r="K1034" i="8"/>
  <c r="K1039" i="8"/>
  <c r="K1042" i="8"/>
  <c r="K1047" i="8"/>
  <c r="K1050" i="8"/>
  <c r="K1055" i="8"/>
  <c r="K1058" i="8"/>
  <c r="K1063" i="8"/>
  <c r="K1066" i="8"/>
  <c r="K1071" i="8"/>
  <c r="K1074" i="8"/>
  <c r="K1082" i="8"/>
  <c r="K1094" i="8"/>
  <c r="K1100" i="8"/>
  <c r="K1111" i="8"/>
  <c r="K1132" i="8"/>
  <c r="K1143" i="8"/>
  <c r="K1157" i="8"/>
  <c r="K1161" i="8"/>
  <c r="K1165" i="8"/>
  <c r="K1169" i="8"/>
  <c r="K1173" i="8"/>
  <c r="K1177" i="8"/>
  <c r="K1181" i="8"/>
  <c r="K1185" i="8"/>
  <c r="K1193" i="8"/>
  <c r="K1197" i="8"/>
  <c r="K1201" i="8"/>
  <c r="K1205" i="8"/>
  <c r="K1209" i="8"/>
  <c r="K1213" i="8"/>
  <c r="K1217" i="8"/>
  <c r="K1221" i="8"/>
  <c r="K1225" i="8"/>
  <c r="K1229" i="8"/>
  <c r="K1233" i="8"/>
  <c r="K1237" i="8"/>
  <c r="K1241" i="8"/>
  <c r="K1245" i="8"/>
  <c r="K1249" i="8"/>
  <c r="K1257" i="8"/>
  <c r="K1261" i="8"/>
  <c r="K1265" i="8"/>
  <c r="K1269" i="8"/>
  <c r="K1273" i="8"/>
  <c r="K1277" i="8"/>
  <c r="K1285" i="8"/>
  <c r="K1328" i="8"/>
  <c r="K1413" i="8"/>
  <c r="K722" i="8"/>
  <c r="K724" i="8"/>
  <c r="K726" i="8"/>
  <c r="K728" i="8"/>
  <c r="K730" i="8"/>
  <c r="K732" i="8"/>
  <c r="K734" i="8"/>
  <c r="K736" i="8"/>
  <c r="K738" i="8"/>
  <c r="K740" i="8"/>
  <c r="K742" i="8"/>
  <c r="K744" i="8"/>
  <c r="K746" i="8"/>
  <c r="K748" i="8"/>
  <c r="K750" i="8"/>
  <c r="K752" i="8"/>
  <c r="K754" i="8"/>
  <c r="K756" i="8"/>
  <c r="K758" i="8"/>
  <c r="K760" i="8"/>
  <c r="K762" i="8"/>
  <c r="K764" i="8"/>
  <c r="K766" i="8"/>
  <c r="K768" i="8"/>
  <c r="K770" i="8"/>
  <c r="K772" i="8"/>
  <c r="K774" i="8"/>
  <c r="K776" i="8"/>
  <c r="K778" i="8"/>
  <c r="K780" i="8"/>
  <c r="K782" i="8"/>
  <c r="K784" i="8"/>
  <c r="K786" i="8"/>
  <c r="K788" i="8"/>
  <c r="K790" i="8"/>
  <c r="K792" i="8"/>
  <c r="K796" i="8"/>
  <c r="K798" i="8"/>
  <c r="K800" i="8"/>
  <c r="K802" i="8"/>
  <c r="K804" i="8"/>
  <c r="K806" i="8"/>
  <c r="K808" i="8"/>
  <c r="K810" i="8"/>
  <c r="K812" i="8"/>
  <c r="K814" i="8"/>
  <c r="K816" i="8"/>
  <c r="K818" i="8"/>
  <c r="K820" i="8"/>
  <c r="K822" i="8"/>
  <c r="K824" i="8"/>
  <c r="K826" i="8"/>
  <c r="K828" i="8"/>
  <c r="K830" i="8"/>
  <c r="K832" i="8"/>
  <c r="K837" i="8"/>
  <c r="K840" i="8"/>
  <c r="K845" i="8"/>
  <c r="K848" i="8"/>
  <c r="K853" i="8"/>
  <c r="K856" i="8"/>
  <c r="K861" i="8"/>
  <c r="K864" i="8"/>
  <c r="K872" i="8"/>
  <c r="K877" i="8"/>
  <c r="K880" i="8"/>
  <c r="K885" i="8"/>
  <c r="K888" i="8"/>
  <c r="K893" i="8"/>
  <c r="K896" i="8"/>
  <c r="K901" i="8"/>
  <c r="K904" i="8"/>
  <c r="K909" i="8"/>
  <c r="K912" i="8"/>
  <c r="K917" i="8"/>
  <c r="K920" i="8"/>
  <c r="K925" i="8"/>
  <c r="K928" i="8"/>
  <c r="K936" i="8"/>
  <c r="K941" i="8"/>
  <c r="K944" i="8"/>
  <c r="K949" i="8"/>
  <c r="K952" i="8"/>
  <c r="K957" i="8"/>
  <c r="K960" i="8"/>
  <c r="K965" i="8"/>
  <c r="K968" i="8"/>
  <c r="K973" i="8"/>
  <c r="K976" i="8"/>
  <c r="K981" i="8"/>
  <c r="K984" i="8"/>
  <c r="K989" i="8"/>
  <c r="K992" i="8"/>
  <c r="K1000" i="8"/>
  <c r="K1005" i="8"/>
  <c r="K1008" i="8"/>
  <c r="K1013" i="8"/>
  <c r="K1016" i="8"/>
  <c r="K1021" i="8"/>
  <c r="K1024" i="8"/>
  <c r="K1029" i="8"/>
  <c r="K1032" i="8"/>
  <c r="K1037" i="8"/>
  <c r="K1040" i="8"/>
  <c r="K1045" i="8"/>
  <c r="K1048" i="8"/>
  <c r="K1053" i="8"/>
  <c r="K1056" i="8"/>
  <c r="K1064" i="8"/>
  <c r="K1069" i="8"/>
  <c r="K1072" i="8"/>
  <c r="K1077" i="8"/>
  <c r="K1080" i="8"/>
  <c r="K1089" i="8"/>
  <c r="K1095" i="8"/>
  <c r="K1108" i="8"/>
  <c r="K1119" i="8"/>
  <c r="K1140" i="8"/>
  <c r="K1151" i="8"/>
  <c r="K1317" i="8"/>
  <c r="K1360" i="8"/>
  <c r="K1445" i="8"/>
  <c r="K1079" i="8"/>
  <c r="K1081" i="8"/>
  <c r="K1083" i="8"/>
  <c r="K1085" i="8"/>
  <c r="K1090" i="8"/>
  <c r="K1098" i="8"/>
  <c r="K1101" i="8"/>
  <c r="K1106" i="8"/>
  <c r="K1114" i="8"/>
  <c r="K1117" i="8"/>
  <c r="K1122" i="8"/>
  <c r="K1130" i="8"/>
  <c r="K1133" i="8"/>
  <c r="K1138" i="8"/>
  <c r="K1146" i="8"/>
  <c r="K1149" i="8"/>
  <c r="K1154" i="8"/>
  <c r="K1158" i="8"/>
  <c r="K1162" i="8"/>
  <c r="K1166" i="8"/>
  <c r="K1170" i="8"/>
  <c r="K1174" i="8"/>
  <c r="K1178" i="8"/>
  <c r="K1182" i="8"/>
  <c r="K1186" i="8"/>
  <c r="K1190" i="8"/>
  <c r="K1194" i="8"/>
  <c r="K1198" i="8"/>
  <c r="K1202" i="8"/>
  <c r="K1206" i="8"/>
  <c r="K1210" i="8"/>
  <c r="K1214" i="8"/>
  <c r="K1218" i="8"/>
  <c r="K1222" i="8"/>
  <c r="K1226" i="8"/>
  <c r="K1230" i="8"/>
  <c r="K1234" i="8"/>
  <c r="K1238" i="8"/>
  <c r="K1242" i="8"/>
  <c r="K1246" i="8"/>
  <c r="K1250" i="8"/>
  <c r="K1254" i="8"/>
  <c r="K1258" i="8"/>
  <c r="K1262" i="8"/>
  <c r="K1266" i="8"/>
  <c r="K1293" i="8"/>
  <c r="K1304" i="8"/>
  <c r="K1325" i="8"/>
  <c r="K1336" i="8"/>
  <c r="K1357" i="8"/>
  <c r="K1368" i="8"/>
  <c r="K1389" i="8"/>
  <c r="K1400" i="8"/>
  <c r="K1421" i="8"/>
  <c r="K1432" i="8"/>
  <c r="K1453" i="8"/>
  <c r="K1088" i="8"/>
  <c r="K1091" i="8"/>
  <c r="K1096" i="8"/>
  <c r="K1099" i="8"/>
  <c r="K1104" i="8"/>
  <c r="K1107" i="8"/>
  <c r="K1112" i="8"/>
  <c r="K1115" i="8"/>
  <c r="K1120" i="8"/>
  <c r="K1123" i="8"/>
  <c r="K1128" i="8"/>
  <c r="K1131" i="8"/>
  <c r="K1136" i="8"/>
  <c r="K1139" i="8"/>
  <c r="K1144" i="8"/>
  <c r="K1147" i="8"/>
  <c r="K1152" i="8"/>
  <c r="K1155" i="8"/>
  <c r="K1159" i="8"/>
  <c r="K1163" i="8"/>
  <c r="K1167" i="8"/>
  <c r="K1171" i="8"/>
  <c r="K1175" i="8"/>
  <c r="K1179" i="8"/>
  <c r="K1183" i="8"/>
  <c r="K1187" i="8"/>
  <c r="K1191" i="8"/>
  <c r="K1195" i="8"/>
  <c r="K1199" i="8"/>
  <c r="K1203" i="8"/>
  <c r="K1207" i="8"/>
  <c r="K1211" i="8"/>
  <c r="K1215" i="8"/>
  <c r="K1219" i="8"/>
  <c r="K1223" i="8"/>
  <c r="K1227" i="8"/>
  <c r="K1231" i="8"/>
  <c r="K1235" i="8"/>
  <c r="K1239" i="8"/>
  <c r="K1243" i="8"/>
  <c r="K1247" i="8"/>
  <c r="K1251" i="8"/>
  <c r="K1255" i="8"/>
  <c r="K1259" i="8"/>
  <c r="K1263" i="8"/>
  <c r="K1267" i="8"/>
  <c r="K1275" i="8"/>
  <c r="K1279" i="8"/>
  <c r="K1283" i="8"/>
  <c r="K1301" i="8"/>
  <c r="K1312" i="8"/>
  <c r="K1333" i="8"/>
  <c r="K1344" i="8"/>
  <c r="K1365" i="8"/>
  <c r="K1376" i="8"/>
  <c r="K1397" i="8"/>
  <c r="K1408" i="8"/>
  <c r="K1429" i="8"/>
  <c r="K1440" i="8"/>
  <c r="K1105" i="8"/>
  <c r="K1110" i="8"/>
  <c r="K1113" i="8"/>
  <c r="K1118" i="8"/>
  <c r="K1121" i="8"/>
  <c r="K1126" i="8"/>
  <c r="K1129" i="8"/>
  <c r="K1134" i="8"/>
  <c r="K1137" i="8"/>
  <c r="K1142" i="8"/>
  <c r="K1145" i="8"/>
  <c r="K1150" i="8"/>
  <c r="K1153" i="8"/>
  <c r="K1156" i="8"/>
  <c r="K1160" i="8"/>
  <c r="K1164" i="8"/>
  <c r="K1168" i="8"/>
  <c r="K1172" i="8"/>
  <c r="K1176" i="8"/>
  <c r="K1180" i="8"/>
  <c r="K1184" i="8"/>
  <c r="K1188" i="8"/>
  <c r="K1192" i="8"/>
  <c r="K1196" i="8"/>
  <c r="K1200" i="8"/>
  <c r="K1204" i="8"/>
  <c r="K1208" i="8"/>
  <c r="K1212" i="8"/>
  <c r="K1216" i="8"/>
  <c r="K1220" i="8"/>
  <c r="K1224" i="8"/>
  <c r="K1228" i="8"/>
  <c r="K1232" i="8"/>
  <c r="K1236" i="8"/>
  <c r="K1240" i="8"/>
  <c r="K1244" i="8"/>
  <c r="K1248" i="8"/>
  <c r="K1252" i="8"/>
  <c r="K1256" i="8"/>
  <c r="K1260" i="8"/>
  <c r="K1268" i="8"/>
  <c r="K1288" i="8"/>
  <c r="K1309" i="8"/>
  <c r="K1320" i="8"/>
  <c r="K1341" i="8"/>
  <c r="K1352" i="8"/>
  <c r="K1373" i="8"/>
  <c r="K1384" i="8"/>
  <c r="K1405" i="8"/>
  <c r="K1416" i="8"/>
  <c r="K1437" i="8"/>
  <c r="K1448" i="8"/>
  <c r="K1286" i="8"/>
  <c r="K1294" i="8"/>
  <c r="K1302" i="8"/>
  <c r="K1310" i="8"/>
  <c r="K1318" i="8"/>
  <c r="K1326" i="8"/>
  <c r="K1334" i="8"/>
  <c r="K1270" i="8"/>
  <c r="K1274" i="8"/>
  <c r="K1278" i="8"/>
  <c r="K1282" i="8"/>
  <c r="K1290" i="8"/>
  <c r="K1298" i="8"/>
  <c r="K1306" i="8"/>
  <c r="K1314" i="8"/>
  <c r="K1322" i="8"/>
  <c r="K1330" i="8"/>
  <c r="K7" i="7"/>
  <c r="K18" i="7"/>
  <c r="K26" i="7"/>
  <c r="K39" i="7"/>
  <c r="K50" i="7"/>
  <c r="K58" i="7"/>
  <c r="K66" i="7"/>
  <c r="K74" i="7"/>
  <c r="K79" i="7"/>
  <c r="K90" i="7"/>
  <c r="K103" i="7"/>
  <c r="K111" i="7"/>
  <c r="K122" i="7"/>
  <c r="K127" i="7"/>
  <c r="K130" i="7"/>
  <c r="K138" i="7"/>
  <c r="K143" i="7"/>
  <c r="K146" i="7"/>
  <c r="K162" i="7"/>
  <c r="K167" i="7"/>
  <c r="K175" i="7"/>
  <c r="K183" i="7"/>
  <c r="K191" i="7"/>
  <c r="K199" i="7"/>
  <c r="K207" i="7"/>
  <c r="K215" i="7"/>
  <c r="K223" i="7"/>
  <c r="K231" i="7"/>
  <c r="K239" i="7"/>
  <c r="K247" i="7"/>
  <c r="K255" i="7"/>
  <c r="K263" i="7"/>
  <c r="K271" i="7"/>
  <c r="K279" i="7"/>
  <c r="K287" i="7"/>
  <c r="K290" i="7"/>
  <c r="K298" i="7"/>
  <c r="K306" i="7"/>
  <c r="K314" i="7"/>
  <c r="K322" i="7"/>
  <c r="K335" i="7"/>
  <c r="K343" i="7"/>
  <c r="K362" i="7"/>
  <c r="K367" i="7"/>
  <c r="K386" i="7"/>
  <c r="K402" i="7"/>
  <c r="K426" i="7"/>
  <c r="K434" i="7"/>
  <c r="K450" i="7"/>
  <c r="K482" i="7"/>
  <c r="K498" i="7"/>
  <c r="K514" i="7"/>
  <c r="K804" i="7"/>
  <c r="K815" i="7"/>
  <c r="K836" i="7"/>
  <c r="K975" i="7"/>
  <c r="K1188" i="7"/>
  <c r="K1220" i="7"/>
  <c r="K1252" i="7"/>
  <c r="K1295" i="7"/>
  <c r="K1316" i="7"/>
  <c r="K1327" i="7"/>
  <c r="K1348" i="7"/>
  <c r="K5" i="7"/>
  <c r="K16" i="7"/>
  <c r="K24" i="7"/>
  <c r="K32" i="7"/>
  <c r="K37" i="7"/>
  <c r="K40" i="7"/>
  <c r="K45" i="7"/>
  <c r="K48" i="7"/>
  <c r="K53" i="7"/>
  <c r="K56" i="7"/>
  <c r="K64" i="7"/>
  <c r="K69" i="7"/>
  <c r="K72" i="7"/>
  <c r="K77" i="7"/>
  <c r="K80" i="7"/>
  <c r="K85" i="7"/>
  <c r="K88" i="7"/>
  <c r="K93" i="7"/>
  <c r="K96" i="7"/>
  <c r="K101" i="7"/>
  <c r="K104" i="7"/>
  <c r="K109" i="7"/>
  <c r="K112" i="7"/>
  <c r="K117" i="7"/>
  <c r="K120" i="7"/>
  <c r="K125" i="7"/>
  <c r="K128" i="7"/>
  <c r="K133" i="7"/>
  <c r="K136" i="7"/>
  <c r="K141" i="7"/>
  <c r="K144" i="7"/>
  <c r="K149" i="7"/>
  <c r="K152" i="7"/>
  <c r="K157" i="7"/>
  <c r="K160" i="7"/>
  <c r="K165" i="7"/>
  <c r="K168" i="7"/>
  <c r="K173" i="7"/>
  <c r="K176" i="7"/>
  <c r="K181" i="7"/>
  <c r="K184" i="7"/>
  <c r="K189" i="7"/>
  <c r="K192" i="7"/>
  <c r="K197" i="7"/>
  <c r="K200" i="7"/>
  <c r="K205" i="7"/>
  <c r="K208" i="7"/>
  <c r="K213" i="7"/>
  <c r="K216" i="7"/>
  <c r="K221" i="7"/>
  <c r="K224" i="7"/>
  <c r="K229" i="7"/>
  <c r="K232" i="7"/>
  <c r="K237" i="7"/>
  <c r="K240" i="7"/>
  <c r="K245" i="7"/>
  <c r="K248" i="7"/>
  <c r="K253" i="7"/>
  <c r="K256" i="7"/>
  <c r="K261" i="7"/>
  <c r="K264" i="7"/>
  <c r="K269" i="7"/>
  <c r="K272" i="7"/>
  <c r="K277" i="7"/>
  <c r="K280" i="7"/>
  <c r="K285" i="7"/>
  <c r="K288" i="7"/>
  <c r="K293" i="7"/>
  <c r="K296" i="7"/>
  <c r="K301" i="7"/>
  <c r="K304" i="7"/>
  <c r="K309" i="7"/>
  <c r="K312" i="7"/>
  <c r="K317" i="7"/>
  <c r="K320" i="7"/>
  <c r="K325" i="7"/>
  <c r="K328" i="7"/>
  <c r="K333" i="7"/>
  <c r="K336" i="7"/>
  <c r="K341" i="7"/>
  <c r="K344" i="7"/>
  <c r="K349" i="7"/>
  <c r="K352" i="7"/>
  <c r="K357" i="7"/>
  <c r="K360" i="7"/>
  <c r="K365" i="7"/>
  <c r="K368" i="7"/>
  <c r="K373" i="7"/>
  <c r="K376" i="7"/>
  <c r="K384" i="7"/>
  <c r="K392" i="7"/>
  <c r="K400" i="7"/>
  <c r="K408" i="7"/>
  <c r="K416" i="7"/>
  <c r="K424" i="7"/>
  <c r="K432" i="7"/>
  <c r="K440" i="7"/>
  <c r="K448" i="7"/>
  <c r="K456" i="7"/>
  <c r="K464" i="7"/>
  <c r="K472" i="7"/>
  <c r="K480" i="7"/>
  <c r="K488" i="7"/>
  <c r="K496" i="7"/>
  <c r="K504" i="7"/>
  <c r="K512" i="7"/>
  <c r="K780" i="7"/>
  <c r="K791" i="7"/>
  <c r="K812" i="7"/>
  <c r="K823" i="7"/>
  <c r="K844" i="7"/>
  <c r="K855" i="7"/>
  <c r="K876" i="7"/>
  <c r="K887" i="7"/>
  <c r="K908" i="7"/>
  <c r="K919" i="7"/>
  <c r="K940" i="7"/>
  <c r="K951" i="7"/>
  <c r="K972" i="7"/>
  <c r="K983" i="7"/>
  <c r="K1004" i="7"/>
  <c r="K1015" i="7"/>
  <c r="K1036" i="7"/>
  <c r="K1047" i="7"/>
  <c r="K1068" i="7"/>
  <c r="K1079" i="7"/>
  <c r="K1100" i="7"/>
  <c r="K1111" i="7"/>
  <c r="K1132" i="7"/>
  <c r="K1143" i="7"/>
  <c r="K1164" i="7"/>
  <c r="K1175" i="7"/>
  <c r="K1196" i="7"/>
  <c r="K1207" i="7"/>
  <c r="K1228" i="7"/>
  <c r="K1239" i="7"/>
  <c r="K1260" i="7"/>
  <c r="K1271" i="7"/>
  <c r="K1292" i="7"/>
  <c r="K1303" i="7"/>
  <c r="K1324" i="7"/>
  <c r="K1335" i="7"/>
  <c r="K1356" i="7"/>
  <c r="K15" i="7"/>
  <c r="K31" i="7"/>
  <c r="K42" i="7"/>
  <c r="K47" i="7"/>
  <c r="K55" i="7"/>
  <c r="K71" i="7"/>
  <c r="K87" i="7"/>
  <c r="K98" i="7"/>
  <c r="K151" i="7"/>
  <c r="K8" i="7"/>
  <c r="K13" i="7"/>
  <c r="K21" i="7"/>
  <c r="K29" i="7"/>
  <c r="K61" i="7"/>
  <c r="K6" i="7"/>
  <c r="K11" i="7"/>
  <c r="K14" i="7"/>
  <c r="K19" i="7"/>
  <c r="K22" i="7"/>
  <c r="K27" i="7"/>
  <c r="K30" i="7"/>
  <c r="K35" i="7"/>
  <c r="K38" i="7"/>
  <c r="K43" i="7"/>
  <c r="K46" i="7"/>
  <c r="K51" i="7"/>
  <c r="K54" i="7"/>
  <c r="K59" i="7"/>
  <c r="K62" i="7"/>
  <c r="K67" i="7"/>
  <c r="K70" i="7"/>
  <c r="K75" i="7"/>
  <c r="K78" i="7"/>
  <c r="K83" i="7"/>
  <c r="K86" i="7"/>
  <c r="K91" i="7"/>
  <c r="K94" i="7"/>
  <c r="K99" i="7"/>
  <c r="K102" i="7"/>
  <c r="K107" i="7"/>
  <c r="K110" i="7"/>
  <c r="K115" i="7"/>
  <c r="K118" i="7"/>
  <c r="K123" i="7"/>
  <c r="K126" i="7"/>
  <c r="K131" i="7"/>
  <c r="K134" i="7"/>
  <c r="K139" i="7"/>
  <c r="K142" i="7"/>
  <c r="K147" i="7"/>
  <c r="K150" i="7"/>
  <c r="K155" i="7"/>
  <c r="K158" i="7"/>
  <c r="K163" i="7"/>
  <c r="K166" i="7"/>
  <c r="K171" i="7"/>
  <c r="K174" i="7"/>
  <c r="K179" i="7"/>
  <c r="K182" i="7"/>
  <c r="K187" i="7"/>
  <c r="K190" i="7"/>
  <c r="K195" i="7"/>
  <c r="K198" i="7"/>
  <c r="K203" i="7"/>
  <c r="K206" i="7"/>
  <c r="K211" i="7"/>
  <c r="K214" i="7"/>
  <c r="K219" i="7"/>
  <c r="K222" i="7"/>
  <c r="K227" i="7"/>
  <c r="K230" i="7"/>
  <c r="K235" i="7"/>
  <c r="K238" i="7"/>
  <c r="K243" i="7"/>
  <c r="K246" i="7"/>
  <c r="K251" i="7"/>
  <c r="K254" i="7"/>
  <c r="K259" i="7"/>
  <c r="K262" i="7"/>
  <c r="K267" i="7"/>
  <c r="K270" i="7"/>
  <c r="K275" i="7"/>
  <c r="K278" i="7"/>
  <c r="K283" i="7"/>
  <c r="K286" i="7"/>
  <c r="K291" i="7"/>
  <c r="K294" i="7"/>
  <c r="K299" i="7"/>
  <c r="K302" i="7"/>
  <c r="K307" i="7"/>
  <c r="K310" i="7"/>
  <c r="K315" i="7"/>
  <c r="K318" i="7"/>
  <c r="K323" i="7"/>
  <c r="K326" i="7"/>
  <c r="K331" i="7"/>
  <c r="K334" i="7"/>
  <c r="K339" i="7"/>
  <c r="K342" i="7"/>
  <c r="K347" i="7"/>
  <c r="K350" i="7"/>
  <c r="K355" i="7"/>
  <c r="K358" i="7"/>
  <c r="K363" i="7"/>
  <c r="K366" i="7"/>
  <c r="K371" i="7"/>
  <c r="K374" i="7"/>
  <c r="K382" i="7"/>
  <c r="K390" i="7"/>
  <c r="K398" i="7"/>
  <c r="K406" i="7"/>
  <c r="K414" i="7"/>
  <c r="K422" i="7"/>
  <c r="K430" i="7"/>
  <c r="K438" i="7"/>
  <c r="K446" i="7"/>
  <c r="K454" i="7"/>
  <c r="K462" i="7"/>
  <c r="K470" i="7"/>
  <c r="K478" i="7"/>
  <c r="K486" i="7"/>
  <c r="K494" i="7"/>
  <c r="K502" i="7"/>
  <c r="K510" i="7"/>
  <c r="K518" i="7"/>
  <c r="K788" i="7"/>
  <c r="K799" i="7"/>
  <c r="K820" i="7"/>
  <c r="K831" i="7"/>
  <c r="K852" i="7"/>
  <c r="K863" i="7"/>
  <c r="K884" i="7"/>
  <c r="K895" i="7"/>
  <c r="K916" i="7"/>
  <c r="K927" i="7"/>
  <c r="K948" i="7"/>
  <c r="K959" i="7"/>
  <c r="K980" i="7"/>
  <c r="K991" i="7"/>
  <c r="K1012" i="7"/>
  <c r="K1023" i="7"/>
  <c r="K1044" i="7"/>
  <c r="K1055" i="7"/>
  <c r="K1076" i="7"/>
  <c r="K1087" i="7"/>
  <c r="K1108" i="7"/>
  <c r="K1119" i="7"/>
  <c r="K1140" i="7"/>
  <c r="K1151" i="7"/>
  <c r="K1172" i="7"/>
  <c r="K1183" i="7"/>
  <c r="K1204" i="7"/>
  <c r="K1215" i="7"/>
  <c r="K1236" i="7"/>
  <c r="K1247" i="7"/>
  <c r="K1268" i="7"/>
  <c r="K1279" i="7"/>
  <c r="K1300" i="7"/>
  <c r="K1311" i="7"/>
  <c r="K1332" i="7"/>
  <c r="K1373" i="7"/>
  <c r="K10" i="7"/>
  <c r="K23" i="7"/>
  <c r="K34" i="7"/>
  <c r="K63" i="7"/>
  <c r="K82" i="7"/>
  <c r="K95" i="7"/>
  <c r="K106" i="7"/>
  <c r="K114" i="7"/>
  <c r="K119" i="7"/>
  <c r="K135" i="7"/>
  <c r="K154" i="7"/>
  <c r="K159" i="7"/>
  <c r="K170" i="7"/>
  <c r="K178" i="7"/>
  <c r="K186" i="7"/>
  <c r="K194" i="7"/>
  <c r="K202" i="7"/>
  <c r="K210" i="7"/>
  <c r="K218" i="7"/>
  <c r="K226" i="7"/>
  <c r="K234" i="7"/>
  <c r="K242" i="7"/>
  <c r="K250" i="7"/>
  <c r="K258" i="7"/>
  <c r="K266" i="7"/>
  <c r="K274" i="7"/>
  <c r="K282" i="7"/>
  <c r="K295" i="7"/>
  <c r="K303" i="7"/>
  <c r="K311" i="7"/>
  <c r="K319" i="7"/>
  <c r="K327" i="7"/>
  <c r="K330" i="7"/>
  <c r="K338" i="7"/>
  <c r="K346" i="7"/>
  <c r="K351" i="7"/>
  <c r="K354" i="7"/>
  <c r="K359" i="7"/>
  <c r="K370" i="7"/>
  <c r="K375" i="7"/>
  <c r="K378" i="7"/>
  <c r="K394" i="7"/>
  <c r="K410" i="7"/>
  <c r="K418" i="7"/>
  <c r="K442" i="7"/>
  <c r="K458" i="7"/>
  <c r="K466" i="7"/>
  <c r="K474" i="7"/>
  <c r="K490" i="7"/>
  <c r="K506" i="7"/>
  <c r="K783" i="7"/>
  <c r="K847" i="7"/>
  <c r="K868" i="7"/>
  <c r="K879" i="7"/>
  <c r="K900" i="7"/>
  <c r="K911" i="7"/>
  <c r="K932" i="7"/>
  <c r="K943" i="7"/>
  <c r="K964" i="7"/>
  <c r="K996" i="7"/>
  <c r="K1007" i="7"/>
  <c r="K1028" i="7"/>
  <c r="K1039" i="7"/>
  <c r="K1060" i="7"/>
  <c r="K1071" i="7"/>
  <c r="K1092" i="7"/>
  <c r="K1103" i="7"/>
  <c r="K1124" i="7"/>
  <c r="K1135" i="7"/>
  <c r="K1156" i="7"/>
  <c r="K1167" i="7"/>
  <c r="K1199" i="7"/>
  <c r="K1231" i="7"/>
  <c r="K1263" i="7"/>
  <c r="K1284" i="7"/>
  <c r="K1394" i="7"/>
  <c r="K4" i="7"/>
  <c r="K9" i="7"/>
  <c r="K12" i="7"/>
  <c r="K17" i="7"/>
  <c r="K20" i="7"/>
  <c r="K25" i="7"/>
  <c r="K28" i="7"/>
  <c r="K33" i="7"/>
  <c r="K36" i="7"/>
  <c r="K41" i="7"/>
  <c r="K44" i="7"/>
  <c r="K49" i="7"/>
  <c r="K52" i="7"/>
  <c r="K57" i="7"/>
  <c r="K60" i="7"/>
  <c r="K65" i="7"/>
  <c r="K68" i="7"/>
  <c r="K73" i="7"/>
  <c r="K76" i="7"/>
  <c r="K81" i="7"/>
  <c r="K84" i="7"/>
  <c r="K89" i="7"/>
  <c r="K92" i="7"/>
  <c r="K97" i="7"/>
  <c r="K100" i="7"/>
  <c r="K105" i="7"/>
  <c r="K108" i="7"/>
  <c r="K113" i="7"/>
  <c r="K116" i="7"/>
  <c r="K121" i="7"/>
  <c r="K124" i="7"/>
  <c r="K129" i="7"/>
  <c r="K132" i="7"/>
  <c r="K137" i="7"/>
  <c r="K140" i="7"/>
  <c r="K145" i="7"/>
  <c r="K148" i="7"/>
  <c r="K153" i="7"/>
  <c r="K156" i="7"/>
  <c r="K161" i="7"/>
  <c r="K164" i="7"/>
  <c r="K169" i="7"/>
  <c r="K172" i="7"/>
  <c r="K177" i="7"/>
  <c r="K180" i="7"/>
  <c r="K185" i="7"/>
  <c r="K188" i="7"/>
  <c r="K193" i="7"/>
  <c r="K196" i="7"/>
  <c r="K201" i="7"/>
  <c r="K204" i="7"/>
  <c r="K209" i="7"/>
  <c r="K212" i="7"/>
  <c r="K217" i="7"/>
  <c r="K220" i="7"/>
  <c r="K225" i="7"/>
  <c r="K228" i="7"/>
  <c r="K233" i="7"/>
  <c r="K236" i="7"/>
  <c r="K241" i="7"/>
  <c r="K244" i="7"/>
  <c r="K249" i="7"/>
  <c r="K252" i="7"/>
  <c r="K257" i="7"/>
  <c r="K260" i="7"/>
  <c r="K265" i="7"/>
  <c r="K268" i="7"/>
  <c r="K273" i="7"/>
  <c r="K276" i="7"/>
  <c r="K281" i="7"/>
  <c r="K284" i="7"/>
  <c r="K289" i="7"/>
  <c r="K292" i="7"/>
  <c r="K297" i="7"/>
  <c r="K300" i="7"/>
  <c r="K305" i="7"/>
  <c r="K308" i="7"/>
  <c r="K313" i="7"/>
  <c r="K316" i="7"/>
  <c r="K321" i="7"/>
  <c r="K324" i="7"/>
  <c r="K329" i="7"/>
  <c r="K332" i="7"/>
  <c r="K337" i="7"/>
  <c r="K340" i="7"/>
  <c r="K345" i="7"/>
  <c r="K348" i="7"/>
  <c r="K353" i="7"/>
  <c r="K356" i="7"/>
  <c r="K361" i="7"/>
  <c r="K364" i="7"/>
  <c r="K369" i="7"/>
  <c r="K372" i="7"/>
  <c r="K377" i="7"/>
  <c r="K380" i="7"/>
  <c r="K388" i="7"/>
  <c r="K396" i="7"/>
  <c r="K404" i="7"/>
  <c r="K412" i="7"/>
  <c r="K420" i="7"/>
  <c r="K428" i="7"/>
  <c r="K436" i="7"/>
  <c r="K444" i="7"/>
  <c r="K452" i="7"/>
  <c r="K460" i="7"/>
  <c r="K468" i="7"/>
  <c r="K476" i="7"/>
  <c r="K484" i="7"/>
  <c r="K492" i="7"/>
  <c r="K500" i="7"/>
  <c r="K508" i="7"/>
  <c r="K516" i="7"/>
  <c r="K775" i="7"/>
  <c r="K796" i="7"/>
  <c r="K807" i="7"/>
  <c r="K828" i="7"/>
  <c r="K839" i="7"/>
  <c r="K860" i="7"/>
  <c r="K871" i="7"/>
  <c r="K892" i="7"/>
  <c r="K903" i="7"/>
  <c r="K924" i="7"/>
  <c r="K935" i="7"/>
  <c r="K956" i="7"/>
  <c r="K967" i="7"/>
  <c r="K988" i="7"/>
  <c r="K999" i="7"/>
  <c r="K1020" i="7"/>
  <c r="K1031" i="7"/>
  <c r="K1052" i="7"/>
  <c r="K1063" i="7"/>
  <c r="K1084" i="7"/>
  <c r="K1095" i="7"/>
  <c r="K1116" i="7"/>
  <c r="K1127" i="7"/>
  <c r="K1148" i="7"/>
  <c r="K1159" i="7"/>
  <c r="K1180" i="7"/>
  <c r="K1191" i="7"/>
  <c r="K1212" i="7"/>
  <c r="K1223" i="7"/>
  <c r="K1244" i="7"/>
  <c r="K1255" i="7"/>
  <c r="K1276" i="7"/>
  <c r="K1287" i="7"/>
  <c r="K1308" i="7"/>
  <c r="K1319" i="7"/>
  <c r="K1340" i="7"/>
  <c r="K1362" i="7"/>
  <c r="K1405" i="7"/>
  <c r="K379" i="7"/>
  <c r="K383" i="7"/>
  <c r="K385" i="7"/>
  <c r="K389" i="7"/>
  <c r="K393" i="7"/>
  <c r="K397" i="7"/>
  <c r="K401" i="7"/>
  <c r="K403" i="7"/>
  <c r="K407" i="7"/>
  <c r="K411" i="7"/>
  <c r="K417" i="7"/>
  <c r="K421" i="7"/>
  <c r="K423" i="7"/>
  <c r="K425" i="7"/>
  <c r="K429" i="7"/>
  <c r="K433" i="7"/>
  <c r="K439" i="7"/>
  <c r="K443" i="7"/>
  <c r="K447" i="7"/>
  <c r="K451" i="7"/>
  <c r="K455" i="7"/>
  <c r="K459" i="7"/>
  <c r="K463" i="7"/>
  <c r="K467" i="7"/>
  <c r="K471" i="7"/>
  <c r="K473" i="7"/>
  <c r="K475" i="7"/>
  <c r="K477" i="7"/>
  <c r="K481" i="7"/>
  <c r="K485" i="7"/>
  <c r="K489" i="7"/>
  <c r="K495" i="7"/>
  <c r="K499" i="7"/>
  <c r="K503" i="7"/>
  <c r="K505" i="7"/>
  <c r="K509" i="7"/>
  <c r="K513" i="7"/>
  <c r="K517" i="7"/>
  <c r="K519" i="7"/>
  <c r="K523" i="7"/>
  <c r="K527" i="7"/>
  <c r="K531" i="7"/>
  <c r="K533" i="7"/>
  <c r="K537" i="7"/>
  <c r="K541" i="7"/>
  <c r="K547" i="7"/>
  <c r="K549" i="7"/>
  <c r="K553" i="7"/>
  <c r="K557" i="7"/>
  <c r="K561" i="7"/>
  <c r="K565" i="7"/>
  <c r="K569" i="7"/>
  <c r="K575" i="7"/>
  <c r="K577" i="7"/>
  <c r="K579" i="7"/>
  <c r="K583" i="7"/>
  <c r="K587" i="7"/>
  <c r="K591" i="7"/>
  <c r="K593" i="7"/>
  <c r="K597" i="7"/>
  <c r="K601" i="7"/>
  <c r="K605" i="7"/>
  <c r="K609" i="7"/>
  <c r="K613" i="7"/>
  <c r="K617" i="7"/>
  <c r="K621" i="7"/>
  <c r="K625" i="7"/>
  <c r="K629" i="7"/>
  <c r="K633" i="7"/>
  <c r="K635" i="7"/>
  <c r="K637" i="7"/>
  <c r="K641" i="7"/>
  <c r="K645" i="7"/>
  <c r="K649" i="7"/>
  <c r="K651" i="7"/>
  <c r="K653" i="7"/>
  <c r="K655" i="7"/>
  <c r="K659" i="7"/>
  <c r="K663" i="7"/>
  <c r="K667" i="7"/>
  <c r="K671" i="7"/>
  <c r="K675" i="7"/>
  <c r="K679" i="7"/>
  <c r="K683" i="7"/>
  <c r="K687" i="7"/>
  <c r="K691" i="7"/>
  <c r="K695" i="7"/>
  <c r="K699" i="7"/>
  <c r="K709" i="7"/>
  <c r="K713" i="7"/>
  <c r="K717" i="7"/>
  <c r="K721" i="7"/>
  <c r="K725" i="7"/>
  <c r="K729" i="7"/>
  <c r="K731" i="7"/>
  <c r="K733" i="7"/>
  <c r="K737" i="7"/>
  <c r="K739" i="7"/>
  <c r="K741" i="7"/>
  <c r="K743" i="7"/>
  <c r="K745" i="7"/>
  <c r="K747" i="7"/>
  <c r="K749" i="7"/>
  <c r="K751" i="7"/>
  <c r="K753" i="7"/>
  <c r="K755" i="7"/>
  <c r="K757" i="7"/>
  <c r="K759" i="7"/>
  <c r="K761" i="7"/>
  <c r="K763" i="7"/>
  <c r="K765" i="7"/>
  <c r="K767" i="7"/>
  <c r="K769" i="7"/>
  <c r="K771" i="7"/>
  <c r="K773" i="7"/>
  <c r="K778" i="7"/>
  <c r="K781" i="7"/>
  <c r="K786" i="7"/>
  <c r="K789" i="7"/>
  <c r="K794" i="7"/>
  <c r="K797" i="7"/>
  <c r="K802" i="7"/>
  <c r="K805" i="7"/>
  <c r="K810" i="7"/>
  <c r="K813" i="7"/>
  <c r="K818" i="7"/>
  <c r="K821" i="7"/>
  <c r="K826" i="7"/>
  <c r="K829" i="7"/>
  <c r="K834" i="7"/>
  <c r="K837" i="7"/>
  <c r="K842" i="7"/>
  <c r="K845" i="7"/>
  <c r="K850" i="7"/>
  <c r="K853" i="7"/>
  <c r="K858" i="7"/>
  <c r="K861" i="7"/>
  <c r="K866" i="7"/>
  <c r="K869" i="7"/>
  <c r="K874" i="7"/>
  <c r="K877" i="7"/>
  <c r="K882" i="7"/>
  <c r="K885" i="7"/>
  <c r="K890" i="7"/>
  <c r="K893" i="7"/>
  <c r="K898" i="7"/>
  <c r="K901" i="7"/>
  <c r="K906" i="7"/>
  <c r="K909" i="7"/>
  <c r="K914" i="7"/>
  <c r="K917" i="7"/>
  <c r="K922" i="7"/>
  <c r="K925" i="7"/>
  <c r="K930" i="7"/>
  <c r="K933" i="7"/>
  <c r="K938" i="7"/>
  <c r="K941" i="7"/>
  <c r="K946" i="7"/>
  <c r="K949" i="7"/>
  <c r="K954" i="7"/>
  <c r="K957" i="7"/>
  <c r="K962" i="7"/>
  <c r="K965" i="7"/>
  <c r="K970" i="7"/>
  <c r="K973" i="7"/>
  <c r="K978" i="7"/>
  <c r="K981" i="7"/>
  <c r="K986" i="7"/>
  <c r="K989" i="7"/>
  <c r="K994" i="7"/>
  <c r="K997" i="7"/>
  <c r="K1002" i="7"/>
  <c r="K1005" i="7"/>
  <c r="K1010" i="7"/>
  <c r="K1013" i="7"/>
  <c r="K1018" i="7"/>
  <c r="K1021" i="7"/>
  <c r="K1026" i="7"/>
  <c r="K1029" i="7"/>
  <c r="K1034" i="7"/>
  <c r="K1037" i="7"/>
  <c r="K1042" i="7"/>
  <c r="K1045" i="7"/>
  <c r="K1050" i="7"/>
  <c r="K1053" i="7"/>
  <c r="K1058" i="7"/>
  <c r="K1061" i="7"/>
  <c r="K1066" i="7"/>
  <c r="K1069" i="7"/>
  <c r="K1074" i="7"/>
  <c r="K1077" i="7"/>
  <c r="K1082" i="7"/>
  <c r="K1085" i="7"/>
  <c r="K1090" i="7"/>
  <c r="K1093" i="7"/>
  <c r="K1098" i="7"/>
  <c r="K1101" i="7"/>
  <c r="K1106" i="7"/>
  <c r="K1109" i="7"/>
  <c r="K1114" i="7"/>
  <c r="K1117" i="7"/>
  <c r="K1122" i="7"/>
  <c r="K1125" i="7"/>
  <c r="K1130" i="7"/>
  <c r="K1133" i="7"/>
  <c r="K1138" i="7"/>
  <c r="K1141" i="7"/>
  <c r="K1146" i="7"/>
  <c r="K1149" i="7"/>
  <c r="K1154" i="7"/>
  <c r="K1157" i="7"/>
  <c r="K1162" i="7"/>
  <c r="K1165" i="7"/>
  <c r="K1170" i="7"/>
  <c r="K1173" i="7"/>
  <c r="K1178" i="7"/>
  <c r="K1181" i="7"/>
  <c r="K1186" i="7"/>
  <c r="K1189" i="7"/>
  <c r="K1194" i="7"/>
  <c r="K1197" i="7"/>
  <c r="K1202" i="7"/>
  <c r="K1205" i="7"/>
  <c r="K1210" i="7"/>
  <c r="K1213" i="7"/>
  <c r="K1218" i="7"/>
  <c r="K1221" i="7"/>
  <c r="K1226" i="7"/>
  <c r="K1229" i="7"/>
  <c r="K1234" i="7"/>
  <c r="K1237" i="7"/>
  <c r="K1242" i="7"/>
  <c r="K1245" i="7"/>
  <c r="K1250" i="7"/>
  <c r="K1253" i="7"/>
  <c r="K1258" i="7"/>
  <c r="K1261" i="7"/>
  <c r="K1266" i="7"/>
  <c r="K1269" i="7"/>
  <c r="K1274" i="7"/>
  <c r="K1277" i="7"/>
  <c r="K1282" i="7"/>
  <c r="K1285" i="7"/>
  <c r="K1290" i="7"/>
  <c r="K1293" i="7"/>
  <c r="K1298" i="7"/>
  <c r="K1301" i="7"/>
  <c r="K1306" i="7"/>
  <c r="K1309" i="7"/>
  <c r="K1314" i="7"/>
  <c r="K1317" i="7"/>
  <c r="K1322" i="7"/>
  <c r="K1325" i="7"/>
  <c r="K1330" i="7"/>
  <c r="K1333" i="7"/>
  <c r="K1338" i="7"/>
  <c r="K1341" i="7"/>
  <c r="K1346" i="7"/>
  <c r="K1354" i="7"/>
  <c r="K1370" i="7"/>
  <c r="K1381" i="7"/>
  <c r="K1402" i="7"/>
  <c r="K1413" i="7"/>
  <c r="K1432" i="7"/>
  <c r="K381" i="7"/>
  <c r="K387" i="7"/>
  <c r="K391" i="7"/>
  <c r="K395" i="7"/>
  <c r="K399" i="7"/>
  <c r="K405" i="7"/>
  <c r="K409" i="7"/>
  <c r="K413" i="7"/>
  <c r="K415" i="7"/>
  <c r="K419" i="7"/>
  <c r="K427" i="7"/>
  <c r="K431" i="7"/>
  <c r="K435" i="7"/>
  <c r="K437" i="7"/>
  <c r="K441" i="7"/>
  <c r="K445" i="7"/>
  <c r="K449" i="7"/>
  <c r="K453" i="7"/>
  <c r="K457" i="7"/>
  <c r="K461" i="7"/>
  <c r="K465" i="7"/>
  <c r="K469" i="7"/>
  <c r="K479" i="7"/>
  <c r="K483" i="7"/>
  <c r="K487" i="7"/>
  <c r="K491" i="7"/>
  <c r="K493" i="7"/>
  <c r="K497" i="7"/>
  <c r="K501" i="7"/>
  <c r="K507" i="7"/>
  <c r="K511" i="7"/>
  <c r="K515" i="7"/>
  <c r="K521" i="7"/>
  <c r="K525" i="7"/>
  <c r="K529" i="7"/>
  <c r="K535" i="7"/>
  <c r="K539" i="7"/>
  <c r="K543" i="7"/>
  <c r="K545" i="7"/>
  <c r="K551" i="7"/>
  <c r="K555" i="7"/>
  <c r="K559" i="7"/>
  <c r="K563" i="7"/>
  <c r="K567" i="7"/>
  <c r="K571" i="7"/>
  <c r="K573" i="7"/>
  <c r="K581" i="7"/>
  <c r="K585" i="7"/>
  <c r="K589" i="7"/>
  <c r="K595" i="7"/>
  <c r="K599" i="7"/>
  <c r="K603" i="7"/>
  <c r="K607" i="7"/>
  <c r="K611" i="7"/>
  <c r="K615" i="7"/>
  <c r="K619" i="7"/>
  <c r="K623" i="7"/>
  <c r="K627" i="7"/>
  <c r="K631" i="7"/>
  <c r="K639" i="7"/>
  <c r="K643" i="7"/>
  <c r="K647" i="7"/>
  <c r="K657" i="7"/>
  <c r="K661" i="7"/>
  <c r="K665" i="7"/>
  <c r="K669" i="7"/>
  <c r="K673" i="7"/>
  <c r="K677" i="7"/>
  <c r="K681" i="7"/>
  <c r="K685" i="7"/>
  <c r="K689" i="7"/>
  <c r="K693" i="7"/>
  <c r="K697" i="7"/>
  <c r="K701" i="7"/>
  <c r="K705" i="7"/>
  <c r="K707" i="7"/>
  <c r="K711" i="7"/>
  <c r="K715" i="7"/>
  <c r="K719" i="7"/>
  <c r="K723" i="7"/>
  <c r="K727" i="7"/>
  <c r="K735" i="7"/>
  <c r="K3" i="7"/>
  <c r="K776" i="7"/>
  <c r="K779" i="7"/>
  <c r="K784" i="7"/>
  <c r="K787" i="7"/>
  <c r="K792" i="7"/>
  <c r="K795" i="7"/>
  <c r="K800" i="7"/>
  <c r="K803" i="7"/>
  <c r="K808" i="7"/>
  <c r="K811" i="7"/>
  <c r="K816" i="7"/>
  <c r="K819" i="7"/>
  <c r="K824" i="7"/>
  <c r="K827" i="7"/>
  <c r="K832" i="7"/>
  <c r="K835" i="7"/>
  <c r="K840" i="7"/>
  <c r="K843" i="7"/>
  <c r="K848" i="7"/>
  <c r="K851" i="7"/>
  <c r="K856" i="7"/>
  <c r="K859" i="7"/>
  <c r="K864" i="7"/>
  <c r="K867" i="7"/>
  <c r="K872" i="7"/>
  <c r="K875" i="7"/>
  <c r="K880" i="7"/>
  <c r="K888" i="7"/>
  <c r="K891" i="7"/>
  <c r="K896" i="7"/>
  <c r="K899" i="7"/>
  <c r="K904" i="7"/>
  <c r="K907" i="7"/>
  <c r="K912" i="7"/>
  <c r="K915" i="7"/>
  <c r="K920" i="7"/>
  <c r="K923" i="7"/>
  <c r="K928" i="7"/>
  <c r="K931" i="7"/>
  <c r="K936" i="7"/>
  <c r="K939" i="7"/>
  <c r="K944" i="7"/>
  <c r="K947" i="7"/>
  <c r="K952" i="7"/>
  <c r="K955" i="7"/>
  <c r="K960" i="7"/>
  <c r="K963" i="7"/>
  <c r="K968" i="7"/>
  <c r="K971" i="7"/>
  <c r="K976" i="7"/>
  <c r="K979" i="7"/>
  <c r="K984" i="7"/>
  <c r="K987" i="7"/>
  <c r="K992" i="7"/>
  <c r="K995" i="7"/>
  <c r="K1000" i="7"/>
  <c r="K1003" i="7"/>
  <c r="K1008" i="7"/>
  <c r="K1011" i="7"/>
  <c r="K1016" i="7"/>
  <c r="K1019" i="7"/>
  <c r="K1024" i="7"/>
  <c r="K1027" i="7"/>
  <c r="K1032" i="7"/>
  <c r="K1035" i="7"/>
  <c r="K1043" i="7"/>
  <c r="K1048" i="7"/>
  <c r="K1051" i="7"/>
  <c r="K1059" i="7"/>
  <c r="K1064" i="7"/>
  <c r="K1067" i="7"/>
  <c r="K1075" i="7"/>
  <c r="K1080" i="7"/>
  <c r="K1083" i="7"/>
  <c r="K1091" i="7"/>
  <c r="K1096" i="7"/>
  <c r="K1099" i="7"/>
  <c r="K1107" i="7"/>
  <c r="K1112" i="7"/>
  <c r="K1115" i="7"/>
  <c r="K1123" i="7"/>
  <c r="K1128" i="7"/>
  <c r="K1131" i="7"/>
  <c r="K1139" i="7"/>
  <c r="K1144" i="7"/>
  <c r="K1147" i="7"/>
  <c r="K1155" i="7"/>
  <c r="K1160" i="7"/>
  <c r="K1163" i="7"/>
  <c r="K1171" i="7"/>
  <c r="K1176" i="7"/>
  <c r="K1179" i="7"/>
  <c r="K1187" i="7"/>
  <c r="K1192" i="7"/>
  <c r="K1195" i="7"/>
  <c r="K1203" i="7"/>
  <c r="K1208" i="7"/>
  <c r="K1211" i="7"/>
  <c r="K1219" i="7"/>
  <c r="K1224" i="7"/>
  <c r="K1227" i="7"/>
  <c r="K1235" i="7"/>
  <c r="K1240" i="7"/>
  <c r="K1243" i="7"/>
  <c r="K1251" i="7"/>
  <c r="K1256" i="7"/>
  <c r="K1259" i="7"/>
  <c r="K1267" i="7"/>
  <c r="K1272" i="7"/>
  <c r="K1275" i="7"/>
  <c r="K1283" i="7"/>
  <c r="K1288" i="7"/>
  <c r="K1291" i="7"/>
  <c r="K1299" i="7"/>
  <c r="K1304" i="7"/>
  <c r="K1307" i="7"/>
  <c r="K1315" i="7"/>
  <c r="K1320" i="7"/>
  <c r="K1323" i="7"/>
  <c r="K1331" i="7"/>
  <c r="K1336" i="7"/>
  <c r="K1339" i="7"/>
  <c r="K1352" i="7"/>
  <c r="K1378" i="7"/>
  <c r="K1389" i="7"/>
  <c r="K1410" i="7"/>
  <c r="K520" i="7"/>
  <c r="K522" i="7"/>
  <c r="K524" i="7"/>
  <c r="K526" i="7"/>
  <c r="K528" i="7"/>
  <c r="K530" i="7"/>
  <c r="K532" i="7"/>
  <c r="K534" i="7"/>
  <c r="K538" i="7"/>
  <c r="K540" i="7"/>
  <c r="K542" i="7"/>
  <c r="K544" i="7"/>
  <c r="K546" i="7"/>
  <c r="K548" i="7"/>
  <c r="K550" i="7"/>
  <c r="K552" i="7"/>
  <c r="K554" i="7"/>
  <c r="K556" i="7"/>
  <c r="K558" i="7"/>
  <c r="K560" i="7"/>
  <c r="K562" i="7"/>
  <c r="K564" i="7"/>
  <c r="K566" i="7"/>
  <c r="K568" i="7"/>
  <c r="K570" i="7"/>
  <c r="K572" i="7"/>
  <c r="K574" i="7"/>
  <c r="K576" i="7"/>
  <c r="K578" i="7"/>
  <c r="K580" i="7"/>
  <c r="K582" i="7"/>
  <c r="K584" i="7"/>
  <c r="K586" i="7"/>
  <c r="K588" i="7"/>
  <c r="K590" i="7"/>
  <c r="K592" i="7"/>
  <c r="K594" i="7"/>
  <c r="K596" i="7"/>
  <c r="K598" i="7"/>
  <c r="K600" i="7"/>
  <c r="K602" i="7"/>
  <c r="K604" i="7"/>
  <c r="K606" i="7"/>
  <c r="K608" i="7"/>
  <c r="K610" i="7"/>
  <c r="K612" i="7"/>
  <c r="K614" i="7"/>
  <c r="K616" i="7"/>
  <c r="K618" i="7"/>
  <c r="K620" i="7"/>
  <c r="K622" i="7"/>
  <c r="K624" i="7"/>
  <c r="K626" i="7"/>
  <c r="K628" i="7"/>
  <c r="K630" i="7"/>
  <c r="K632" i="7"/>
  <c r="K634" i="7"/>
  <c r="K636" i="7"/>
  <c r="K638" i="7"/>
  <c r="K640" i="7"/>
  <c r="K642" i="7"/>
  <c r="K644" i="7"/>
  <c r="K646" i="7"/>
  <c r="K648" i="7"/>
  <c r="K650" i="7"/>
  <c r="K652" i="7"/>
  <c r="K654" i="7"/>
  <c r="K656" i="7"/>
  <c r="K658" i="7"/>
  <c r="K660" i="7"/>
  <c r="K662" i="7"/>
  <c r="K664" i="7"/>
  <c r="K666" i="7"/>
  <c r="K668" i="7"/>
  <c r="K670" i="7"/>
  <c r="K672" i="7"/>
  <c r="K674" i="7"/>
  <c r="K676" i="7"/>
  <c r="K678" i="7"/>
  <c r="K680" i="7"/>
  <c r="K682" i="7"/>
  <c r="K684" i="7"/>
  <c r="K686" i="7"/>
  <c r="K688" i="7"/>
  <c r="K690" i="7"/>
  <c r="K692" i="7"/>
  <c r="K694" i="7"/>
  <c r="K696" i="7"/>
  <c r="K698" i="7"/>
  <c r="K700" i="7"/>
  <c r="K702" i="7"/>
  <c r="K704" i="7"/>
  <c r="K706" i="7"/>
  <c r="K708" i="7"/>
  <c r="K710" i="7"/>
  <c r="K712" i="7"/>
  <c r="K714" i="7"/>
  <c r="K716" i="7"/>
  <c r="K718" i="7"/>
  <c r="K720" i="7"/>
  <c r="K722" i="7"/>
  <c r="K724" i="7"/>
  <c r="K726" i="7"/>
  <c r="K728" i="7"/>
  <c r="K730" i="7"/>
  <c r="K732" i="7"/>
  <c r="K734" i="7"/>
  <c r="K736" i="7"/>
  <c r="K738" i="7"/>
  <c r="K740" i="7"/>
  <c r="K742" i="7"/>
  <c r="K744" i="7"/>
  <c r="K746" i="7"/>
  <c r="K748" i="7"/>
  <c r="K750" i="7"/>
  <c r="K752" i="7"/>
  <c r="K754" i="7"/>
  <c r="K756" i="7"/>
  <c r="K758" i="7"/>
  <c r="K760" i="7"/>
  <c r="K762" i="7"/>
  <c r="K764" i="7"/>
  <c r="K766" i="7"/>
  <c r="K768" i="7"/>
  <c r="K770" i="7"/>
  <c r="K772" i="7"/>
  <c r="K774" i="7"/>
  <c r="K777" i="7"/>
  <c r="K782" i="7"/>
  <c r="K785" i="7"/>
  <c r="K790" i="7"/>
  <c r="K793" i="7"/>
  <c r="K801" i="7"/>
  <c r="K806" i="7"/>
  <c r="K809" i="7"/>
  <c r="K814" i="7"/>
  <c r="K817" i="7"/>
  <c r="K822" i="7"/>
  <c r="K825" i="7"/>
  <c r="K830" i="7"/>
  <c r="K833" i="7"/>
  <c r="K838" i="7"/>
  <c r="K841" i="7"/>
  <c r="K846" i="7"/>
  <c r="K849" i="7"/>
  <c r="K854" i="7"/>
  <c r="K857" i="7"/>
  <c r="K862" i="7"/>
  <c r="K865" i="7"/>
  <c r="K870" i="7"/>
  <c r="K873" i="7"/>
  <c r="K878" i="7"/>
  <c r="K881" i="7"/>
  <c r="K886" i="7"/>
  <c r="K889" i="7"/>
  <c r="K894" i="7"/>
  <c r="K897" i="7"/>
  <c r="K902" i="7"/>
  <c r="K905" i="7"/>
  <c r="K910" i="7"/>
  <c r="K913" i="7"/>
  <c r="K918" i="7"/>
  <c r="K921" i="7"/>
  <c r="K926" i="7"/>
  <c r="K929" i="7"/>
  <c r="K934" i="7"/>
  <c r="K937" i="7"/>
  <c r="K942" i="7"/>
  <c r="K945" i="7"/>
  <c r="K950" i="7"/>
  <c r="K953" i="7"/>
  <c r="K958" i="7"/>
  <c r="K961" i="7"/>
  <c r="K969" i="7"/>
  <c r="K974" i="7"/>
  <c r="K977" i="7"/>
  <c r="K982" i="7"/>
  <c r="K985" i="7"/>
  <c r="K990" i="7"/>
  <c r="K993" i="7"/>
  <c r="K998" i="7"/>
  <c r="K1006" i="7"/>
  <c r="K1009" i="7"/>
  <c r="K1014" i="7"/>
  <c r="K1017" i="7"/>
  <c r="K1025" i="7"/>
  <c r="K1030" i="7"/>
  <c r="K1033" i="7"/>
  <c r="K1038" i="7"/>
  <c r="K1041" i="7"/>
  <c r="K1046" i="7"/>
  <c r="K1049" i="7"/>
  <c r="K1054" i="7"/>
  <c r="K1057" i="7"/>
  <c r="K1062" i="7"/>
  <c r="K1065" i="7"/>
  <c r="K1070" i="7"/>
  <c r="K1073" i="7"/>
  <c r="K1078" i="7"/>
  <c r="K1081" i="7"/>
  <c r="K1086" i="7"/>
  <c r="K1089" i="7"/>
  <c r="K1094" i="7"/>
  <c r="K1097" i="7"/>
  <c r="K1102" i="7"/>
  <c r="K1105" i="7"/>
  <c r="K1110" i="7"/>
  <c r="K1113" i="7"/>
  <c r="K1118" i="7"/>
  <c r="K1121" i="7"/>
  <c r="K1126" i="7"/>
  <c r="K1129" i="7"/>
  <c r="K1134" i="7"/>
  <c r="K1137" i="7"/>
  <c r="K1142" i="7"/>
  <c r="K1145" i="7"/>
  <c r="K1150" i="7"/>
  <c r="K1153" i="7"/>
  <c r="K1158" i="7"/>
  <c r="K1161" i="7"/>
  <c r="K1166" i="7"/>
  <c r="K1169" i="7"/>
  <c r="K1174" i="7"/>
  <c r="K1177" i="7"/>
  <c r="K1182" i="7"/>
  <c r="K1185" i="7"/>
  <c r="K1190" i="7"/>
  <c r="K1193" i="7"/>
  <c r="K1198" i="7"/>
  <c r="K1201" i="7"/>
  <c r="K1206" i="7"/>
  <c r="K1209" i="7"/>
  <c r="K1214" i="7"/>
  <c r="K1217" i="7"/>
  <c r="K1222" i="7"/>
  <c r="K1225" i="7"/>
  <c r="K1230" i="7"/>
  <c r="K1233" i="7"/>
  <c r="K1238" i="7"/>
  <c r="K1241" i="7"/>
  <c r="K1246" i="7"/>
  <c r="K1249" i="7"/>
  <c r="K1254" i="7"/>
  <c r="K1257" i="7"/>
  <c r="K1262" i="7"/>
  <c r="K1265" i="7"/>
  <c r="K1270" i="7"/>
  <c r="K1273" i="7"/>
  <c r="K1278" i="7"/>
  <c r="K1281" i="7"/>
  <c r="K1286" i="7"/>
  <c r="K1289" i="7"/>
  <c r="K1294" i="7"/>
  <c r="K1297" i="7"/>
  <c r="K1302" i="7"/>
  <c r="K1305" i="7"/>
  <c r="K1310" i="7"/>
  <c r="K1313" i="7"/>
  <c r="K1318" i="7"/>
  <c r="K1321" i="7"/>
  <c r="K1326" i="7"/>
  <c r="K1329" i="7"/>
  <c r="K1334" i="7"/>
  <c r="K1337" i="7"/>
  <c r="K1342" i="7"/>
  <c r="K1350" i="7"/>
  <c r="K1365" i="7"/>
  <c r="K1386" i="7"/>
  <c r="K1397" i="7"/>
  <c r="K1418" i="7"/>
  <c r="K1422" i="7"/>
  <c r="K1445" i="7"/>
  <c r="K1358" i="7"/>
  <c r="K1363" i="7"/>
  <c r="K1371" i="7"/>
  <c r="K1379" i="7"/>
  <c r="K1387" i="7"/>
  <c r="K1395" i="7"/>
  <c r="K1403" i="7"/>
  <c r="K1411" i="7"/>
  <c r="K1423" i="7"/>
  <c r="K1429" i="7"/>
  <c r="K1453" i="7"/>
  <c r="K1361" i="7"/>
  <c r="K1366" i="7"/>
  <c r="K1369" i="7"/>
  <c r="K1374" i="7"/>
  <c r="K1377" i="7"/>
  <c r="K1382" i="7"/>
  <c r="K1385" i="7"/>
  <c r="K1390" i="7"/>
  <c r="K1393" i="7"/>
  <c r="K1398" i="7"/>
  <c r="K1401" i="7"/>
  <c r="K1406" i="7"/>
  <c r="K1409" i="7"/>
  <c r="K1414" i="7"/>
  <c r="K1417" i="7"/>
  <c r="K1430" i="7"/>
  <c r="K1343" i="7"/>
  <c r="K1345" i="7"/>
  <c r="K1347" i="7"/>
  <c r="K1349" i="7"/>
  <c r="K1351" i="7"/>
  <c r="K1353" i="7"/>
  <c r="K1355" i="7"/>
  <c r="K1357" i="7"/>
  <c r="K1359" i="7"/>
  <c r="K1367" i="7"/>
  <c r="K1375" i="7"/>
  <c r="K1383" i="7"/>
  <c r="K1391" i="7"/>
  <c r="K1399" i="7"/>
  <c r="K1407" i="7"/>
  <c r="K1415" i="7"/>
  <c r="K1421" i="7"/>
  <c r="K1427" i="7"/>
  <c r="K1437" i="7"/>
  <c r="K10" i="6"/>
  <c r="K50" i="6"/>
  <c r="K90" i="6"/>
  <c r="K122" i="6"/>
  <c r="K138" i="6"/>
  <c r="K170" i="6"/>
  <c r="K218" i="6"/>
  <c r="K250" i="6"/>
  <c r="K306" i="6"/>
  <c r="K370" i="6"/>
  <c r="K378" i="6"/>
  <c r="K410" i="6"/>
  <c r="K450" i="6"/>
  <c r="K466" i="6"/>
  <c r="K490" i="6"/>
  <c r="K522" i="6"/>
  <c r="K538" i="6"/>
  <c r="K550" i="6"/>
  <c r="K578" i="6"/>
  <c r="K598" i="6"/>
  <c r="K610" i="6"/>
  <c r="K614" i="6"/>
  <c r="K642" i="6"/>
  <c r="K650" i="6"/>
  <c r="K666" i="6"/>
  <c r="K678" i="6"/>
  <c r="K698" i="6"/>
  <c r="K710" i="6"/>
  <c r="K738" i="6"/>
  <c r="K750" i="6"/>
  <c r="K762" i="6"/>
  <c r="K778" i="6"/>
  <c r="K789" i="6"/>
  <c r="K821" i="6"/>
  <c r="K864" i="6"/>
  <c r="K885" i="6"/>
  <c r="K949" i="6"/>
  <c r="K960" i="6"/>
  <c r="K992" i="6"/>
  <c r="K1045" i="6"/>
  <c r="K1056" i="6"/>
  <c r="K1088" i="6"/>
  <c r="K1109" i="6"/>
  <c r="K1120" i="6"/>
  <c r="K1141" i="6"/>
  <c r="K1152" i="6"/>
  <c r="K1173" i="6"/>
  <c r="K1184" i="6"/>
  <c r="K1205" i="6"/>
  <c r="K1216" i="6"/>
  <c r="K1237" i="6"/>
  <c r="K1248" i="6"/>
  <c r="K1269" i="6"/>
  <c r="K1280" i="6"/>
  <c r="K1301" i="6"/>
  <c r="K1312" i="6"/>
  <c r="K1333" i="6"/>
  <c r="K1344" i="6"/>
  <c r="K1376" i="6"/>
  <c r="K1395" i="6"/>
  <c r="K1437" i="6"/>
  <c r="K26" i="6"/>
  <c r="K82" i="6"/>
  <c r="K114" i="6"/>
  <c r="K162" i="6"/>
  <c r="K186" i="6"/>
  <c r="K234" i="6"/>
  <c r="K258" i="6"/>
  <c r="K298" i="6"/>
  <c r="K330" i="6"/>
  <c r="K386" i="6"/>
  <c r="K394" i="6"/>
  <c r="K402" i="6"/>
  <c r="K434" i="6"/>
  <c r="K478" i="6"/>
  <c r="K486" i="6"/>
  <c r="K506" i="6"/>
  <c r="K518" i="6"/>
  <c r="K530" i="6"/>
  <c r="K546" i="6"/>
  <c r="K562" i="6"/>
  <c r="K574" i="6"/>
  <c r="K586" i="6"/>
  <c r="K626" i="6"/>
  <c r="K634" i="6"/>
  <c r="K658" i="6"/>
  <c r="K674" i="6"/>
  <c r="K694" i="6"/>
  <c r="K702" i="6"/>
  <c r="K722" i="6"/>
  <c r="K730" i="6"/>
  <c r="K746" i="6"/>
  <c r="K758" i="6"/>
  <c r="K774" i="6"/>
  <c r="K782" i="6"/>
  <c r="K800" i="6"/>
  <c r="K832" i="6"/>
  <c r="K853" i="6"/>
  <c r="K896" i="6"/>
  <c r="K917" i="6"/>
  <c r="K928" i="6"/>
  <c r="K981" i="6"/>
  <c r="K1013" i="6"/>
  <c r="K1024" i="6"/>
  <c r="K1077" i="6"/>
  <c r="K8" i="6"/>
  <c r="K16" i="6"/>
  <c r="K24" i="6"/>
  <c r="K32" i="6"/>
  <c r="K40" i="6"/>
  <c r="K48" i="6"/>
  <c r="K56" i="6"/>
  <c r="K64" i="6"/>
  <c r="K72" i="6"/>
  <c r="K80" i="6"/>
  <c r="K88" i="6"/>
  <c r="K96" i="6"/>
  <c r="K104" i="6"/>
  <c r="K112" i="6"/>
  <c r="K120" i="6"/>
  <c r="K128" i="6"/>
  <c r="K136" i="6"/>
  <c r="K144" i="6"/>
  <c r="K152" i="6"/>
  <c r="K160" i="6"/>
  <c r="K168" i="6"/>
  <c r="K176" i="6"/>
  <c r="K184" i="6"/>
  <c r="K192" i="6"/>
  <c r="K200" i="6"/>
  <c r="K208" i="6"/>
  <c r="K216" i="6"/>
  <c r="K224" i="6"/>
  <c r="K232" i="6"/>
  <c r="K240" i="6"/>
  <c r="K248" i="6"/>
  <c r="K256" i="6"/>
  <c r="K264" i="6"/>
  <c r="K272" i="6"/>
  <c r="K280" i="6"/>
  <c r="K288" i="6"/>
  <c r="K296" i="6"/>
  <c r="K304" i="6"/>
  <c r="K312" i="6"/>
  <c r="K320" i="6"/>
  <c r="K328" i="6"/>
  <c r="K336" i="6"/>
  <c r="K344" i="6"/>
  <c r="K352" i="6"/>
  <c r="K360" i="6"/>
  <c r="K368" i="6"/>
  <c r="K376" i="6"/>
  <c r="K384" i="6"/>
  <c r="K392" i="6"/>
  <c r="K400" i="6"/>
  <c r="K408" i="6"/>
  <c r="K416" i="6"/>
  <c r="K424" i="6"/>
  <c r="K432" i="6"/>
  <c r="K440" i="6"/>
  <c r="K448" i="6"/>
  <c r="K456" i="6"/>
  <c r="K464" i="6"/>
  <c r="K472" i="6"/>
  <c r="K797" i="6"/>
  <c r="K808" i="6"/>
  <c r="K829" i="6"/>
  <c r="K840" i="6"/>
  <c r="K861" i="6"/>
  <c r="K872" i="6"/>
  <c r="K893" i="6"/>
  <c r="K904" i="6"/>
  <c r="K925" i="6"/>
  <c r="K936" i="6"/>
  <c r="K957" i="6"/>
  <c r="K968" i="6"/>
  <c r="K989" i="6"/>
  <c r="K1000" i="6"/>
  <c r="K1021" i="6"/>
  <c r="K1032" i="6"/>
  <c r="K1053" i="6"/>
  <c r="K1064" i="6"/>
  <c r="K1085" i="6"/>
  <c r="K1096" i="6"/>
  <c r="K1117" i="6"/>
  <c r="K1128" i="6"/>
  <c r="K1149" i="6"/>
  <c r="K1160" i="6"/>
  <c r="K1181" i="6"/>
  <c r="K1192" i="6"/>
  <c r="K1213" i="6"/>
  <c r="K1224" i="6"/>
  <c r="K1245" i="6"/>
  <c r="K1256" i="6"/>
  <c r="K1277" i="6"/>
  <c r="K1288" i="6"/>
  <c r="K1309" i="6"/>
  <c r="K1320" i="6"/>
  <c r="K1352" i="6"/>
  <c r="K1389" i="6"/>
  <c r="K1411" i="6"/>
  <c r="K18" i="6"/>
  <c r="K42" i="6"/>
  <c r="K66" i="6"/>
  <c r="K98" i="6"/>
  <c r="K154" i="6"/>
  <c r="K210" i="6"/>
  <c r="K242" i="6"/>
  <c r="K274" i="6"/>
  <c r="K282" i="6"/>
  <c r="K290" i="6"/>
  <c r="K314" i="6"/>
  <c r="K338" i="6"/>
  <c r="K346" i="6"/>
  <c r="K354" i="6"/>
  <c r="K426" i="6"/>
  <c r="K458" i="6"/>
  <c r="K474" i="6"/>
  <c r="K494" i="6"/>
  <c r="K510" i="6"/>
  <c r="K514" i="6"/>
  <c r="K534" i="6"/>
  <c r="K554" i="6"/>
  <c r="K566" i="6"/>
  <c r="K594" i="6"/>
  <c r="K602" i="6"/>
  <c r="K618" i="6"/>
  <c r="K690" i="6"/>
  <c r="K706" i="6"/>
  <c r="K734" i="6"/>
  <c r="K770" i="6"/>
  <c r="K22" i="6"/>
  <c r="K38" i="6"/>
  <c r="K46" i="6"/>
  <c r="K54" i="6"/>
  <c r="K86" i="6"/>
  <c r="K102" i="6"/>
  <c r="K134" i="6"/>
  <c r="K142" i="6"/>
  <c r="K158" i="6"/>
  <c r="K166" i="6"/>
  <c r="K182" i="6"/>
  <c r="K190" i="6"/>
  <c r="K198" i="6"/>
  <c r="K206" i="6"/>
  <c r="K214" i="6"/>
  <c r="K222" i="6"/>
  <c r="K230" i="6"/>
  <c r="K238" i="6"/>
  <c r="K246" i="6"/>
  <c r="K254" i="6"/>
  <c r="K262" i="6"/>
  <c r="K270" i="6"/>
  <c r="K278" i="6"/>
  <c r="K286" i="6"/>
  <c r="K294" i="6"/>
  <c r="K302" i="6"/>
  <c r="K310" i="6"/>
  <c r="K318" i="6"/>
  <c r="K326" i="6"/>
  <c r="K334" i="6"/>
  <c r="K342" i="6"/>
  <c r="K350" i="6"/>
  <c r="K358" i="6"/>
  <c r="K366" i="6"/>
  <c r="K374" i="6"/>
  <c r="K382" i="6"/>
  <c r="K390" i="6"/>
  <c r="K398" i="6"/>
  <c r="K406" i="6"/>
  <c r="K414" i="6"/>
  <c r="K422" i="6"/>
  <c r="K430" i="6"/>
  <c r="K438" i="6"/>
  <c r="K446" i="6"/>
  <c r="K454" i="6"/>
  <c r="K462" i="6"/>
  <c r="K470" i="6"/>
  <c r="K476" i="6"/>
  <c r="K480" i="6"/>
  <c r="K484" i="6"/>
  <c r="K488" i="6"/>
  <c r="K492" i="6"/>
  <c r="K496" i="6"/>
  <c r="K500" i="6"/>
  <c r="K504" i="6"/>
  <c r="K508" i="6"/>
  <c r="K512" i="6"/>
  <c r="K516" i="6"/>
  <c r="K520" i="6"/>
  <c r="K524" i="6"/>
  <c r="K528" i="6"/>
  <c r="K532" i="6"/>
  <c r="K536" i="6"/>
  <c r="K540" i="6"/>
  <c r="K544" i="6"/>
  <c r="K548" i="6"/>
  <c r="K552" i="6"/>
  <c r="K556" i="6"/>
  <c r="K560" i="6"/>
  <c r="K564" i="6"/>
  <c r="K568" i="6"/>
  <c r="K572" i="6"/>
  <c r="K576" i="6"/>
  <c r="K580" i="6"/>
  <c r="K584" i="6"/>
  <c r="K588" i="6"/>
  <c r="K592" i="6"/>
  <c r="K596" i="6"/>
  <c r="K600" i="6"/>
  <c r="K608" i="6"/>
  <c r="K612" i="6"/>
  <c r="K616" i="6"/>
  <c r="K620" i="6"/>
  <c r="K624" i="6"/>
  <c r="K628" i="6"/>
  <c r="K632" i="6"/>
  <c r="K636" i="6"/>
  <c r="K640" i="6"/>
  <c r="K644" i="6"/>
  <c r="K648" i="6"/>
  <c r="K652" i="6"/>
  <c r="K656" i="6"/>
  <c r="K660" i="6"/>
  <c r="K664" i="6"/>
  <c r="K668" i="6"/>
  <c r="K672" i="6"/>
  <c r="K676" i="6"/>
  <c r="K680" i="6"/>
  <c r="K684" i="6"/>
  <c r="K688" i="6"/>
  <c r="K692" i="6"/>
  <c r="K696" i="6"/>
  <c r="K700" i="6"/>
  <c r="K704" i="6"/>
  <c r="K708" i="6"/>
  <c r="K712" i="6"/>
  <c r="K716" i="6"/>
  <c r="K720" i="6"/>
  <c r="K724" i="6"/>
  <c r="K728" i="6"/>
  <c r="K732" i="6"/>
  <c r="K736" i="6"/>
  <c r="K740" i="6"/>
  <c r="K744" i="6"/>
  <c r="K748" i="6"/>
  <c r="K752" i="6"/>
  <c r="K756" i="6"/>
  <c r="K760" i="6"/>
  <c r="K764" i="6"/>
  <c r="K768" i="6"/>
  <c r="K772" i="6"/>
  <c r="K776" i="6"/>
  <c r="K780" i="6"/>
  <c r="K784" i="6"/>
  <c r="K805" i="6"/>
  <c r="K816" i="6"/>
  <c r="K837" i="6"/>
  <c r="K848" i="6"/>
  <c r="K869" i="6"/>
  <c r="K880" i="6"/>
  <c r="K901" i="6"/>
  <c r="K912" i="6"/>
  <c r="K933" i="6"/>
  <c r="K944" i="6"/>
  <c r="K965" i="6"/>
  <c r="K976" i="6"/>
  <c r="K997" i="6"/>
  <c r="K1008" i="6"/>
  <c r="K1029" i="6"/>
  <c r="K1040" i="6"/>
  <c r="K1061" i="6"/>
  <c r="K1072" i="6"/>
  <c r="K1093" i="6"/>
  <c r="K1104" i="6"/>
  <c r="K1125" i="6"/>
  <c r="K1136" i="6"/>
  <c r="K1157" i="6"/>
  <c r="K1168" i="6"/>
  <c r="K1189" i="6"/>
  <c r="K1200" i="6"/>
  <c r="K1221" i="6"/>
  <c r="K1232" i="6"/>
  <c r="K1253" i="6"/>
  <c r="K1264" i="6"/>
  <c r="K1285" i="6"/>
  <c r="K1296" i="6"/>
  <c r="K1317" i="6"/>
  <c r="K1328" i="6"/>
  <c r="K1360" i="6"/>
  <c r="K1405" i="6"/>
  <c r="K1427" i="6"/>
  <c r="K34" i="6"/>
  <c r="K58" i="6"/>
  <c r="K74" i="6"/>
  <c r="K106" i="6"/>
  <c r="K130" i="6"/>
  <c r="K146" i="6"/>
  <c r="K178" i="6"/>
  <c r="K194" i="6"/>
  <c r="K202" i="6"/>
  <c r="K226" i="6"/>
  <c r="K266" i="6"/>
  <c r="K322" i="6"/>
  <c r="K362" i="6"/>
  <c r="K418" i="6"/>
  <c r="K442" i="6"/>
  <c r="K482" i="6"/>
  <c r="K498" i="6"/>
  <c r="K502" i="6"/>
  <c r="K526" i="6"/>
  <c r="K542" i="6"/>
  <c r="K558" i="6"/>
  <c r="K570" i="6"/>
  <c r="K582" i="6"/>
  <c r="K590" i="6"/>
  <c r="K606" i="6"/>
  <c r="K622" i="6"/>
  <c r="K630" i="6"/>
  <c r="K638" i="6"/>
  <c r="K646" i="6"/>
  <c r="K654" i="6"/>
  <c r="K662" i="6"/>
  <c r="K670" i="6"/>
  <c r="K682" i="6"/>
  <c r="K686" i="6"/>
  <c r="K714" i="6"/>
  <c r="K718" i="6"/>
  <c r="K726" i="6"/>
  <c r="K742" i="6"/>
  <c r="K754" i="6"/>
  <c r="K766" i="6"/>
  <c r="K6" i="6"/>
  <c r="K14" i="6"/>
  <c r="K30" i="6"/>
  <c r="K62" i="6"/>
  <c r="K70" i="6"/>
  <c r="K78" i="6"/>
  <c r="K94" i="6"/>
  <c r="K110" i="6"/>
  <c r="K118" i="6"/>
  <c r="K126" i="6"/>
  <c r="K150" i="6"/>
  <c r="K174" i="6"/>
  <c r="K4" i="6"/>
  <c r="K1" i="6" s="1"/>
  <c r="J1" i="6" s="1"/>
  <c r="K12" i="6"/>
  <c r="K20" i="6"/>
  <c r="K28" i="6"/>
  <c r="K36" i="6"/>
  <c r="K44" i="6"/>
  <c r="K52" i="6"/>
  <c r="K60" i="6"/>
  <c r="K68" i="6"/>
  <c r="K76" i="6"/>
  <c r="K84" i="6"/>
  <c r="K92" i="6"/>
  <c r="K100" i="6"/>
  <c r="K108" i="6"/>
  <c r="K116" i="6"/>
  <c r="K124" i="6"/>
  <c r="K132" i="6"/>
  <c r="K140" i="6"/>
  <c r="K148" i="6"/>
  <c r="K156" i="6"/>
  <c r="K164" i="6"/>
  <c r="K172" i="6"/>
  <c r="K180" i="6"/>
  <c r="K188" i="6"/>
  <c r="K196" i="6"/>
  <c r="K204" i="6"/>
  <c r="K212" i="6"/>
  <c r="K220" i="6"/>
  <c r="K228" i="6"/>
  <c r="K236" i="6"/>
  <c r="K244" i="6"/>
  <c r="K252" i="6"/>
  <c r="K260" i="6"/>
  <c r="K268" i="6"/>
  <c r="K276" i="6"/>
  <c r="K284" i="6"/>
  <c r="K292" i="6"/>
  <c r="K300" i="6"/>
  <c r="K308" i="6"/>
  <c r="K316" i="6"/>
  <c r="K324" i="6"/>
  <c r="K332" i="6"/>
  <c r="K340" i="6"/>
  <c r="K348" i="6"/>
  <c r="K356" i="6"/>
  <c r="K364" i="6"/>
  <c r="K372" i="6"/>
  <c r="K380" i="6"/>
  <c r="K388" i="6"/>
  <c r="K396" i="6"/>
  <c r="K404" i="6"/>
  <c r="K412" i="6"/>
  <c r="K420" i="6"/>
  <c r="K428" i="6"/>
  <c r="K436" i="6"/>
  <c r="K444" i="6"/>
  <c r="K452" i="6"/>
  <c r="K460" i="6"/>
  <c r="K468" i="6"/>
  <c r="K792" i="6"/>
  <c r="K813" i="6"/>
  <c r="K824" i="6"/>
  <c r="K845" i="6"/>
  <c r="K856" i="6"/>
  <c r="K877" i="6"/>
  <c r="K888" i="6"/>
  <c r="K909" i="6"/>
  <c r="K920" i="6"/>
  <c r="K941" i="6"/>
  <c r="K952" i="6"/>
  <c r="K973" i="6"/>
  <c r="K984" i="6"/>
  <c r="K1005" i="6"/>
  <c r="K1016" i="6"/>
  <c r="K1037" i="6"/>
  <c r="K1048" i="6"/>
  <c r="K1069" i="6"/>
  <c r="K1080" i="6"/>
  <c r="K1101" i="6"/>
  <c r="K1112" i="6"/>
  <c r="K1133" i="6"/>
  <c r="K1144" i="6"/>
  <c r="K1165" i="6"/>
  <c r="K1176" i="6"/>
  <c r="K1197" i="6"/>
  <c r="K1208" i="6"/>
  <c r="K1229" i="6"/>
  <c r="K1240" i="6"/>
  <c r="K1261" i="6"/>
  <c r="K1272" i="6"/>
  <c r="K1293" i="6"/>
  <c r="K1304" i="6"/>
  <c r="K1325" i="6"/>
  <c r="K1336" i="6"/>
  <c r="K1368" i="6"/>
  <c r="K1379" i="6"/>
  <c r="K1421" i="6"/>
  <c r="K1443" i="6"/>
  <c r="K787" i="6"/>
  <c r="K806" i="6"/>
  <c r="K811" i="6"/>
  <c r="K814" i="6"/>
  <c r="K819" i="6"/>
  <c r="K822" i="6"/>
  <c r="K827" i="6"/>
  <c r="K830" i="6"/>
  <c r="K835" i="6"/>
  <c r="K838" i="6"/>
  <c r="K843" i="6"/>
  <c r="K846" i="6"/>
  <c r="K854" i="6"/>
  <c r="K862" i="6"/>
  <c r="K870" i="6"/>
  <c r="K875" i="6"/>
  <c r="K886" i="6"/>
  <c r="K891" i="6"/>
  <c r="K899" i="6"/>
  <c r="K907" i="6"/>
  <c r="K923" i="6"/>
  <c r="K934" i="6"/>
  <c r="K950" i="6"/>
  <c r="K966" i="6"/>
  <c r="K982" i="6"/>
  <c r="K995" i="6"/>
  <c r="K998" i="6"/>
  <c r="K1003" i="6"/>
  <c r="K1006" i="6"/>
  <c r="K1011" i="6"/>
  <c r="K1014" i="6"/>
  <c r="K1019" i="6"/>
  <c r="K1022" i="6"/>
  <c r="K1027" i="6"/>
  <c r="K1030" i="6"/>
  <c r="K1035" i="6"/>
  <c r="K1038" i="6"/>
  <c r="K1043" i="6"/>
  <c r="K1046" i="6"/>
  <c r="K1051" i="6"/>
  <c r="K1054" i="6"/>
  <c r="K1059" i="6"/>
  <c r="K1062" i="6"/>
  <c r="K1067" i="6"/>
  <c r="K1070" i="6"/>
  <c r="K1075" i="6"/>
  <c r="K1078" i="6"/>
  <c r="K1083" i="6"/>
  <c r="K1086" i="6"/>
  <c r="K1091" i="6"/>
  <c r="K1094" i="6"/>
  <c r="K1099" i="6"/>
  <c r="K1102" i="6"/>
  <c r="K1107" i="6"/>
  <c r="K1110" i="6"/>
  <c r="K1115" i="6"/>
  <c r="K1118" i="6"/>
  <c r="K1123" i="6"/>
  <c r="K1126" i="6"/>
  <c r="K1131" i="6"/>
  <c r="K1134" i="6"/>
  <c r="K1139" i="6"/>
  <c r="K1142" i="6"/>
  <c r="K1147" i="6"/>
  <c r="K1150" i="6"/>
  <c r="K1155" i="6"/>
  <c r="K1158" i="6"/>
  <c r="K1163" i="6"/>
  <c r="K1166" i="6"/>
  <c r="K1171" i="6"/>
  <c r="K1174" i="6"/>
  <c r="K1179" i="6"/>
  <c r="K1182" i="6"/>
  <c r="K1187" i="6"/>
  <c r="K1190" i="6"/>
  <c r="K1195" i="6"/>
  <c r="K1198" i="6"/>
  <c r="K1203" i="6"/>
  <c r="K1206" i="6"/>
  <c r="K1211" i="6"/>
  <c r="K1214" i="6"/>
  <c r="K1219" i="6"/>
  <c r="K1222" i="6"/>
  <c r="K1227" i="6"/>
  <c r="K1230" i="6"/>
  <c r="K1235" i="6"/>
  <c r="K1238" i="6"/>
  <c r="K1243" i="6"/>
  <c r="K1246" i="6"/>
  <c r="K1251" i="6"/>
  <c r="K1254" i="6"/>
  <c r="K1259" i="6"/>
  <c r="K1262" i="6"/>
  <c r="K1267" i="6"/>
  <c r="K1270" i="6"/>
  <c r="K1275" i="6"/>
  <c r="K1278" i="6"/>
  <c r="K1283" i="6"/>
  <c r="K1286" i="6"/>
  <c r="K1291" i="6"/>
  <c r="K1294" i="6"/>
  <c r="K1299" i="6"/>
  <c r="K1302" i="6"/>
  <c r="K1307" i="6"/>
  <c r="K1310" i="6"/>
  <c r="K1315" i="6"/>
  <c r="K1318" i="6"/>
  <c r="K1323" i="6"/>
  <c r="K1326" i="6"/>
  <c r="K1331" i="6"/>
  <c r="K1334" i="6"/>
  <c r="K1339" i="6"/>
  <c r="K1342" i="6"/>
  <c r="K1350" i="6"/>
  <c r="K1358" i="6"/>
  <c r="K1366" i="6"/>
  <c r="K1374" i="6"/>
  <c r="K1386" i="6"/>
  <c r="K1392" i="6"/>
  <c r="K1402" i="6"/>
  <c r="K1408" i="6"/>
  <c r="K1418" i="6"/>
  <c r="K1424" i="6"/>
  <c r="K1434" i="6"/>
  <c r="K1440" i="6"/>
  <c r="K1450" i="6"/>
  <c r="K790" i="6"/>
  <c r="K795" i="6"/>
  <c r="K798" i="6"/>
  <c r="K803" i="6"/>
  <c r="K851" i="6"/>
  <c r="K859" i="6"/>
  <c r="K867" i="6"/>
  <c r="K878" i="6"/>
  <c r="K883" i="6"/>
  <c r="K894" i="6"/>
  <c r="K902" i="6"/>
  <c r="K910" i="6"/>
  <c r="K915" i="6"/>
  <c r="K918" i="6"/>
  <c r="K926" i="6"/>
  <c r="K942" i="6"/>
  <c r="K947" i="6"/>
  <c r="K955" i="6"/>
  <c r="K974" i="6"/>
  <c r="K5" i="6"/>
  <c r="K9" i="6"/>
  <c r="K13" i="6"/>
  <c r="K17" i="6"/>
  <c r="K25" i="6"/>
  <c r="K29" i="6"/>
  <c r="K33" i="6"/>
  <c r="K37" i="6"/>
  <c r="K41" i="6"/>
  <c r="K45" i="6"/>
  <c r="K49" i="6"/>
  <c r="K53" i="6"/>
  <c r="K57" i="6"/>
  <c r="K61" i="6"/>
  <c r="K65" i="6"/>
  <c r="K71" i="6"/>
  <c r="K75" i="6"/>
  <c r="K79" i="6"/>
  <c r="K81" i="6"/>
  <c r="K85" i="6"/>
  <c r="K89" i="6"/>
  <c r="K93" i="6"/>
  <c r="K97" i="6"/>
  <c r="K101" i="6"/>
  <c r="K105" i="6"/>
  <c r="K109" i="6"/>
  <c r="K113" i="6"/>
  <c r="K121" i="6"/>
  <c r="K125" i="6"/>
  <c r="K131" i="6"/>
  <c r="K135" i="6"/>
  <c r="K139" i="6"/>
  <c r="K141" i="6"/>
  <c r="K145" i="6"/>
  <c r="K147" i="6"/>
  <c r="K153" i="6"/>
  <c r="K157" i="6"/>
  <c r="K161" i="6"/>
  <c r="K165" i="6"/>
  <c r="K167" i="6"/>
  <c r="K173" i="6"/>
  <c r="K177" i="6"/>
  <c r="K181" i="6"/>
  <c r="K185" i="6"/>
  <c r="K189" i="6"/>
  <c r="K197" i="6"/>
  <c r="K199" i="6"/>
  <c r="K201" i="6"/>
  <c r="K203" i="6"/>
  <c r="K207" i="6"/>
  <c r="K211" i="6"/>
  <c r="K215" i="6"/>
  <c r="K219" i="6"/>
  <c r="K225" i="6"/>
  <c r="K231" i="6"/>
  <c r="K235" i="6"/>
  <c r="K239" i="6"/>
  <c r="K241" i="6"/>
  <c r="K245" i="6"/>
  <c r="K251" i="6"/>
  <c r="K255" i="6"/>
  <c r="K259" i="6"/>
  <c r="K263" i="6"/>
  <c r="K267" i="6"/>
  <c r="K271" i="6"/>
  <c r="K275" i="6"/>
  <c r="K291" i="6"/>
  <c r="K295" i="6"/>
  <c r="K299" i="6"/>
  <c r="K301" i="6"/>
  <c r="K305" i="6"/>
  <c r="K309" i="6"/>
  <c r="K313" i="6"/>
  <c r="K317" i="6"/>
  <c r="K321" i="6"/>
  <c r="K325" i="6"/>
  <c r="K329" i="6"/>
  <c r="K335" i="6"/>
  <c r="K339" i="6"/>
  <c r="K343" i="6"/>
  <c r="K347" i="6"/>
  <c r="K351" i="6"/>
  <c r="K357" i="6"/>
  <c r="K361" i="6"/>
  <c r="K365" i="6"/>
  <c r="K369" i="6"/>
  <c r="K373" i="6"/>
  <c r="K375" i="6"/>
  <c r="K377" i="6"/>
  <c r="K379" i="6"/>
  <c r="K383" i="6"/>
  <c r="K385" i="6"/>
  <c r="K389" i="6"/>
  <c r="K395" i="6"/>
  <c r="K399" i="6"/>
  <c r="K403" i="6"/>
  <c r="K407" i="6"/>
  <c r="K411" i="6"/>
  <c r="K415" i="6"/>
  <c r="K419" i="6"/>
  <c r="K427" i="6"/>
  <c r="K431" i="6"/>
  <c r="K435" i="6"/>
  <c r="K437" i="6"/>
  <c r="K441" i="6"/>
  <c r="K447" i="6"/>
  <c r="K451" i="6"/>
  <c r="K455" i="6"/>
  <c r="K459" i="6"/>
  <c r="K463" i="6"/>
  <c r="K467" i="6"/>
  <c r="K479" i="6"/>
  <c r="K483" i="6"/>
  <c r="K487" i="6"/>
  <c r="K491" i="6"/>
  <c r="K493" i="6"/>
  <c r="K497" i="6"/>
  <c r="K507" i="6"/>
  <c r="K511" i="6"/>
  <c r="K515" i="6"/>
  <c r="K521" i="6"/>
  <c r="K525" i="6"/>
  <c r="K529" i="6"/>
  <c r="K535" i="6"/>
  <c r="K539" i="6"/>
  <c r="K543" i="6"/>
  <c r="K547" i="6"/>
  <c r="K551" i="6"/>
  <c r="K555" i="6"/>
  <c r="K559" i="6"/>
  <c r="K563" i="6"/>
  <c r="K567" i="6"/>
  <c r="K571" i="6"/>
  <c r="K575" i="6"/>
  <c r="K577" i="6"/>
  <c r="K581" i="6"/>
  <c r="K587" i="6"/>
  <c r="K591" i="6"/>
  <c r="K593" i="6"/>
  <c r="K597" i="6"/>
  <c r="K601" i="6"/>
  <c r="K607" i="6"/>
  <c r="K611" i="6"/>
  <c r="K615" i="6"/>
  <c r="K619" i="6"/>
  <c r="K623" i="6"/>
  <c r="K627" i="6"/>
  <c r="K631" i="6"/>
  <c r="K633" i="6"/>
  <c r="K635" i="6"/>
  <c r="K637" i="6"/>
  <c r="K643" i="6"/>
  <c r="K645" i="6"/>
  <c r="K649" i="6"/>
  <c r="K651" i="6"/>
  <c r="K653" i="6"/>
  <c r="K655" i="6"/>
  <c r="K659" i="6"/>
  <c r="K665" i="6"/>
  <c r="K669" i="6"/>
  <c r="K673" i="6"/>
  <c r="K675" i="6"/>
  <c r="K677" i="6"/>
  <c r="K683" i="6"/>
  <c r="K687" i="6"/>
  <c r="K691" i="6"/>
  <c r="K695" i="6"/>
  <c r="K699" i="6"/>
  <c r="K703" i="6"/>
  <c r="K707" i="6"/>
  <c r="K711" i="6"/>
  <c r="K715" i="6"/>
  <c r="K719" i="6"/>
  <c r="K723" i="6"/>
  <c r="K727" i="6"/>
  <c r="K729" i="6"/>
  <c r="K733" i="6"/>
  <c r="K735" i="6"/>
  <c r="K739" i="6"/>
  <c r="K741" i="6"/>
  <c r="K743" i="6"/>
  <c r="K745" i="6"/>
  <c r="K747" i="6"/>
  <c r="K749" i="6"/>
  <c r="K751" i="6"/>
  <c r="K753" i="6"/>
  <c r="K755" i="6"/>
  <c r="K757" i="6"/>
  <c r="K759" i="6"/>
  <c r="K761" i="6"/>
  <c r="K763" i="6"/>
  <c r="K765" i="6"/>
  <c r="K767" i="6"/>
  <c r="K769" i="6"/>
  <c r="K771" i="6"/>
  <c r="K773" i="6"/>
  <c r="K775" i="6"/>
  <c r="K777" i="6"/>
  <c r="K779" i="6"/>
  <c r="K781" i="6"/>
  <c r="K783" i="6"/>
  <c r="K785" i="6"/>
  <c r="K788" i="6"/>
  <c r="K793" i="6"/>
  <c r="K801" i="6"/>
  <c r="K804" i="6"/>
  <c r="K809" i="6"/>
  <c r="K812" i="6"/>
  <c r="K817" i="6"/>
  <c r="K820" i="6"/>
  <c r="K825" i="6"/>
  <c r="K828" i="6"/>
  <c r="K833" i="6"/>
  <c r="K836" i="6"/>
  <c r="K841" i="6"/>
  <c r="K844" i="6"/>
  <c r="K849" i="6"/>
  <c r="K852" i="6"/>
  <c r="K857" i="6"/>
  <c r="K865" i="6"/>
  <c r="K868" i="6"/>
  <c r="K873" i="6"/>
  <c r="K876" i="6"/>
  <c r="K881" i="6"/>
  <c r="K884" i="6"/>
  <c r="K889" i="6"/>
  <c r="K892" i="6"/>
  <c r="K897" i="6"/>
  <c r="K900" i="6"/>
  <c r="K905" i="6"/>
  <c r="K908" i="6"/>
  <c r="K913" i="6"/>
  <c r="K916" i="6"/>
  <c r="K921" i="6"/>
  <c r="K929" i="6"/>
  <c r="K932" i="6"/>
  <c r="K937" i="6"/>
  <c r="K940" i="6"/>
  <c r="K945" i="6"/>
  <c r="K948" i="6"/>
  <c r="K953" i="6"/>
  <c r="K956" i="6"/>
  <c r="K961" i="6"/>
  <c r="K964" i="6"/>
  <c r="K969" i="6"/>
  <c r="K972" i="6"/>
  <c r="K977" i="6"/>
  <c r="K980" i="6"/>
  <c r="K985" i="6"/>
  <c r="K993" i="6"/>
  <c r="K996" i="6"/>
  <c r="K1001" i="6"/>
  <c r="K1004" i="6"/>
  <c r="K1009" i="6"/>
  <c r="K1012" i="6"/>
  <c r="K1017" i="6"/>
  <c r="K1020" i="6"/>
  <c r="K1025" i="6"/>
  <c r="K1028" i="6"/>
  <c r="K1033" i="6"/>
  <c r="K1036" i="6"/>
  <c r="K1041" i="6"/>
  <c r="K1044" i="6"/>
  <c r="K1049" i="6"/>
  <c r="K1057" i="6"/>
  <c r="K1060" i="6"/>
  <c r="K1065" i="6"/>
  <c r="K1068" i="6"/>
  <c r="K1073" i="6"/>
  <c r="K1076" i="6"/>
  <c r="K1081" i="6"/>
  <c r="K1084" i="6"/>
  <c r="K1089" i="6"/>
  <c r="K1097" i="6"/>
  <c r="K1100" i="6"/>
  <c r="K1105" i="6"/>
  <c r="K1108" i="6"/>
  <c r="K1113" i="6"/>
  <c r="K1116" i="6"/>
  <c r="K1121" i="6"/>
  <c r="K1124" i="6"/>
  <c r="K1129" i="6"/>
  <c r="K1132" i="6"/>
  <c r="K1137" i="6"/>
  <c r="K1140" i="6"/>
  <c r="K1145" i="6"/>
  <c r="K1148" i="6"/>
  <c r="K1153" i="6"/>
  <c r="K1156" i="6"/>
  <c r="K1161" i="6"/>
  <c r="K1164" i="6"/>
  <c r="K1169" i="6"/>
  <c r="K1172" i="6"/>
  <c r="K1177" i="6"/>
  <c r="K1180" i="6"/>
  <c r="K1185" i="6"/>
  <c r="K1188" i="6"/>
  <c r="K1193" i="6"/>
  <c r="K1196" i="6"/>
  <c r="K1201" i="6"/>
  <c r="K1204" i="6"/>
  <c r="K1209" i="6"/>
  <c r="K1212" i="6"/>
  <c r="K1217" i="6"/>
  <c r="K1220" i="6"/>
  <c r="K1225" i="6"/>
  <c r="K1228" i="6"/>
  <c r="K1233" i="6"/>
  <c r="K1236" i="6"/>
  <c r="K1241" i="6"/>
  <c r="K1244" i="6"/>
  <c r="K1249" i="6"/>
  <c r="K1252" i="6"/>
  <c r="K1257" i="6"/>
  <c r="K1260" i="6"/>
  <c r="K1265" i="6"/>
  <c r="K1268" i="6"/>
  <c r="K1273" i="6"/>
  <c r="K1276" i="6"/>
  <c r="K1281" i="6"/>
  <c r="K1284" i="6"/>
  <c r="K1289" i="6"/>
  <c r="K1292" i="6"/>
  <c r="K1297" i="6"/>
  <c r="K1300" i="6"/>
  <c r="K1305" i="6"/>
  <c r="K1308" i="6"/>
  <c r="K1313" i="6"/>
  <c r="K1316" i="6"/>
  <c r="K1321" i="6"/>
  <c r="K1324" i="6"/>
  <c r="K1329" i="6"/>
  <c r="K1332" i="6"/>
  <c r="K1337" i="6"/>
  <c r="K1340" i="6"/>
  <c r="K1348" i="6"/>
  <c r="K1356" i="6"/>
  <c r="K1364" i="6"/>
  <c r="K1372" i="6"/>
  <c r="K1381" i="6"/>
  <c r="K1397" i="6"/>
  <c r="K1413" i="6"/>
  <c r="K1429" i="6"/>
  <c r="K1445" i="6"/>
  <c r="K931" i="6"/>
  <c r="K939" i="6"/>
  <c r="K958" i="6"/>
  <c r="K963" i="6"/>
  <c r="K971" i="6"/>
  <c r="K979" i="6"/>
  <c r="K987" i="6"/>
  <c r="K990" i="6"/>
  <c r="K7" i="6"/>
  <c r="K11" i="6"/>
  <c r="K15" i="6"/>
  <c r="K19" i="6"/>
  <c r="K21" i="6"/>
  <c r="K23" i="6"/>
  <c r="K27" i="6"/>
  <c r="K31" i="6"/>
  <c r="K35" i="6"/>
  <c r="K39" i="6"/>
  <c r="K43" i="6"/>
  <c r="K47" i="6"/>
  <c r="K51" i="6"/>
  <c r="K55" i="6"/>
  <c r="K59" i="6"/>
  <c r="K63" i="6"/>
  <c r="K67" i="6"/>
  <c r="K69" i="6"/>
  <c r="K73" i="6"/>
  <c r="K77" i="6"/>
  <c r="K83" i="6"/>
  <c r="K87" i="6"/>
  <c r="K91" i="6"/>
  <c r="K95" i="6"/>
  <c r="K99" i="6"/>
  <c r="K103" i="6"/>
  <c r="K107" i="6"/>
  <c r="K111" i="6"/>
  <c r="K115" i="6"/>
  <c r="K117" i="6"/>
  <c r="K119" i="6"/>
  <c r="K123" i="6"/>
  <c r="K127" i="6"/>
  <c r="K129" i="6"/>
  <c r="K133" i="6"/>
  <c r="K137" i="6"/>
  <c r="K143" i="6"/>
  <c r="K149" i="6"/>
  <c r="K151" i="6"/>
  <c r="K155" i="6"/>
  <c r="K159" i="6"/>
  <c r="K163" i="6"/>
  <c r="K169" i="6"/>
  <c r="K171" i="6"/>
  <c r="K175" i="6"/>
  <c r="K179" i="6"/>
  <c r="K183" i="6"/>
  <c r="K187" i="6"/>
  <c r="K191" i="6"/>
  <c r="K193" i="6"/>
  <c r="K195" i="6"/>
  <c r="K205" i="6"/>
  <c r="K209" i="6"/>
  <c r="K213" i="6"/>
  <c r="K217" i="6"/>
  <c r="K221" i="6"/>
  <c r="K223" i="6"/>
  <c r="K227" i="6"/>
  <c r="K229" i="6"/>
  <c r="K233" i="6"/>
  <c r="K237" i="6"/>
  <c r="K243" i="6"/>
  <c r="K247" i="6"/>
  <c r="K249" i="6"/>
  <c r="K253" i="6"/>
  <c r="K257" i="6"/>
  <c r="K261" i="6"/>
  <c r="K265" i="6"/>
  <c r="K269" i="6"/>
  <c r="K273" i="6"/>
  <c r="K277" i="6"/>
  <c r="K279" i="6"/>
  <c r="K281" i="6"/>
  <c r="K283" i="6"/>
  <c r="K285" i="6"/>
  <c r="K287" i="6"/>
  <c r="K289" i="6"/>
  <c r="K293" i="6"/>
  <c r="K297" i="6"/>
  <c r="K303" i="6"/>
  <c r="K307" i="6"/>
  <c r="K311" i="6"/>
  <c r="K315" i="6"/>
  <c r="K319" i="6"/>
  <c r="K323" i="6"/>
  <c r="K327" i="6"/>
  <c r="K331" i="6"/>
  <c r="K333" i="6"/>
  <c r="K337" i="6"/>
  <c r="K341" i="6"/>
  <c r="K345" i="6"/>
  <c r="K349" i="6"/>
  <c r="K353" i="6"/>
  <c r="K355" i="6"/>
  <c r="K359" i="6"/>
  <c r="K363" i="6"/>
  <c r="K367" i="6"/>
  <c r="K371" i="6"/>
  <c r="K381" i="6"/>
  <c r="K387" i="6"/>
  <c r="K391" i="6"/>
  <c r="K393" i="6"/>
  <c r="K397" i="6"/>
  <c r="K401" i="6"/>
  <c r="K405" i="6"/>
  <c r="K409" i="6"/>
  <c r="K413" i="6"/>
  <c r="K417" i="6"/>
  <c r="K421" i="6"/>
  <c r="K423" i="6"/>
  <c r="K425" i="6"/>
  <c r="K429" i="6"/>
  <c r="K433" i="6"/>
  <c r="K439" i="6"/>
  <c r="K443" i="6"/>
  <c r="K445" i="6"/>
  <c r="K449" i="6"/>
  <c r="K453" i="6"/>
  <c r="K457" i="6"/>
  <c r="K461" i="6"/>
  <c r="K465" i="6"/>
  <c r="K469" i="6"/>
  <c r="K471" i="6"/>
  <c r="K473" i="6"/>
  <c r="K475" i="6"/>
  <c r="K477" i="6"/>
  <c r="K481" i="6"/>
  <c r="K485" i="6"/>
  <c r="K489" i="6"/>
  <c r="K495" i="6"/>
  <c r="K499" i="6"/>
  <c r="K501" i="6"/>
  <c r="K503" i="6"/>
  <c r="K505" i="6"/>
  <c r="K509" i="6"/>
  <c r="K513" i="6"/>
  <c r="K517" i="6"/>
  <c r="K519" i="6"/>
  <c r="K523" i="6"/>
  <c r="K527" i="6"/>
  <c r="K531" i="6"/>
  <c r="K533" i="6"/>
  <c r="K537" i="6"/>
  <c r="K541" i="6"/>
  <c r="K545" i="6"/>
  <c r="K549" i="6"/>
  <c r="K553" i="6"/>
  <c r="K557" i="6"/>
  <c r="K561" i="6"/>
  <c r="K565" i="6"/>
  <c r="K569" i="6"/>
  <c r="K573" i="6"/>
  <c r="K579" i="6"/>
  <c r="K583" i="6"/>
  <c r="K585" i="6"/>
  <c r="K589" i="6"/>
  <c r="K595" i="6"/>
  <c r="K599" i="6"/>
  <c r="K603" i="6"/>
  <c r="K605" i="6"/>
  <c r="K609" i="6"/>
  <c r="K613" i="6"/>
  <c r="K617" i="6"/>
  <c r="K621" i="6"/>
  <c r="K625" i="6"/>
  <c r="K629" i="6"/>
  <c r="K639" i="6"/>
  <c r="K641" i="6"/>
  <c r="K647" i="6"/>
  <c r="K657" i="6"/>
  <c r="K661" i="6"/>
  <c r="K663" i="6"/>
  <c r="K667" i="6"/>
  <c r="K671" i="6"/>
  <c r="K679" i="6"/>
  <c r="K681" i="6"/>
  <c r="K685" i="6"/>
  <c r="K689" i="6"/>
  <c r="K693" i="6"/>
  <c r="K697" i="6"/>
  <c r="K701" i="6"/>
  <c r="K705" i="6"/>
  <c r="K709" i="6"/>
  <c r="K713" i="6"/>
  <c r="K717" i="6"/>
  <c r="K721" i="6"/>
  <c r="K725" i="6"/>
  <c r="K731" i="6"/>
  <c r="K737" i="6"/>
  <c r="K786" i="6"/>
  <c r="K791" i="6"/>
  <c r="K794" i="6"/>
  <c r="K799" i="6"/>
  <c r="K802" i="6"/>
  <c r="K807" i="6"/>
  <c r="K810" i="6"/>
  <c r="K815" i="6"/>
  <c r="K818" i="6"/>
  <c r="K823" i="6"/>
  <c r="K826" i="6"/>
  <c r="K831" i="6"/>
  <c r="K834" i="6"/>
  <c r="K839" i="6"/>
  <c r="K842" i="6"/>
  <c r="K847" i="6"/>
  <c r="K850" i="6"/>
  <c r="K855" i="6"/>
  <c r="K858" i="6"/>
  <c r="K863" i="6"/>
  <c r="K866" i="6"/>
  <c r="K871" i="6"/>
  <c r="K874" i="6"/>
  <c r="K879" i="6"/>
  <c r="K882" i="6"/>
  <c r="K887" i="6"/>
  <c r="K890" i="6"/>
  <c r="K895" i="6"/>
  <c r="K898" i="6"/>
  <c r="K903" i="6"/>
  <c r="K906" i="6"/>
  <c r="K911" i="6"/>
  <c r="K914" i="6"/>
  <c r="K919" i="6"/>
  <c r="K922" i="6"/>
  <c r="K927" i="6"/>
  <c r="K930" i="6"/>
  <c r="K935" i="6"/>
  <c r="K938" i="6"/>
  <c r="K943" i="6"/>
  <c r="K946" i="6"/>
  <c r="K951" i="6"/>
  <c r="K954" i="6"/>
  <c r="K959" i="6"/>
  <c r="K962" i="6"/>
  <c r="K967" i="6"/>
  <c r="K970" i="6"/>
  <c r="K975" i="6"/>
  <c r="K978" i="6"/>
  <c r="K983" i="6"/>
  <c r="K986" i="6"/>
  <c r="K991" i="6"/>
  <c r="K994" i="6"/>
  <c r="K999" i="6"/>
  <c r="K1002" i="6"/>
  <c r="K1007" i="6"/>
  <c r="K1010" i="6"/>
  <c r="K1015" i="6"/>
  <c r="K1018" i="6"/>
  <c r="K1023" i="6"/>
  <c r="K1026" i="6"/>
  <c r="K1031" i="6"/>
  <c r="K1034" i="6"/>
  <c r="K1039" i="6"/>
  <c r="K1042" i="6"/>
  <c r="K1047" i="6"/>
  <c r="K1050" i="6"/>
  <c r="K1055" i="6"/>
  <c r="K1058" i="6"/>
  <c r="K1063" i="6"/>
  <c r="K1066" i="6"/>
  <c r="K1071" i="6"/>
  <c r="K1074" i="6"/>
  <c r="K1079" i="6"/>
  <c r="K1082" i="6"/>
  <c r="K1087" i="6"/>
  <c r="K1090" i="6"/>
  <c r="K1095" i="6"/>
  <c r="K1098" i="6"/>
  <c r="K1103" i="6"/>
  <c r="K1106" i="6"/>
  <c r="K1111" i="6"/>
  <c r="K1114" i="6"/>
  <c r="K1122" i="6"/>
  <c r="K1127" i="6"/>
  <c r="K1130" i="6"/>
  <c r="K1138" i="6"/>
  <c r="K1143" i="6"/>
  <c r="K1146" i="6"/>
  <c r="K1154" i="6"/>
  <c r="K1159" i="6"/>
  <c r="K1162" i="6"/>
  <c r="K1170" i="6"/>
  <c r="K1175" i="6"/>
  <c r="K1178" i="6"/>
  <c r="K1186" i="6"/>
  <c r="K1191" i="6"/>
  <c r="K1194" i="6"/>
  <c r="K1202" i="6"/>
  <c r="K1207" i="6"/>
  <c r="K1210" i="6"/>
  <c r="K1218" i="6"/>
  <c r="K1223" i="6"/>
  <c r="K1226" i="6"/>
  <c r="K1234" i="6"/>
  <c r="K1239" i="6"/>
  <c r="K1242" i="6"/>
  <c r="K1250" i="6"/>
  <c r="K1255" i="6"/>
  <c r="K1258" i="6"/>
  <c r="K1266" i="6"/>
  <c r="K1271" i="6"/>
  <c r="K1274" i="6"/>
  <c r="K1282" i="6"/>
  <c r="K1287" i="6"/>
  <c r="K1290" i="6"/>
  <c r="K1298" i="6"/>
  <c r="K1303" i="6"/>
  <c r="K1306" i="6"/>
  <c r="K1314" i="6"/>
  <c r="K1319" i="6"/>
  <c r="K1322" i="6"/>
  <c r="K1330" i="6"/>
  <c r="K1335" i="6"/>
  <c r="K1338" i="6"/>
  <c r="K1346" i="6"/>
  <c r="K1354" i="6"/>
  <c r="K1362" i="6"/>
  <c r="K1370" i="6"/>
  <c r="K1378" i="6"/>
  <c r="K1384" i="6"/>
  <c r="K1394" i="6"/>
  <c r="K1400" i="6"/>
  <c r="K1410" i="6"/>
  <c r="K1416" i="6"/>
  <c r="K1426" i="6"/>
  <c r="K1432" i="6"/>
  <c r="K1442" i="6"/>
  <c r="K1448" i="6"/>
  <c r="K1341" i="6"/>
  <c r="K1345" i="6"/>
  <c r="K1349" i="6"/>
  <c r="K1353" i="6"/>
  <c r="K1357" i="6"/>
  <c r="K1361" i="6"/>
  <c r="K1365" i="6"/>
  <c r="K1369" i="6"/>
  <c r="K1373" i="6"/>
  <c r="K1377" i="6"/>
  <c r="K1382" i="6"/>
  <c r="K1385" i="6"/>
  <c r="K1390" i="6"/>
  <c r="K1393" i="6"/>
  <c r="K1398" i="6"/>
  <c r="K1401" i="6"/>
  <c r="K1406" i="6"/>
  <c r="K1409" i="6"/>
  <c r="K1414" i="6"/>
  <c r="K1417" i="6"/>
  <c r="K1422" i="6"/>
  <c r="K1425" i="6"/>
  <c r="K1430" i="6"/>
  <c r="K1433" i="6"/>
  <c r="K1438" i="6"/>
  <c r="K1441" i="6"/>
  <c r="K1446" i="6"/>
  <c r="K1449" i="6"/>
  <c r="K1454" i="6"/>
  <c r="K1380" i="6"/>
  <c r="K1388" i="6"/>
  <c r="K1396" i="6"/>
  <c r="K1404" i="6"/>
  <c r="K1412" i="6"/>
  <c r="K1420" i="6"/>
  <c r="K1428" i="6"/>
  <c r="K1436" i="6"/>
  <c r="K1444" i="6"/>
  <c r="K1452" i="6"/>
  <c r="K10" i="5"/>
  <c r="K18" i="5"/>
  <c r="K21" i="5"/>
  <c r="K29" i="5"/>
  <c r="K37" i="5"/>
  <c r="K45" i="5"/>
  <c r="K61" i="5"/>
  <c r="K85" i="5"/>
  <c r="K101" i="5"/>
  <c r="K133" i="5"/>
  <c r="K149" i="5"/>
  <c r="K165" i="5"/>
  <c r="K181" i="5"/>
  <c r="K189" i="5"/>
  <c r="K205" i="5"/>
  <c r="K221" i="5"/>
  <c r="K508" i="5"/>
  <c r="K540" i="5"/>
  <c r="K572" i="5"/>
  <c r="K604" i="5"/>
  <c r="K700" i="5"/>
  <c r="K732" i="5"/>
  <c r="K775" i="5"/>
  <c r="K796" i="5"/>
  <c r="K807" i="5"/>
  <c r="K828" i="5"/>
  <c r="K860" i="5"/>
  <c r="K903" i="5"/>
  <c r="K935" i="5"/>
  <c r="K956" i="5"/>
  <c r="K1020" i="5"/>
  <c r="K1031" i="5"/>
  <c r="K1121" i="5"/>
  <c r="K1249" i="5"/>
  <c r="K8" i="5"/>
  <c r="K27" i="5"/>
  <c r="K35" i="5"/>
  <c r="K43" i="5"/>
  <c r="K51" i="5"/>
  <c r="K56" i="5"/>
  <c r="K67" i="5"/>
  <c r="K83" i="5"/>
  <c r="K107" i="5"/>
  <c r="K131" i="5"/>
  <c r="K163" i="5"/>
  <c r="K179" i="5"/>
  <c r="K195" i="5"/>
  <c r="K203" i="5"/>
  <c r="K219" i="5"/>
  <c r="K495" i="5"/>
  <c r="K516" i="5"/>
  <c r="K548" i="5"/>
  <c r="K580" i="5"/>
  <c r="K591" i="5"/>
  <c r="K612" i="5"/>
  <c r="K708" i="5"/>
  <c r="K719" i="5"/>
  <c r="K751" i="5"/>
  <c r="K783" i="5"/>
  <c r="K847" i="5"/>
  <c r="K868" i="5"/>
  <c r="K900" i="5"/>
  <c r="K911" i="5"/>
  <c r="K932" i="5"/>
  <c r="K964" i="5"/>
  <c r="K996" i="5"/>
  <c r="K1007" i="5"/>
  <c r="K1028" i="5"/>
  <c r="K1076" i="5"/>
  <c r="K1110" i="5"/>
  <c r="K1153" i="5"/>
  <c r="K1238" i="5"/>
  <c r="K1281" i="5"/>
  <c r="K6" i="5"/>
  <c r="K14" i="5"/>
  <c r="K22" i="5"/>
  <c r="K30" i="5"/>
  <c r="K38" i="5"/>
  <c r="K46" i="5"/>
  <c r="K54" i="5"/>
  <c r="K57" i="5"/>
  <c r="K65" i="5"/>
  <c r="K73" i="5"/>
  <c r="K81" i="5"/>
  <c r="K89" i="5"/>
  <c r="K97" i="5"/>
  <c r="K105" i="5"/>
  <c r="K113" i="5"/>
  <c r="K121" i="5"/>
  <c r="K129" i="5"/>
  <c r="K137" i="5"/>
  <c r="K145" i="5"/>
  <c r="K153" i="5"/>
  <c r="K161" i="5"/>
  <c r="K169" i="5"/>
  <c r="K177" i="5"/>
  <c r="K185" i="5"/>
  <c r="K193" i="5"/>
  <c r="K201" i="5"/>
  <c r="K209" i="5"/>
  <c r="K217" i="5"/>
  <c r="K225" i="5"/>
  <c r="K492" i="5"/>
  <c r="K503" i="5"/>
  <c r="K524" i="5"/>
  <c r="K535" i="5"/>
  <c r="K556" i="5"/>
  <c r="K567" i="5"/>
  <c r="K588" i="5"/>
  <c r="K599" i="5"/>
  <c r="K620" i="5"/>
  <c r="K631" i="5"/>
  <c r="K652" i="5"/>
  <c r="K663" i="5"/>
  <c r="K684" i="5"/>
  <c r="K695" i="5"/>
  <c r="K716" i="5"/>
  <c r="K727" i="5"/>
  <c r="K748" i="5"/>
  <c r="K759" i="5"/>
  <c r="K780" i="5"/>
  <c r="K791" i="5"/>
  <c r="K812" i="5"/>
  <c r="K823" i="5"/>
  <c r="K844" i="5"/>
  <c r="K855" i="5"/>
  <c r="K876" i="5"/>
  <c r="K887" i="5"/>
  <c r="K908" i="5"/>
  <c r="K919" i="5"/>
  <c r="K940" i="5"/>
  <c r="K951" i="5"/>
  <c r="K972" i="5"/>
  <c r="K983" i="5"/>
  <c r="K1004" i="5"/>
  <c r="K1015" i="5"/>
  <c r="K1036" i="5"/>
  <c r="K1070" i="5"/>
  <c r="K1142" i="5"/>
  <c r="K1185" i="5"/>
  <c r="K1270" i="5"/>
  <c r="K1341" i="5"/>
  <c r="K5" i="5"/>
  <c r="K13" i="5"/>
  <c r="K26" i="5"/>
  <c r="K34" i="5"/>
  <c r="K42" i="5"/>
  <c r="K50" i="5"/>
  <c r="K53" i="5"/>
  <c r="K58" i="5"/>
  <c r="K69" i="5"/>
  <c r="K77" i="5"/>
  <c r="K93" i="5"/>
  <c r="K109" i="5"/>
  <c r="K117" i="5"/>
  <c r="K125" i="5"/>
  <c r="K141" i="5"/>
  <c r="K157" i="5"/>
  <c r="K173" i="5"/>
  <c r="K197" i="5"/>
  <c r="K213" i="5"/>
  <c r="K229" i="5"/>
  <c r="K519" i="5"/>
  <c r="K551" i="5"/>
  <c r="K583" i="5"/>
  <c r="K615" i="5"/>
  <c r="K636" i="5"/>
  <c r="K647" i="5"/>
  <c r="K668" i="5"/>
  <c r="K679" i="5"/>
  <c r="K711" i="5"/>
  <c r="K743" i="5"/>
  <c r="K764" i="5"/>
  <c r="K839" i="5"/>
  <c r="K871" i="5"/>
  <c r="K892" i="5"/>
  <c r="K924" i="5"/>
  <c r="K967" i="5"/>
  <c r="K988" i="5"/>
  <c r="K999" i="5"/>
  <c r="K1060" i="5"/>
  <c r="K1206" i="5"/>
  <c r="K3" i="5"/>
  <c r="K11" i="5"/>
  <c r="K16" i="5"/>
  <c r="K19" i="5"/>
  <c r="K24" i="5"/>
  <c r="K32" i="5"/>
  <c r="K40" i="5"/>
  <c r="K48" i="5"/>
  <c r="K59" i="5"/>
  <c r="K75" i="5"/>
  <c r="K91" i="5"/>
  <c r="K99" i="5"/>
  <c r="K115" i="5"/>
  <c r="K123" i="5"/>
  <c r="K139" i="5"/>
  <c r="K147" i="5"/>
  <c r="K155" i="5"/>
  <c r="K171" i="5"/>
  <c r="K187" i="5"/>
  <c r="K211" i="5"/>
  <c r="K227" i="5"/>
  <c r="K527" i="5"/>
  <c r="K559" i="5"/>
  <c r="K623" i="5"/>
  <c r="K644" i="5"/>
  <c r="K655" i="5"/>
  <c r="K676" i="5"/>
  <c r="K687" i="5"/>
  <c r="K740" i="5"/>
  <c r="K772" i="5"/>
  <c r="K804" i="5"/>
  <c r="K815" i="5"/>
  <c r="K836" i="5"/>
  <c r="K879" i="5"/>
  <c r="K943" i="5"/>
  <c r="K975" i="5"/>
  <c r="K1039" i="5"/>
  <c r="K1054" i="5"/>
  <c r="K1384" i="5"/>
  <c r="K9" i="5"/>
  <c r="K17" i="5"/>
  <c r="K25" i="5"/>
  <c r="K33" i="5"/>
  <c r="K41" i="5"/>
  <c r="K49" i="5"/>
  <c r="K4" i="5"/>
  <c r="K7" i="5"/>
  <c r="K12" i="5"/>
  <c r="K15" i="5"/>
  <c r="K20" i="5"/>
  <c r="K23" i="5"/>
  <c r="K28" i="5"/>
  <c r="K31" i="5"/>
  <c r="K36" i="5"/>
  <c r="K39" i="5"/>
  <c r="K44" i="5"/>
  <c r="K47" i="5"/>
  <c r="K52" i="5"/>
  <c r="K55" i="5"/>
  <c r="K63" i="5"/>
  <c r="K71" i="5"/>
  <c r="K79" i="5"/>
  <c r="K87" i="5"/>
  <c r="K95" i="5"/>
  <c r="K103" i="5"/>
  <c r="K111" i="5"/>
  <c r="K119" i="5"/>
  <c r="K127" i="5"/>
  <c r="K135" i="5"/>
  <c r="K143" i="5"/>
  <c r="K151" i="5"/>
  <c r="K159" i="5"/>
  <c r="K167" i="5"/>
  <c r="K175" i="5"/>
  <c r="K183" i="5"/>
  <c r="K191" i="5"/>
  <c r="K199" i="5"/>
  <c r="K207" i="5"/>
  <c r="K215" i="5"/>
  <c r="K223" i="5"/>
  <c r="K500" i="5"/>
  <c r="K511" i="5"/>
  <c r="K532" i="5"/>
  <c r="K543" i="5"/>
  <c r="K564" i="5"/>
  <c r="K575" i="5"/>
  <c r="K596" i="5"/>
  <c r="K607" i="5"/>
  <c r="K628" i="5"/>
  <c r="K639" i="5"/>
  <c r="K660" i="5"/>
  <c r="K671" i="5"/>
  <c r="K692" i="5"/>
  <c r="K703" i="5"/>
  <c r="K724" i="5"/>
  <c r="K735" i="5"/>
  <c r="K756" i="5"/>
  <c r="K767" i="5"/>
  <c r="K788" i="5"/>
  <c r="K799" i="5"/>
  <c r="K820" i="5"/>
  <c r="K831" i="5"/>
  <c r="K852" i="5"/>
  <c r="K863" i="5"/>
  <c r="K884" i="5"/>
  <c r="K895" i="5"/>
  <c r="K916" i="5"/>
  <c r="K927" i="5"/>
  <c r="K948" i="5"/>
  <c r="K959" i="5"/>
  <c r="K980" i="5"/>
  <c r="K991" i="5"/>
  <c r="K1012" i="5"/>
  <c r="K1023" i="5"/>
  <c r="K1044" i="5"/>
  <c r="K1086" i="5"/>
  <c r="K1174" i="5"/>
  <c r="K1217" i="5"/>
  <c r="K64" i="5"/>
  <c r="K68" i="5"/>
  <c r="K76" i="5"/>
  <c r="K78" i="5"/>
  <c r="K80" i="5"/>
  <c r="K84" i="5"/>
  <c r="K88" i="5"/>
  <c r="K92" i="5"/>
  <c r="K96" i="5"/>
  <c r="K100" i="5"/>
  <c r="K106" i="5"/>
  <c r="K110" i="5"/>
  <c r="K114" i="5"/>
  <c r="K118" i="5"/>
  <c r="K120" i="5"/>
  <c r="K124" i="5"/>
  <c r="K126" i="5"/>
  <c r="K128" i="5"/>
  <c r="K130" i="5"/>
  <c r="K134" i="5"/>
  <c r="K138" i="5"/>
  <c r="K142" i="5"/>
  <c r="K146" i="5"/>
  <c r="K150" i="5"/>
  <c r="K154" i="5"/>
  <c r="K158" i="5"/>
  <c r="K162" i="5"/>
  <c r="K166" i="5"/>
  <c r="K170" i="5"/>
  <c r="K174" i="5"/>
  <c r="K178" i="5"/>
  <c r="K182" i="5"/>
  <c r="K186" i="5"/>
  <c r="K190" i="5"/>
  <c r="K194" i="5"/>
  <c r="K204" i="5"/>
  <c r="K208" i="5"/>
  <c r="K212" i="5"/>
  <c r="K216" i="5"/>
  <c r="K220" i="5"/>
  <c r="K222" i="5"/>
  <c r="K226" i="5"/>
  <c r="K230" i="5"/>
  <c r="K234" i="5"/>
  <c r="K238" i="5"/>
  <c r="K242" i="5"/>
  <c r="K246" i="5"/>
  <c r="K252" i="5"/>
  <c r="K256" i="5"/>
  <c r="K260" i="5"/>
  <c r="K264" i="5"/>
  <c r="K268" i="5"/>
  <c r="K272" i="5"/>
  <c r="K276" i="5"/>
  <c r="K280" i="5"/>
  <c r="K284" i="5"/>
  <c r="K286" i="5"/>
  <c r="K288" i="5"/>
  <c r="K290" i="5"/>
  <c r="K294" i="5"/>
  <c r="K298" i="5"/>
  <c r="K304" i="5"/>
  <c r="K308" i="5"/>
  <c r="K312" i="5"/>
  <c r="K316" i="5"/>
  <c r="K320" i="5"/>
  <c r="K324" i="5"/>
  <c r="K328" i="5"/>
  <c r="K332" i="5"/>
  <c r="K336" i="5"/>
  <c r="K340" i="5"/>
  <c r="K346" i="5"/>
  <c r="K350" i="5"/>
  <c r="K354" i="5"/>
  <c r="K358" i="5"/>
  <c r="K360" i="5"/>
  <c r="K364" i="5"/>
  <c r="K366" i="5"/>
  <c r="K368" i="5"/>
  <c r="K382" i="5"/>
  <c r="K384" i="5"/>
  <c r="K388" i="5"/>
  <c r="K392" i="5"/>
  <c r="K396" i="5"/>
  <c r="K400" i="5"/>
  <c r="K406" i="5"/>
  <c r="K410" i="5"/>
  <c r="K414" i="5"/>
  <c r="K418" i="5"/>
  <c r="K422" i="5"/>
  <c r="K426" i="5"/>
  <c r="K430" i="5"/>
  <c r="K434" i="5"/>
  <c r="K438" i="5"/>
  <c r="K442" i="5"/>
  <c r="K446" i="5"/>
  <c r="K452" i="5"/>
  <c r="K456" i="5"/>
  <c r="K460" i="5"/>
  <c r="K462" i="5"/>
  <c r="K466" i="5"/>
  <c r="K468" i="5"/>
  <c r="K470" i="5"/>
  <c r="K472" i="5"/>
  <c r="K474" i="5"/>
  <c r="K476" i="5"/>
  <c r="K478" i="5"/>
  <c r="K480" i="5"/>
  <c r="K482" i="5"/>
  <c r="K484" i="5"/>
  <c r="K486" i="5"/>
  <c r="K488" i="5"/>
  <c r="K490" i="5"/>
  <c r="K493" i="5"/>
  <c r="K498" i="5"/>
  <c r="K501" i="5"/>
  <c r="K506" i="5"/>
  <c r="K509" i="5"/>
  <c r="K514" i="5"/>
  <c r="K517" i="5"/>
  <c r="K522" i="5"/>
  <c r="K525" i="5"/>
  <c r="K530" i="5"/>
  <c r="K533" i="5"/>
  <c r="K538" i="5"/>
  <c r="K541" i="5"/>
  <c r="K546" i="5"/>
  <c r="K549" i="5"/>
  <c r="K554" i="5"/>
  <c r="K557" i="5"/>
  <c r="K562" i="5"/>
  <c r="K565" i="5"/>
  <c r="K570" i="5"/>
  <c r="K573" i="5"/>
  <c r="K578" i="5"/>
  <c r="K581" i="5"/>
  <c r="K586" i="5"/>
  <c r="K589" i="5"/>
  <c r="K594" i="5"/>
  <c r="K597" i="5"/>
  <c r="K602" i="5"/>
  <c r="K605" i="5"/>
  <c r="K610" i="5"/>
  <c r="K613" i="5"/>
  <c r="K618" i="5"/>
  <c r="K621" i="5"/>
  <c r="K626" i="5"/>
  <c r="K629" i="5"/>
  <c r="K634" i="5"/>
  <c r="K637" i="5"/>
  <c r="K642" i="5"/>
  <c r="K645" i="5"/>
  <c r="K650" i="5"/>
  <c r="K653" i="5"/>
  <c r="K658" i="5"/>
  <c r="K661" i="5"/>
  <c r="K666" i="5"/>
  <c r="K669" i="5"/>
  <c r="K674" i="5"/>
  <c r="K677" i="5"/>
  <c r="K682" i="5"/>
  <c r="K685" i="5"/>
  <c r="K690" i="5"/>
  <c r="K693" i="5"/>
  <c r="K698" i="5"/>
  <c r="K701" i="5"/>
  <c r="K706" i="5"/>
  <c r="K709" i="5"/>
  <c r="K714" i="5"/>
  <c r="K717" i="5"/>
  <c r="K722" i="5"/>
  <c r="K725" i="5"/>
  <c r="K730" i="5"/>
  <c r="K733" i="5"/>
  <c r="K738" i="5"/>
  <c r="K741" i="5"/>
  <c r="K746" i="5"/>
  <c r="K749" i="5"/>
  <c r="K754" i="5"/>
  <c r="K757" i="5"/>
  <c r="K762" i="5"/>
  <c r="K765" i="5"/>
  <c r="K770" i="5"/>
  <c r="K773" i="5"/>
  <c r="K778" i="5"/>
  <c r="K781" i="5"/>
  <c r="K786" i="5"/>
  <c r="K789" i="5"/>
  <c r="K794" i="5"/>
  <c r="K797" i="5"/>
  <c r="K802" i="5"/>
  <c r="K805" i="5"/>
  <c r="K810" i="5"/>
  <c r="K813" i="5"/>
  <c r="K818" i="5"/>
  <c r="K821" i="5"/>
  <c r="K826" i="5"/>
  <c r="K829" i="5"/>
  <c r="K834" i="5"/>
  <c r="K837" i="5"/>
  <c r="K842" i="5"/>
  <c r="K845" i="5"/>
  <c r="K850" i="5"/>
  <c r="K853" i="5"/>
  <c r="K858" i="5"/>
  <c r="K861" i="5"/>
  <c r="K866" i="5"/>
  <c r="K869" i="5"/>
  <c r="K874" i="5"/>
  <c r="K877" i="5"/>
  <c r="K882" i="5"/>
  <c r="K885" i="5"/>
  <c r="K890" i="5"/>
  <c r="K893" i="5"/>
  <c r="K898" i="5"/>
  <c r="K901" i="5"/>
  <c r="K906" i="5"/>
  <c r="K909" i="5"/>
  <c r="K914" i="5"/>
  <c r="K917" i="5"/>
  <c r="K922" i="5"/>
  <c r="K925" i="5"/>
  <c r="K930" i="5"/>
  <c r="K933" i="5"/>
  <c r="K938" i="5"/>
  <c r="K941" i="5"/>
  <c r="K946" i="5"/>
  <c r="K949" i="5"/>
  <c r="K954" i="5"/>
  <c r="K957" i="5"/>
  <c r="K962" i="5"/>
  <c r="K965" i="5"/>
  <c r="K970" i="5"/>
  <c r="K973" i="5"/>
  <c r="K978" i="5"/>
  <c r="K981" i="5"/>
  <c r="K986" i="5"/>
  <c r="K989" i="5"/>
  <c r="K994" i="5"/>
  <c r="K997" i="5"/>
  <c r="K1002" i="5"/>
  <c r="K1005" i="5"/>
  <c r="K1010" i="5"/>
  <c r="K1013" i="5"/>
  <c r="K1018" i="5"/>
  <c r="K1021" i="5"/>
  <c r="K1026" i="5"/>
  <c r="K1029" i="5"/>
  <c r="K1034" i="5"/>
  <c r="K1037" i="5"/>
  <c r="K1042" i="5"/>
  <c r="K1049" i="5"/>
  <c r="K1055" i="5"/>
  <c r="K1065" i="5"/>
  <c r="K1071" i="5"/>
  <c r="K1081" i="5"/>
  <c r="K1087" i="5"/>
  <c r="K1097" i="5"/>
  <c r="K1118" i="5"/>
  <c r="K1129" i="5"/>
  <c r="K1150" i="5"/>
  <c r="K1161" i="5"/>
  <c r="K1182" i="5"/>
  <c r="K1193" i="5"/>
  <c r="K1214" i="5"/>
  <c r="K1225" i="5"/>
  <c r="K1246" i="5"/>
  <c r="K1257" i="5"/>
  <c r="K1278" i="5"/>
  <c r="K1292" i="5"/>
  <c r="K1304" i="5"/>
  <c r="K1373" i="5"/>
  <c r="K1416" i="5"/>
  <c r="K60" i="5"/>
  <c r="K62" i="5"/>
  <c r="K66" i="5"/>
  <c r="K70" i="5"/>
  <c r="K72" i="5"/>
  <c r="K74" i="5"/>
  <c r="K82" i="5"/>
  <c r="K86" i="5"/>
  <c r="K90" i="5"/>
  <c r="K94" i="5"/>
  <c r="K98" i="5"/>
  <c r="K102" i="5"/>
  <c r="K104" i="5"/>
  <c r="K108" i="5"/>
  <c r="K112" i="5"/>
  <c r="K116" i="5"/>
  <c r="K122" i="5"/>
  <c r="K132" i="5"/>
  <c r="K136" i="5"/>
  <c r="K140" i="5"/>
  <c r="K144" i="5"/>
  <c r="K148" i="5"/>
  <c r="K152" i="5"/>
  <c r="K156" i="5"/>
  <c r="K160" i="5"/>
  <c r="K164" i="5"/>
  <c r="K168" i="5"/>
  <c r="K172" i="5"/>
  <c r="K176" i="5"/>
  <c r="K180" i="5"/>
  <c r="K184" i="5"/>
  <c r="K188" i="5"/>
  <c r="K192" i="5"/>
  <c r="K196" i="5"/>
  <c r="K198" i="5"/>
  <c r="K200" i="5"/>
  <c r="K202" i="5"/>
  <c r="K206" i="5"/>
  <c r="K210" i="5"/>
  <c r="K214" i="5"/>
  <c r="K218" i="5"/>
  <c r="K224" i="5"/>
  <c r="K228" i="5"/>
  <c r="K232" i="5"/>
  <c r="K236" i="5"/>
  <c r="K240" i="5"/>
  <c r="K244" i="5"/>
  <c r="K248" i="5"/>
  <c r="K250" i="5"/>
  <c r="K254" i="5"/>
  <c r="K258" i="5"/>
  <c r="K262" i="5"/>
  <c r="K266" i="5"/>
  <c r="K270" i="5"/>
  <c r="K274" i="5"/>
  <c r="K278" i="5"/>
  <c r="K282" i="5"/>
  <c r="K292" i="5"/>
  <c r="K296" i="5"/>
  <c r="K300" i="5"/>
  <c r="K302" i="5"/>
  <c r="K306" i="5"/>
  <c r="K310" i="5"/>
  <c r="K314" i="5"/>
  <c r="K318" i="5"/>
  <c r="K322" i="5"/>
  <c r="K326" i="5"/>
  <c r="K330" i="5"/>
  <c r="K334" i="5"/>
  <c r="K338" i="5"/>
  <c r="K342" i="5"/>
  <c r="K344" i="5"/>
  <c r="K348" i="5"/>
  <c r="K352" i="5"/>
  <c r="K356" i="5"/>
  <c r="K362" i="5"/>
  <c r="K370" i="5"/>
  <c r="K372" i="5"/>
  <c r="K374" i="5"/>
  <c r="K376" i="5"/>
  <c r="K378" i="5"/>
  <c r="K380" i="5"/>
  <c r="K386" i="5"/>
  <c r="K390" i="5"/>
  <c r="K394" i="5"/>
  <c r="K398" i="5"/>
  <c r="K402" i="5"/>
  <c r="K404" i="5"/>
  <c r="K408" i="5"/>
  <c r="K412" i="5"/>
  <c r="K416" i="5"/>
  <c r="K420" i="5"/>
  <c r="K424" i="5"/>
  <c r="K428" i="5"/>
  <c r="K432" i="5"/>
  <c r="K436" i="5"/>
  <c r="K440" i="5"/>
  <c r="K444" i="5"/>
  <c r="K448" i="5"/>
  <c r="K450" i="5"/>
  <c r="K454" i="5"/>
  <c r="K458" i="5"/>
  <c r="K464" i="5"/>
  <c r="K491" i="5"/>
  <c r="K496" i="5"/>
  <c r="K499" i="5"/>
  <c r="K504" i="5"/>
  <c r="K507" i="5"/>
  <c r="K512" i="5"/>
  <c r="K515" i="5"/>
  <c r="K520" i="5"/>
  <c r="K523" i="5"/>
  <c r="K528" i="5"/>
  <c r="K531" i="5"/>
  <c r="K536" i="5"/>
  <c r="K539" i="5"/>
  <c r="K544" i="5"/>
  <c r="K547" i="5"/>
  <c r="K552" i="5"/>
  <c r="K555" i="5"/>
  <c r="K560" i="5"/>
  <c r="K563" i="5"/>
  <c r="K568" i="5"/>
  <c r="K571" i="5"/>
  <c r="K576" i="5"/>
  <c r="K579" i="5"/>
  <c r="K584" i="5"/>
  <c r="K587" i="5"/>
  <c r="K592" i="5"/>
  <c r="K595" i="5"/>
  <c r="K600" i="5"/>
  <c r="K603" i="5"/>
  <c r="K608" i="5"/>
  <c r="K611" i="5"/>
  <c r="K616" i="5"/>
  <c r="K619" i="5"/>
  <c r="K624" i="5"/>
  <c r="K627" i="5"/>
  <c r="K632" i="5"/>
  <c r="K635" i="5"/>
  <c r="K640" i="5"/>
  <c r="K643" i="5"/>
  <c r="K648" i="5"/>
  <c r="K651" i="5"/>
  <c r="K656" i="5"/>
  <c r="K659" i="5"/>
  <c r="K664" i="5"/>
  <c r="K667" i="5"/>
  <c r="K672" i="5"/>
  <c r="K675" i="5"/>
  <c r="K680" i="5"/>
  <c r="K683" i="5"/>
  <c r="K688" i="5"/>
  <c r="K691" i="5"/>
  <c r="K696" i="5"/>
  <c r="K699" i="5"/>
  <c r="K704" i="5"/>
  <c r="K707" i="5"/>
  <c r="K712" i="5"/>
  <c r="K715" i="5"/>
  <c r="K720" i="5"/>
  <c r="K723" i="5"/>
  <c r="K728" i="5"/>
  <c r="K731" i="5"/>
  <c r="K736" i="5"/>
  <c r="K739" i="5"/>
  <c r="K744" i="5"/>
  <c r="K747" i="5"/>
  <c r="K752" i="5"/>
  <c r="K755" i="5"/>
  <c r="K760" i="5"/>
  <c r="K763" i="5"/>
  <c r="K768" i="5"/>
  <c r="K771" i="5"/>
  <c r="K776" i="5"/>
  <c r="K779" i="5"/>
  <c r="K784" i="5"/>
  <c r="K787" i="5"/>
  <c r="K792" i="5"/>
  <c r="K795" i="5"/>
  <c r="K800" i="5"/>
  <c r="K803" i="5"/>
  <c r="K808" i="5"/>
  <c r="K811" i="5"/>
  <c r="K816" i="5"/>
  <c r="K819" i="5"/>
  <c r="K824" i="5"/>
  <c r="K827" i="5"/>
  <c r="K832" i="5"/>
  <c r="K835" i="5"/>
  <c r="K840" i="5"/>
  <c r="K843" i="5"/>
  <c r="K848" i="5"/>
  <c r="K851" i="5"/>
  <c r="K856" i="5"/>
  <c r="K859" i="5"/>
  <c r="K864" i="5"/>
  <c r="K867" i="5"/>
  <c r="K872" i="5"/>
  <c r="K875" i="5"/>
  <c r="K880" i="5"/>
  <c r="K883" i="5"/>
  <c r="K888" i="5"/>
  <c r="K891" i="5"/>
  <c r="K896" i="5"/>
  <c r="K899" i="5"/>
  <c r="K904" i="5"/>
  <c r="K907" i="5"/>
  <c r="K912" i="5"/>
  <c r="K915" i="5"/>
  <c r="K920" i="5"/>
  <c r="K923" i="5"/>
  <c r="K928" i="5"/>
  <c r="K931" i="5"/>
  <c r="K936" i="5"/>
  <c r="K939" i="5"/>
  <c r="K944" i="5"/>
  <c r="K947" i="5"/>
  <c r="K952" i="5"/>
  <c r="K955" i="5"/>
  <c r="K960" i="5"/>
  <c r="K963" i="5"/>
  <c r="K968" i="5"/>
  <c r="K971" i="5"/>
  <c r="K976" i="5"/>
  <c r="K979" i="5"/>
  <c r="K984" i="5"/>
  <c r="K987" i="5"/>
  <c r="K992" i="5"/>
  <c r="K995" i="5"/>
  <c r="K1000" i="5"/>
  <c r="K1003" i="5"/>
  <c r="K1008" i="5"/>
  <c r="K1011" i="5"/>
  <c r="K1016" i="5"/>
  <c r="K1019" i="5"/>
  <c r="K1024" i="5"/>
  <c r="K1027" i="5"/>
  <c r="K1032" i="5"/>
  <c r="K1035" i="5"/>
  <c r="K1040" i="5"/>
  <c r="K1046" i="5"/>
  <c r="K1052" i="5"/>
  <c r="K1062" i="5"/>
  <c r="K1068" i="5"/>
  <c r="K1078" i="5"/>
  <c r="K1084" i="5"/>
  <c r="K1094" i="5"/>
  <c r="K1105" i="5"/>
  <c r="K1126" i="5"/>
  <c r="K1137" i="5"/>
  <c r="K1158" i="5"/>
  <c r="K1169" i="5"/>
  <c r="K1190" i="5"/>
  <c r="K1201" i="5"/>
  <c r="K1222" i="5"/>
  <c r="K1233" i="5"/>
  <c r="K1254" i="5"/>
  <c r="K1265" i="5"/>
  <c r="K1289" i="5"/>
  <c r="K1301" i="5"/>
  <c r="K1320" i="5"/>
  <c r="K1405" i="5"/>
  <c r="K1448" i="5"/>
  <c r="K231" i="5"/>
  <c r="K233" i="5"/>
  <c r="K235" i="5"/>
  <c r="K237" i="5"/>
  <c r="K239" i="5"/>
  <c r="K241" i="5"/>
  <c r="K243" i="5"/>
  <c r="K245" i="5"/>
  <c r="K247" i="5"/>
  <c r="K249" i="5"/>
  <c r="K251" i="5"/>
  <c r="K253" i="5"/>
  <c r="K255" i="5"/>
  <c r="K257" i="5"/>
  <c r="K259" i="5"/>
  <c r="K261" i="5"/>
  <c r="K263" i="5"/>
  <c r="K265" i="5"/>
  <c r="K267" i="5"/>
  <c r="K269" i="5"/>
  <c r="K271" i="5"/>
  <c r="K273" i="5"/>
  <c r="K275" i="5"/>
  <c r="K277" i="5"/>
  <c r="K279" i="5"/>
  <c r="K281" i="5"/>
  <c r="K283" i="5"/>
  <c r="K285" i="5"/>
  <c r="K287" i="5"/>
  <c r="K289" i="5"/>
  <c r="K291" i="5"/>
  <c r="K293" i="5"/>
  <c r="K295" i="5"/>
  <c r="K297" i="5"/>
  <c r="K299" i="5"/>
  <c r="K301" i="5"/>
  <c r="K303" i="5"/>
  <c r="K305" i="5"/>
  <c r="K307" i="5"/>
  <c r="K309" i="5"/>
  <c r="K311" i="5"/>
  <c r="K313" i="5"/>
  <c r="K315" i="5"/>
  <c r="K317" i="5"/>
  <c r="K319" i="5"/>
  <c r="K321" i="5"/>
  <c r="K323" i="5"/>
  <c r="K325" i="5"/>
  <c r="K327" i="5"/>
  <c r="K329" i="5"/>
  <c r="K331" i="5"/>
  <c r="K333" i="5"/>
  <c r="K335" i="5"/>
  <c r="K337" i="5"/>
  <c r="K339" i="5"/>
  <c r="K341" i="5"/>
  <c r="K343" i="5"/>
  <c r="K345" i="5"/>
  <c r="K347" i="5"/>
  <c r="K349" i="5"/>
  <c r="K351" i="5"/>
  <c r="K353" i="5"/>
  <c r="K355" i="5"/>
  <c r="K357" i="5"/>
  <c r="K359" i="5"/>
  <c r="K361" i="5"/>
  <c r="K363" i="5"/>
  <c r="K365" i="5"/>
  <c r="K367" i="5"/>
  <c r="K369" i="5"/>
  <c r="K371" i="5"/>
  <c r="K373" i="5"/>
  <c r="K375" i="5"/>
  <c r="K377" i="5"/>
  <c r="K379" i="5"/>
  <c r="K381" i="5"/>
  <c r="K383" i="5"/>
  <c r="K385" i="5"/>
  <c r="K387" i="5"/>
  <c r="K389" i="5"/>
  <c r="K391" i="5"/>
  <c r="K393" i="5"/>
  <c r="K395" i="5"/>
  <c r="K397" i="5"/>
  <c r="K399" i="5"/>
  <c r="K401" i="5"/>
  <c r="K403" i="5"/>
  <c r="K405" i="5"/>
  <c r="K407" i="5"/>
  <c r="K409" i="5"/>
  <c r="K411" i="5"/>
  <c r="K413" i="5"/>
  <c r="K415" i="5"/>
  <c r="K417" i="5"/>
  <c r="K419" i="5"/>
  <c r="K421" i="5"/>
  <c r="K423" i="5"/>
  <c r="K425" i="5"/>
  <c r="K427" i="5"/>
  <c r="K429" i="5"/>
  <c r="K431" i="5"/>
  <c r="K433" i="5"/>
  <c r="K435" i="5"/>
  <c r="K437" i="5"/>
  <c r="K439" i="5"/>
  <c r="K441" i="5"/>
  <c r="K443" i="5"/>
  <c r="K445" i="5"/>
  <c r="K447" i="5"/>
  <c r="K449" i="5"/>
  <c r="K451" i="5"/>
  <c r="K453" i="5"/>
  <c r="K455" i="5"/>
  <c r="K457" i="5"/>
  <c r="K459" i="5"/>
  <c r="K461" i="5"/>
  <c r="K463" i="5"/>
  <c r="K465" i="5"/>
  <c r="K467" i="5"/>
  <c r="K469" i="5"/>
  <c r="K471" i="5"/>
  <c r="K473" i="5"/>
  <c r="K475" i="5"/>
  <c r="K477" i="5"/>
  <c r="K479" i="5"/>
  <c r="K481" i="5"/>
  <c r="K483" i="5"/>
  <c r="K485" i="5"/>
  <c r="K487" i="5"/>
  <c r="K489" i="5"/>
  <c r="K494" i="5"/>
  <c r="K497" i="5"/>
  <c r="K502" i="5"/>
  <c r="K505" i="5"/>
  <c r="K510" i="5"/>
  <c r="K513" i="5"/>
  <c r="K518" i="5"/>
  <c r="K521" i="5"/>
  <c r="K526" i="5"/>
  <c r="K529" i="5"/>
  <c r="K534" i="5"/>
  <c r="K537" i="5"/>
  <c r="K542" i="5"/>
  <c r="K545" i="5"/>
  <c r="K550" i="5"/>
  <c r="K553" i="5"/>
  <c r="K558" i="5"/>
  <c r="K561" i="5"/>
  <c r="K566" i="5"/>
  <c r="K569" i="5"/>
  <c r="K574" i="5"/>
  <c r="K577" i="5"/>
  <c r="K582" i="5"/>
  <c r="K585" i="5"/>
  <c r="K590" i="5"/>
  <c r="K593" i="5"/>
  <c r="K598" i="5"/>
  <c r="K601" i="5"/>
  <c r="K606" i="5"/>
  <c r="K609" i="5"/>
  <c r="K614" i="5"/>
  <c r="K617" i="5"/>
  <c r="K622" i="5"/>
  <c r="K625" i="5"/>
  <c r="K630" i="5"/>
  <c r="K633" i="5"/>
  <c r="K638" i="5"/>
  <c r="K641" i="5"/>
  <c r="K646" i="5"/>
  <c r="K649" i="5"/>
  <c r="K654" i="5"/>
  <c r="K657" i="5"/>
  <c r="K662" i="5"/>
  <c r="K665" i="5"/>
  <c r="K670" i="5"/>
  <c r="K673" i="5"/>
  <c r="K678" i="5"/>
  <c r="K681" i="5"/>
  <c r="K686" i="5"/>
  <c r="K689" i="5"/>
  <c r="K694" i="5"/>
  <c r="K697" i="5"/>
  <c r="K702" i="5"/>
  <c r="K705" i="5"/>
  <c r="K710" i="5"/>
  <c r="K713" i="5"/>
  <c r="K718" i="5"/>
  <c r="K721" i="5"/>
  <c r="K726" i="5"/>
  <c r="K729" i="5"/>
  <c r="K734" i="5"/>
  <c r="K737" i="5"/>
  <c r="K742" i="5"/>
  <c r="K745" i="5"/>
  <c r="K750" i="5"/>
  <c r="K753" i="5"/>
  <c r="K758" i="5"/>
  <c r="K761" i="5"/>
  <c r="K766" i="5"/>
  <c r="K769" i="5"/>
  <c r="K774" i="5"/>
  <c r="K777" i="5"/>
  <c r="K782" i="5"/>
  <c r="K785" i="5"/>
  <c r="K790" i="5"/>
  <c r="K793" i="5"/>
  <c r="K798" i="5"/>
  <c r="K801" i="5"/>
  <c r="K806" i="5"/>
  <c r="K809" i="5"/>
  <c r="K814" i="5"/>
  <c r="K817" i="5"/>
  <c r="K822" i="5"/>
  <c r="K825" i="5"/>
  <c r="K830" i="5"/>
  <c r="K833" i="5"/>
  <c r="K838" i="5"/>
  <c r="K841" i="5"/>
  <c r="K846" i="5"/>
  <c r="K849" i="5"/>
  <c r="K854" i="5"/>
  <c r="K857" i="5"/>
  <c r="K862" i="5"/>
  <c r="K865" i="5"/>
  <c r="K870" i="5"/>
  <c r="K873" i="5"/>
  <c r="K878" i="5"/>
  <c r="K881" i="5"/>
  <c r="K886" i="5"/>
  <c r="K889" i="5"/>
  <c r="K894" i="5"/>
  <c r="K897" i="5"/>
  <c r="K902" i="5"/>
  <c r="K905" i="5"/>
  <c r="K910" i="5"/>
  <c r="K913" i="5"/>
  <c r="K918" i="5"/>
  <c r="K921" i="5"/>
  <c r="K926" i="5"/>
  <c r="K929" i="5"/>
  <c r="K934" i="5"/>
  <c r="K937" i="5"/>
  <c r="K942" i="5"/>
  <c r="K945" i="5"/>
  <c r="K950" i="5"/>
  <c r="K953" i="5"/>
  <c r="K958" i="5"/>
  <c r="K961" i="5"/>
  <c r="K966" i="5"/>
  <c r="K969" i="5"/>
  <c r="K974" i="5"/>
  <c r="K977" i="5"/>
  <c r="K982" i="5"/>
  <c r="K985" i="5"/>
  <c r="K990" i="5"/>
  <c r="K993" i="5"/>
  <c r="K998" i="5"/>
  <c r="K1001" i="5"/>
  <c r="K1006" i="5"/>
  <c r="K1009" i="5"/>
  <c r="K1014" i="5"/>
  <c r="K1017" i="5"/>
  <c r="K1022" i="5"/>
  <c r="K1025" i="5"/>
  <c r="K1030" i="5"/>
  <c r="K1033" i="5"/>
  <c r="K1038" i="5"/>
  <c r="K1041" i="5"/>
  <c r="K1047" i="5"/>
  <c r="K1057" i="5"/>
  <c r="K1063" i="5"/>
  <c r="K1073" i="5"/>
  <c r="K1079" i="5"/>
  <c r="K1089" i="5"/>
  <c r="K1102" i="5"/>
  <c r="K1113" i="5"/>
  <c r="K1134" i="5"/>
  <c r="K1145" i="5"/>
  <c r="K1166" i="5"/>
  <c r="K1177" i="5"/>
  <c r="K1198" i="5"/>
  <c r="K1209" i="5"/>
  <c r="K1230" i="5"/>
  <c r="K1241" i="5"/>
  <c r="K1262" i="5"/>
  <c r="K1273" i="5"/>
  <c r="K1317" i="5"/>
  <c r="K1352" i="5"/>
  <c r="K1437" i="5"/>
  <c r="K1092" i="5"/>
  <c r="K1095" i="5"/>
  <c r="K1100" i="5"/>
  <c r="K1103" i="5"/>
  <c r="K1108" i="5"/>
  <c r="K1111" i="5"/>
  <c r="K1116" i="5"/>
  <c r="K1119" i="5"/>
  <c r="K1124" i="5"/>
  <c r="K1127" i="5"/>
  <c r="K1132" i="5"/>
  <c r="K1135" i="5"/>
  <c r="K1140" i="5"/>
  <c r="K1143" i="5"/>
  <c r="K1148" i="5"/>
  <c r="K1151" i="5"/>
  <c r="K1156" i="5"/>
  <c r="K1159" i="5"/>
  <c r="K1164" i="5"/>
  <c r="K1167" i="5"/>
  <c r="K1172" i="5"/>
  <c r="K1175" i="5"/>
  <c r="K1180" i="5"/>
  <c r="K1183" i="5"/>
  <c r="K1188" i="5"/>
  <c r="K1191" i="5"/>
  <c r="K1196" i="5"/>
  <c r="K1199" i="5"/>
  <c r="K1204" i="5"/>
  <c r="K1207" i="5"/>
  <c r="K1215" i="5"/>
  <c r="K1220" i="5"/>
  <c r="K1223" i="5"/>
  <c r="K1231" i="5"/>
  <c r="K1236" i="5"/>
  <c r="K1239" i="5"/>
  <c r="K1247" i="5"/>
  <c r="K1252" i="5"/>
  <c r="K1255" i="5"/>
  <c r="K1263" i="5"/>
  <c r="K1268" i="5"/>
  <c r="K1271" i="5"/>
  <c r="K1279" i="5"/>
  <c r="K1284" i="5"/>
  <c r="K1293" i="5"/>
  <c r="K1296" i="5"/>
  <c r="K1305" i="5"/>
  <c r="K1321" i="5"/>
  <c r="K1328" i="5"/>
  <c r="K1349" i="5"/>
  <c r="K1360" i="5"/>
  <c r="K1381" i="5"/>
  <c r="K1392" i="5"/>
  <c r="K1413" i="5"/>
  <c r="K1424" i="5"/>
  <c r="K1445" i="5"/>
  <c r="K1045" i="5"/>
  <c r="K1050" i="5"/>
  <c r="K1053" i="5"/>
  <c r="K1058" i="5"/>
  <c r="K1061" i="5"/>
  <c r="K1066" i="5"/>
  <c r="K1069" i="5"/>
  <c r="K1074" i="5"/>
  <c r="K1077" i="5"/>
  <c r="K1082" i="5"/>
  <c r="K1085" i="5"/>
  <c r="K1090" i="5"/>
  <c r="K1093" i="5"/>
  <c r="K1098" i="5"/>
  <c r="K1101" i="5"/>
  <c r="K1106" i="5"/>
  <c r="K1109" i="5"/>
  <c r="K1114" i="5"/>
  <c r="K1117" i="5"/>
  <c r="K1122" i="5"/>
  <c r="K1125" i="5"/>
  <c r="K1130" i="5"/>
  <c r="K1133" i="5"/>
  <c r="K1138" i="5"/>
  <c r="K1141" i="5"/>
  <c r="K1146" i="5"/>
  <c r="K1149" i="5"/>
  <c r="K1154" i="5"/>
  <c r="K1157" i="5"/>
  <c r="K1162" i="5"/>
  <c r="K1165" i="5"/>
  <c r="K1170" i="5"/>
  <c r="K1173" i="5"/>
  <c r="K1178" i="5"/>
  <c r="K1181" i="5"/>
  <c r="K1186" i="5"/>
  <c r="K1189" i="5"/>
  <c r="K1194" i="5"/>
  <c r="K1197" i="5"/>
  <c r="K1202" i="5"/>
  <c r="K1205" i="5"/>
  <c r="K1210" i="5"/>
  <c r="K1213" i="5"/>
  <c r="K1218" i="5"/>
  <c r="K1221" i="5"/>
  <c r="K1226" i="5"/>
  <c r="K1229" i="5"/>
  <c r="K1234" i="5"/>
  <c r="K1237" i="5"/>
  <c r="K1242" i="5"/>
  <c r="K1245" i="5"/>
  <c r="K1250" i="5"/>
  <c r="K1253" i="5"/>
  <c r="K1258" i="5"/>
  <c r="K1261" i="5"/>
  <c r="K1266" i="5"/>
  <c r="K1269" i="5"/>
  <c r="K1274" i="5"/>
  <c r="K1277" i="5"/>
  <c r="K1282" i="5"/>
  <c r="K1285" i="5"/>
  <c r="K1288" i="5"/>
  <c r="K1294" i="5"/>
  <c r="K1309" i="5"/>
  <c r="K1312" i="5"/>
  <c r="K1325" i="5"/>
  <c r="K1336" i="5"/>
  <c r="K1357" i="5"/>
  <c r="K1368" i="5"/>
  <c r="K1389" i="5"/>
  <c r="K1400" i="5"/>
  <c r="K1421" i="5"/>
  <c r="K1432" i="5"/>
  <c r="K1043" i="5"/>
  <c r="K1048" i="5"/>
  <c r="K1051" i="5"/>
  <c r="K1056" i="5"/>
  <c r="K1059" i="5"/>
  <c r="K1064" i="5"/>
  <c r="K1067" i="5"/>
  <c r="K1072" i="5"/>
  <c r="K1075" i="5"/>
  <c r="K1080" i="5"/>
  <c r="K1083" i="5"/>
  <c r="K1088" i="5"/>
  <c r="K1091" i="5"/>
  <c r="K1096" i="5"/>
  <c r="K1099" i="5"/>
  <c r="K1104" i="5"/>
  <c r="K1107" i="5"/>
  <c r="K1112" i="5"/>
  <c r="K1115" i="5"/>
  <c r="K1120" i="5"/>
  <c r="K1123" i="5"/>
  <c r="K1128" i="5"/>
  <c r="K1131" i="5"/>
  <c r="K1136" i="5"/>
  <c r="K1139" i="5"/>
  <c r="K1144" i="5"/>
  <c r="K1147" i="5"/>
  <c r="K1152" i="5"/>
  <c r="K1155" i="5"/>
  <c r="K1160" i="5"/>
  <c r="K1163" i="5"/>
  <c r="K1168" i="5"/>
  <c r="K1171" i="5"/>
  <c r="K1176" i="5"/>
  <c r="K1179" i="5"/>
  <c r="K1184" i="5"/>
  <c r="K1187" i="5"/>
  <c r="K1192" i="5"/>
  <c r="K1195" i="5"/>
  <c r="K1200" i="5"/>
  <c r="K1203" i="5"/>
  <c r="K1208" i="5"/>
  <c r="K1211" i="5"/>
  <c r="K1216" i="5"/>
  <c r="K1219" i="5"/>
  <c r="K1224" i="5"/>
  <c r="K1227" i="5"/>
  <c r="K1232" i="5"/>
  <c r="K1235" i="5"/>
  <c r="K1240" i="5"/>
  <c r="K1243" i="5"/>
  <c r="K1248" i="5"/>
  <c r="K1251" i="5"/>
  <c r="K1256" i="5"/>
  <c r="K1259" i="5"/>
  <c r="K1264" i="5"/>
  <c r="K1267" i="5"/>
  <c r="K1272" i="5"/>
  <c r="K1275" i="5"/>
  <c r="K1280" i="5"/>
  <c r="K1283" i="5"/>
  <c r="K1286" i="5"/>
  <c r="K1291" i="5"/>
  <c r="K1297" i="5"/>
  <c r="K1300" i="5"/>
  <c r="K1313" i="5"/>
  <c r="K1316" i="5"/>
  <c r="K1333" i="5"/>
  <c r="K1344" i="5"/>
  <c r="K1365" i="5"/>
  <c r="K1376" i="5"/>
  <c r="K1397" i="5"/>
  <c r="K1408" i="5"/>
  <c r="K1429" i="5"/>
  <c r="K1440" i="5"/>
  <c r="K1299" i="5"/>
  <c r="K1302" i="5"/>
  <c r="K1307" i="5"/>
  <c r="K1310" i="5"/>
  <c r="K1315" i="5"/>
  <c r="K1318" i="5"/>
  <c r="K1323" i="5"/>
  <c r="K1326" i="5"/>
  <c r="K1331" i="5"/>
  <c r="K1334" i="5"/>
  <c r="K1339" i="5"/>
  <c r="K1342" i="5"/>
  <c r="K1347" i="5"/>
  <c r="K1350" i="5"/>
  <c r="K1355" i="5"/>
  <c r="K1358" i="5"/>
  <c r="K1363" i="5"/>
  <c r="K1366" i="5"/>
  <c r="K1371" i="5"/>
  <c r="K1374" i="5"/>
  <c r="K1379" i="5"/>
  <c r="K1382" i="5"/>
  <c r="K1387" i="5"/>
  <c r="K1390" i="5"/>
  <c r="K1395" i="5"/>
  <c r="K1398" i="5"/>
  <c r="K1403" i="5"/>
  <c r="K1406" i="5"/>
  <c r="K1411" i="5"/>
  <c r="K1414" i="5"/>
  <c r="K1419" i="5"/>
  <c r="K1422" i="5"/>
  <c r="K1427" i="5"/>
  <c r="K1430" i="5"/>
  <c r="K1435" i="5"/>
  <c r="K1438" i="5"/>
  <c r="K1443" i="5"/>
  <c r="K1446" i="5"/>
  <c r="K1451" i="5"/>
  <c r="K1329" i="5"/>
  <c r="K1337" i="5"/>
  <c r="K1345" i="5"/>
  <c r="K1353" i="5"/>
  <c r="K1361" i="5"/>
  <c r="K1369" i="5"/>
  <c r="K1377" i="5"/>
  <c r="K1385" i="5"/>
  <c r="K1393" i="5"/>
  <c r="K1401" i="5"/>
  <c r="K1409" i="5"/>
  <c r="K1417" i="5"/>
  <c r="K1425" i="5"/>
  <c r="K1433" i="5"/>
  <c r="K1441" i="5"/>
  <c r="K1449" i="5"/>
  <c r="K1287" i="5"/>
  <c r="K1290" i="5"/>
  <c r="K1295" i="5"/>
  <c r="K1298" i="5"/>
  <c r="K1303" i="5"/>
  <c r="K1306" i="5"/>
  <c r="K1311" i="5"/>
  <c r="K1314" i="5"/>
  <c r="K1319" i="5"/>
  <c r="K1322" i="5"/>
  <c r="K1327" i="5"/>
  <c r="K1330" i="5"/>
  <c r="K1335" i="5"/>
  <c r="K1338" i="5"/>
  <c r="K1343" i="5"/>
  <c r="K1346" i="5"/>
  <c r="K1351" i="5"/>
  <c r="K1354" i="5"/>
  <c r="K1359" i="5"/>
  <c r="K1362" i="5"/>
  <c r="K1367" i="5"/>
  <c r="K1370" i="5"/>
  <c r="K1375" i="5"/>
  <c r="K1378" i="5"/>
  <c r="K1383" i="5"/>
  <c r="K1386" i="5"/>
  <c r="K1391" i="5"/>
  <c r="K1394" i="5"/>
  <c r="K1399" i="5"/>
  <c r="K1402" i="5"/>
  <c r="K1407" i="5"/>
  <c r="K1410" i="5"/>
  <c r="K1415" i="5"/>
  <c r="K1418" i="5"/>
  <c r="K1423" i="5"/>
  <c r="K1426" i="5"/>
  <c r="K1431" i="5"/>
  <c r="K1434" i="5"/>
  <c r="K1439" i="5"/>
  <c r="K1442" i="5"/>
  <c r="K1447" i="5"/>
  <c r="K1453" i="5"/>
  <c r="K1" i="10" l="1"/>
  <c r="J1" i="10" s="1"/>
  <c r="K1" i="9"/>
  <c r="J1" i="9" s="1"/>
  <c r="K1" i="8"/>
  <c r="J1" i="8" s="1"/>
  <c r="K1" i="7"/>
  <c r="J1" i="7" s="1"/>
  <c r="K1" i="5"/>
  <c r="J1" i="5" s="1"/>
  <c r="AL6" i="1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AN49" i="1" l="1"/>
  <c r="AN337" i="1"/>
  <c r="AN20" i="1"/>
  <c r="AN26" i="1"/>
  <c r="AN119" i="1"/>
  <c r="AN151" i="1"/>
  <c r="AN130" i="1"/>
  <c r="AN68" i="1"/>
  <c r="AN51" i="1"/>
  <c r="AN72" i="1"/>
  <c r="AN90" i="1"/>
  <c r="AN256" i="1"/>
  <c r="AN27" i="1"/>
  <c r="AN62" i="1"/>
  <c r="AN58" i="1"/>
  <c r="AN194" i="1"/>
  <c r="AN174" i="1"/>
  <c r="AN175" i="1"/>
  <c r="AN131" i="1"/>
  <c r="AN142" i="1"/>
  <c r="AN156" i="1"/>
  <c r="AN28" i="1"/>
  <c r="AN82" i="1"/>
  <c r="AN69" i="1"/>
  <c r="AN321" i="1"/>
  <c r="AN214" i="1"/>
  <c r="AN23" i="1"/>
  <c r="AN93" i="1"/>
  <c r="AN190" i="1"/>
  <c r="AN301" i="1"/>
  <c r="AN144" i="1"/>
  <c r="AN270" i="1"/>
  <c r="AN96" i="1"/>
  <c r="AN195" i="1"/>
  <c r="AN338" i="1"/>
  <c r="AN229" i="1"/>
  <c r="AN257" i="1"/>
  <c r="AN152" i="1"/>
  <c r="AN179" i="1"/>
  <c r="AN99" i="1"/>
  <c r="AN339" i="1"/>
  <c r="AN40" i="1"/>
  <c r="AN322" i="1"/>
  <c r="AN323" i="1"/>
  <c r="AN258" i="1"/>
  <c r="AN340" i="1"/>
  <c r="AN341" i="1"/>
  <c r="AN324" i="1"/>
  <c r="AN259" i="1"/>
  <c r="AN342" i="1"/>
  <c r="AN302" i="1"/>
  <c r="AN271" i="1"/>
  <c r="AN325" i="1"/>
  <c r="AN343" i="1"/>
  <c r="AN132" i="1"/>
  <c r="AN344" i="1"/>
  <c r="AN326" i="1"/>
  <c r="AN303" i="1"/>
  <c r="AN345" i="1"/>
  <c r="AN327" i="1"/>
  <c r="AN272" i="1"/>
  <c r="AN346" i="1"/>
  <c r="AN180" i="1"/>
  <c r="AN215" i="1"/>
  <c r="AN304" i="1"/>
  <c r="AN273" i="1"/>
  <c r="AN240" i="1"/>
  <c r="AN216" i="1"/>
  <c r="AN241" i="1"/>
  <c r="AN347" i="1"/>
  <c r="AN287" i="1"/>
  <c r="AN167" i="1"/>
  <c r="AN24" i="1"/>
  <c r="AN19" i="1"/>
  <c r="AN348" i="1"/>
  <c r="AN127" i="1"/>
  <c r="AN141" i="1"/>
  <c r="AN274" i="1"/>
  <c r="AN349" i="1"/>
  <c r="AN217" i="1"/>
  <c r="AN88" i="1"/>
  <c r="AN115" i="1"/>
  <c r="AN168" i="1"/>
  <c r="AN288" i="1"/>
  <c r="AN218" i="1"/>
  <c r="AN181" i="1"/>
  <c r="AN305" i="1"/>
  <c r="AN328" i="1"/>
  <c r="AN106" i="1"/>
  <c r="AN38" i="1"/>
  <c r="AN52" i="1"/>
  <c r="AN53" i="1"/>
  <c r="AN78" i="1"/>
  <c r="AN275" i="1"/>
  <c r="AN101" i="1"/>
  <c r="AN350" i="1"/>
  <c r="AN95" i="1"/>
  <c r="AN17" i="1"/>
  <c r="AN329" i="1"/>
  <c r="AN230" i="1"/>
  <c r="AN289" i="1"/>
  <c r="AN46" i="1"/>
  <c r="AN21" i="1"/>
  <c r="AN18" i="1"/>
  <c r="AN33" i="1"/>
  <c r="AN41" i="1"/>
  <c r="AN122" i="1"/>
  <c r="AN75" i="1"/>
  <c r="AN219" i="1"/>
  <c r="AN220" i="1"/>
  <c r="AN85" i="1"/>
  <c r="AN196" i="1"/>
  <c r="AN123" i="1"/>
  <c r="AN136" i="1"/>
  <c r="AN276" i="1"/>
  <c r="AN242" i="1"/>
  <c r="AN176" i="1"/>
  <c r="AN182" i="1"/>
  <c r="AN57" i="1"/>
  <c r="AN16" i="1"/>
  <c r="AN169" i="1"/>
  <c r="AN183" i="1"/>
  <c r="AN197" i="1"/>
  <c r="AN277" i="1"/>
  <c r="AN351" i="1"/>
  <c r="AN231" i="1"/>
  <c r="AN13" i="1"/>
  <c r="AN157" i="1"/>
  <c r="AN91" i="1"/>
  <c r="AN111" i="1"/>
  <c r="AN290" i="1"/>
  <c r="AN170" i="1"/>
  <c r="AN31" i="1"/>
  <c r="AN77" i="1"/>
  <c r="AN102" i="1"/>
  <c r="AN120" i="1"/>
  <c r="AN204" i="1"/>
  <c r="AN198" i="1"/>
  <c r="AN205" i="1"/>
  <c r="AN160" i="1"/>
  <c r="AN109" i="1"/>
  <c r="AN330" i="1"/>
  <c r="AN165" i="1"/>
  <c r="AN291" i="1"/>
  <c r="AN199" i="1"/>
  <c r="AN158" i="1"/>
  <c r="AN56" i="1"/>
  <c r="AN278" i="1"/>
  <c r="AN306" i="1"/>
  <c r="AN221" i="1"/>
  <c r="AN25" i="1"/>
  <c r="AN55" i="1"/>
  <c r="AN36" i="1"/>
  <c r="AN116" i="1"/>
  <c r="AN243" i="1"/>
  <c r="AN14" i="1"/>
  <c r="AN12" i="1"/>
  <c r="AN73" i="1"/>
  <c r="AN10" i="1"/>
  <c r="AN11" i="1"/>
  <c r="AN94" i="1"/>
  <c r="AN35" i="1"/>
  <c r="AN8" i="1"/>
  <c r="AN9" i="1"/>
  <c r="AN42" i="1"/>
  <c r="AN47" i="1"/>
  <c r="AN352" i="1"/>
  <c r="AN307" i="1"/>
  <c r="AN353" i="1"/>
  <c r="AN184" i="1"/>
  <c r="AN222" i="1"/>
  <c r="AN153" i="1"/>
  <c r="AN279" i="1"/>
  <c r="AN331" i="1"/>
  <c r="AN200" i="1"/>
  <c r="AN354" i="1"/>
  <c r="AN76" i="1"/>
  <c r="AN206" i="1"/>
  <c r="AN59" i="1"/>
  <c r="AN244" i="1"/>
  <c r="AN232" i="1"/>
  <c r="AN308" i="1"/>
  <c r="AN177" i="1"/>
  <c r="AN185" i="1"/>
  <c r="AN150" i="1"/>
  <c r="AN137" i="1"/>
  <c r="AN355" i="1"/>
  <c r="AN117" i="1"/>
  <c r="AN103" i="1"/>
  <c r="AN161" i="1"/>
  <c r="AN245" i="1"/>
  <c r="AN45" i="1"/>
  <c r="AN79" i="1"/>
  <c r="AN124" i="1"/>
  <c r="AN37" i="1"/>
  <c r="AN140" i="1"/>
  <c r="AN126" i="1"/>
  <c r="AN107" i="1"/>
  <c r="AN309" i="1"/>
  <c r="AN29" i="1"/>
  <c r="AN61" i="1"/>
  <c r="AN39" i="1"/>
  <c r="AN143" i="1"/>
  <c r="AN280" i="1"/>
  <c r="AN128" i="1"/>
  <c r="AN356" i="1"/>
  <c r="AN260" i="1"/>
  <c r="AN162" i="1"/>
  <c r="AN233" i="1"/>
  <c r="AN201" i="1"/>
  <c r="AN113" i="1"/>
  <c r="AN234" i="1"/>
  <c r="AN207" i="1"/>
  <c r="AN357" i="1"/>
  <c r="AN310" i="1"/>
  <c r="AN208" i="1"/>
  <c r="AN311" i="1"/>
  <c r="AN159" i="1"/>
  <c r="AN358" i="1"/>
  <c r="AN312" i="1"/>
  <c r="AN209" i="1"/>
  <c r="AN292" i="1"/>
  <c r="AN66" i="1"/>
  <c r="AN32" i="1"/>
  <c r="AN44" i="1"/>
  <c r="AN138" i="1"/>
  <c r="AN246" i="1"/>
  <c r="AN139" i="1"/>
  <c r="AN223" i="1"/>
  <c r="AN281" i="1"/>
  <c r="AN43" i="1"/>
  <c r="AN313" i="1"/>
  <c r="AN359" i="1"/>
  <c r="AN83" i="1"/>
  <c r="AN166" i="1"/>
  <c r="AN154" i="1"/>
  <c r="AN332" i="1"/>
  <c r="AN360" i="1"/>
  <c r="AN163" i="1"/>
  <c r="AN361" i="1"/>
  <c r="AN314" i="1"/>
  <c r="AN333" i="1"/>
  <c r="AN282" i="1"/>
  <c r="AN362" i="1"/>
  <c r="AN171" i="1"/>
  <c r="AN60" i="1"/>
  <c r="AN261" i="1"/>
  <c r="AN34" i="1"/>
  <c r="AN65" i="1"/>
  <c r="AN48" i="1"/>
  <c r="AN191" i="1"/>
  <c r="AN262" i="1"/>
  <c r="AN71" i="1"/>
  <c r="AN54" i="1"/>
  <c r="AN121" i="1"/>
  <c r="AN263" i="1"/>
  <c r="AN186" i="1"/>
  <c r="AN108" i="1"/>
  <c r="AN118" i="1"/>
  <c r="AN192" i="1"/>
  <c r="AN247" i="1"/>
  <c r="AN110" i="1"/>
  <c r="AN248" i="1"/>
  <c r="AN224" i="1"/>
  <c r="AN210" i="1"/>
  <c r="AN249" i="1"/>
  <c r="AN164" i="1"/>
  <c r="AN363" i="1"/>
  <c r="AN283" i="1"/>
  <c r="AN225" i="1"/>
  <c r="AN100" i="1"/>
  <c r="AN84" i="1"/>
  <c r="AN264" i="1"/>
  <c r="AN30" i="1"/>
  <c r="AN364" i="1"/>
  <c r="AN145" i="1"/>
  <c r="AN365" i="1"/>
  <c r="AN211" i="1"/>
  <c r="AN146" i="1"/>
  <c r="AN366" i="1"/>
  <c r="AN367" i="1"/>
  <c r="AN15" i="1"/>
  <c r="AN80" i="1"/>
  <c r="AN98" i="1"/>
  <c r="AN129" i="1"/>
  <c r="AN81" i="1"/>
  <c r="AN70" i="1"/>
  <c r="AN235" i="1"/>
  <c r="AN315" i="1"/>
  <c r="AN316" i="1"/>
  <c r="AN368" i="1"/>
  <c r="AN148" i="1"/>
  <c r="AN226" i="1"/>
  <c r="AN63" i="1"/>
  <c r="AN293" i="1"/>
  <c r="AN317" i="1"/>
  <c r="AN294" i="1"/>
  <c r="AN133" i="1"/>
  <c r="AN134" i="1"/>
  <c r="AN236" i="1"/>
  <c r="AN193" i="1"/>
  <c r="AN114" i="1"/>
  <c r="AN237" i="1"/>
  <c r="AN135" i="1"/>
  <c r="AN92" i="1"/>
  <c r="AN369" i="1"/>
  <c r="AN104" i="1"/>
  <c r="AN86" i="1"/>
  <c r="AN265" i="1"/>
  <c r="AN147" i="1"/>
  <c r="AN250" i="1"/>
  <c r="AN172" i="1"/>
  <c r="AN318" i="1"/>
  <c r="AN227" i="1"/>
  <c r="AN295" i="1"/>
  <c r="AN284" i="1"/>
  <c r="AN251" i="1"/>
  <c r="AN370" i="1"/>
  <c r="AN22" i="1"/>
  <c r="AN89" i="1"/>
  <c r="AN105" i="1"/>
  <c r="AN155" i="1"/>
  <c r="AN202" i="1"/>
  <c r="AN178" i="1"/>
  <c r="AN285" i="1"/>
  <c r="AN74" i="1"/>
  <c r="AN97" i="1"/>
  <c r="AN212" i="1"/>
  <c r="AN112" i="1"/>
  <c r="AN67" i="1"/>
  <c r="AN252" i="1"/>
  <c r="AN203" i="1"/>
  <c r="AN50" i="1"/>
  <c r="AN187" i="1"/>
  <c r="AN253" i="1"/>
  <c r="AN319" i="1"/>
  <c r="AN320" i="1"/>
  <c r="AN371" i="1"/>
  <c r="AN238" i="1"/>
  <c r="AN334" i="1"/>
  <c r="AN296" i="1"/>
  <c r="AN173" i="1"/>
  <c r="AN297" i="1"/>
  <c r="AN254" i="1"/>
  <c r="AN255" i="1"/>
  <c r="AN239" i="1"/>
  <c r="AN188" i="1"/>
  <c r="AN149" i="1"/>
  <c r="AN228" i="1"/>
  <c r="AN298" i="1"/>
  <c r="AN266" i="1"/>
  <c r="AN125" i="1"/>
  <c r="AN286" i="1"/>
  <c r="AN64" i="1"/>
  <c r="AN87" i="1"/>
  <c r="AN267" i="1"/>
  <c r="AN299" i="1"/>
  <c r="AN268" i="1"/>
  <c r="AN213" i="1"/>
  <c r="AN269" i="1"/>
  <c r="AN335" i="1"/>
  <c r="AN300" i="1"/>
  <c r="AN336" i="1"/>
  <c r="AN189" i="1"/>
  <c r="AN6" i="1" l="1"/>
  <c r="AM6" i="1" l="1"/>
</calcChain>
</file>

<file path=xl/sharedStrings.xml><?xml version="1.0" encoding="utf-8"?>
<sst xmlns="http://schemas.openxmlformats.org/spreadsheetml/2006/main" count="60509" uniqueCount="1158">
  <si>
    <t>CE4961</t>
  </si>
  <si>
    <t>CE4963</t>
  </si>
  <si>
    <t>CY4763</t>
  </si>
  <si>
    <t>DN8023</t>
  </si>
  <si>
    <t>DN8024</t>
  </si>
  <si>
    <t>DV1508</t>
  </si>
  <si>
    <t>DV1509</t>
  </si>
  <si>
    <t>DV1549</t>
  </si>
  <si>
    <t>DV2572</t>
  </si>
  <si>
    <t>DV2636</t>
  </si>
  <si>
    <t>ED7554</t>
  </si>
  <si>
    <t>ED7555</t>
  </si>
  <si>
    <t>EH4210</t>
  </si>
  <si>
    <t>EH6105</t>
  </si>
  <si>
    <t>EH6117</t>
  </si>
  <si>
    <t>EJ8546</t>
  </si>
  <si>
    <t>EJ8554</t>
  </si>
  <si>
    <t>FJ7172</t>
  </si>
  <si>
    <t>FL9103</t>
  </si>
  <si>
    <t>FM2595</t>
  </si>
  <si>
    <t>FM2617</t>
  </si>
  <si>
    <t>FM2621</t>
  </si>
  <si>
    <t>FR7977</t>
  </si>
  <si>
    <t>FR8361</t>
  </si>
  <si>
    <t>FS7590</t>
  </si>
  <si>
    <t>FU3793</t>
  </si>
  <si>
    <t>FU3864</t>
  </si>
  <si>
    <t>FY8629</t>
  </si>
  <si>
    <t>GC7958</t>
  </si>
  <si>
    <t>GD2090</t>
  </si>
  <si>
    <t>GD2093</t>
  </si>
  <si>
    <t>GD2116</t>
  </si>
  <si>
    <t>GD2117</t>
  </si>
  <si>
    <t>GD2229</t>
  </si>
  <si>
    <t>GD2237</t>
  </si>
  <si>
    <t>GD2240</t>
  </si>
  <si>
    <t>GD2246</t>
  </si>
  <si>
    <t>GD2247</t>
  </si>
  <si>
    <t>GD2439</t>
  </si>
  <si>
    <t>GD2944</t>
  </si>
  <si>
    <t>GD2945</t>
  </si>
  <si>
    <t>GD3063</t>
  </si>
  <si>
    <t>GD3071</t>
  </si>
  <si>
    <t>GD3895</t>
  </si>
  <si>
    <t>GD3896</t>
  </si>
  <si>
    <t>GD3898</t>
  </si>
  <si>
    <t>GD3962</t>
  </si>
  <si>
    <t>GD3963</t>
  </si>
  <si>
    <t>GD3965</t>
  </si>
  <si>
    <t>GD4296</t>
  </si>
  <si>
    <t>GD5575</t>
  </si>
  <si>
    <t>GD5583</t>
  </si>
  <si>
    <t>GD5600</t>
  </si>
  <si>
    <t>GD5816</t>
  </si>
  <si>
    <t>GD5821</t>
  </si>
  <si>
    <t>GD5956</t>
  </si>
  <si>
    <t>GD6001</t>
  </si>
  <si>
    <t>GD6004</t>
  </si>
  <si>
    <t>GD6012</t>
  </si>
  <si>
    <t>GD9287</t>
  </si>
  <si>
    <t>GD9321</t>
  </si>
  <si>
    <t>GD9346</t>
  </si>
  <si>
    <t>GD9426</t>
  </si>
  <si>
    <t>GD9923</t>
  </si>
  <si>
    <t>GE0794</t>
  </si>
  <si>
    <t>GE0799</t>
  </si>
  <si>
    <t>GE0811</t>
  </si>
  <si>
    <t>GE0831</t>
  </si>
  <si>
    <t>GE0839</t>
  </si>
  <si>
    <t>GE0846</t>
  </si>
  <si>
    <t>GE6241</t>
  </si>
  <si>
    <t>GJ6580</t>
  </si>
  <si>
    <t>GJ6716</t>
  </si>
  <si>
    <t>GJ6747</t>
  </si>
  <si>
    <t>GJ6748</t>
  </si>
  <si>
    <t>GJ8277</t>
  </si>
  <si>
    <t>GJ8296</t>
  </si>
  <si>
    <t>GJ8300</t>
  </si>
  <si>
    <t>GK6169</t>
  </si>
  <si>
    <t>GL1013</t>
  </si>
  <si>
    <t>GL1094</t>
  </si>
  <si>
    <t>GL9923</t>
  </si>
  <si>
    <t>GM0217</t>
  </si>
  <si>
    <t>GM3268</t>
  </si>
  <si>
    <t>GM5155</t>
  </si>
  <si>
    <t>GM5365</t>
  </si>
  <si>
    <t>GM7186</t>
  </si>
  <si>
    <t>GN1855</t>
  </si>
  <si>
    <t>GN1856</t>
  </si>
  <si>
    <t>GN1858</t>
  </si>
  <si>
    <t>GN1861</t>
  </si>
  <si>
    <t>GN2147</t>
  </si>
  <si>
    <t>GN2148</t>
  </si>
  <si>
    <t>GN2159</t>
  </si>
  <si>
    <t>GN2322</t>
  </si>
  <si>
    <t>GN2323</t>
  </si>
  <si>
    <t>GN2325</t>
  </si>
  <si>
    <t>GN2334</t>
  </si>
  <si>
    <t>GN2341</t>
  </si>
  <si>
    <t>GN2423</t>
  </si>
  <si>
    <t>GN2426</t>
  </si>
  <si>
    <t>GN2464</t>
  </si>
  <si>
    <t>GN2468</t>
  </si>
  <si>
    <t>GN2774</t>
  </si>
  <si>
    <t>GN2777</t>
  </si>
  <si>
    <t>GN2802</t>
  </si>
  <si>
    <t>GN2803</t>
  </si>
  <si>
    <t>GN2805</t>
  </si>
  <si>
    <t>GN2808</t>
  </si>
  <si>
    <t>GN2811</t>
  </si>
  <si>
    <t>GN2812</t>
  </si>
  <si>
    <t>GN2822</t>
  </si>
  <si>
    <t>GN2842</t>
  </si>
  <si>
    <t>GN2848</t>
  </si>
  <si>
    <t>GN2853</t>
  </si>
  <si>
    <t>GN2884</t>
  </si>
  <si>
    <t>GN2888</t>
  </si>
  <si>
    <t>GN2890</t>
  </si>
  <si>
    <t>GN2892</t>
  </si>
  <si>
    <t>GN2903</t>
  </si>
  <si>
    <t>GN2905</t>
  </si>
  <si>
    <t>GN2914</t>
  </si>
  <si>
    <t>GN2928</t>
  </si>
  <si>
    <t>GN2931</t>
  </si>
  <si>
    <t>GN2941</t>
  </si>
  <si>
    <t>GN2953</t>
  </si>
  <si>
    <t>GN2954</t>
  </si>
  <si>
    <t>GN2975</t>
  </si>
  <si>
    <t>GN3029</t>
  </si>
  <si>
    <t>GN3115</t>
  </si>
  <si>
    <t>GN3116</t>
  </si>
  <si>
    <t>GN3119</t>
  </si>
  <si>
    <t>GN3129</t>
  </si>
  <si>
    <t>GN3133</t>
  </si>
  <si>
    <t>GN3158</t>
  </si>
  <si>
    <t>GN3180</t>
  </si>
  <si>
    <t>GN3261</t>
  </si>
  <si>
    <t>GN3273</t>
  </si>
  <si>
    <t>GN3284</t>
  </si>
  <si>
    <t>GN3292</t>
  </si>
  <si>
    <t>GN3293</t>
  </si>
  <si>
    <t>GN3298</t>
  </si>
  <si>
    <t>GN3309</t>
  </si>
  <si>
    <t>GN3310</t>
  </si>
  <si>
    <t>GN3313</t>
  </si>
  <si>
    <t>GN3327</t>
  </si>
  <si>
    <t>GN3353</t>
  </si>
  <si>
    <t>GN3354</t>
  </si>
  <si>
    <t>GN3382</t>
  </si>
  <si>
    <t>GN3383</t>
  </si>
  <si>
    <t>GN3384</t>
  </si>
  <si>
    <t>GN3405</t>
  </si>
  <si>
    <t>GN3406</t>
  </si>
  <si>
    <t>GN3439</t>
  </si>
  <si>
    <t>GN3448</t>
  </si>
  <si>
    <t>GN3449</t>
  </si>
  <si>
    <t>GN3462</t>
  </si>
  <si>
    <t>GN3463</t>
  </si>
  <si>
    <t>GN3468</t>
  </si>
  <si>
    <t>GN3479</t>
  </si>
  <si>
    <t>GN3483</t>
  </si>
  <si>
    <t>GN3484</t>
  </si>
  <si>
    <t>GN3486</t>
  </si>
  <si>
    <t>GN3494</t>
  </si>
  <si>
    <t>GN3495</t>
  </si>
  <si>
    <t>GN3496</t>
  </si>
  <si>
    <t>GN3501</t>
  </si>
  <si>
    <t>GN3543</t>
  </si>
  <si>
    <t>GN3648</t>
  </si>
  <si>
    <t>GN3795</t>
  </si>
  <si>
    <t>GN3806</t>
  </si>
  <si>
    <t>GN3808</t>
  </si>
  <si>
    <t>GN3819</t>
  </si>
  <si>
    <t>GN3888</t>
  </si>
  <si>
    <t>GN3892</t>
  </si>
  <si>
    <t>GN3903</t>
  </si>
  <si>
    <t>GN4244</t>
  </si>
  <si>
    <t>GN4249</t>
  </si>
  <si>
    <t>GN4259</t>
  </si>
  <si>
    <t>GN4265</t>
  </si>
  <si>
    <t>GN4271</t>
  </si>
  <si>
    <t>GN4274</t>
  </si>
  <si>
    <t>GN4290</t>
  </si>
  <si>
    <t>GN4338</t>
  </si>
  <si>
    <t>GN4346</t>
  </si>
  <si>
    <t>GN4352</t>
  </si>
  <si>
    <t>GN4427</t>
  </si>
  <si>
    <t>GN4504</t>
  </si>
  <si>
    <t>GN4736</t>
  </si>
  <si>
    <t>GN4737</t>
  </si>
  <si>
    <t>GN4742</t>
  </si>
  <si>
    <t>GN4748</t>
  </si>
  <si>
    <t>GN4782</t>
  </si>
  <si>
    <t>GN4784</t>
  </si>
  <si>
    <t>GN7127</t>
  </si>
  <si>
    <t>GN8046</t>
  </si>
  <si>
    <t>GN8050</t>
  </si>
  <si>
    <t>GN8117</t>
  </si>
  <si>
    <t>GN8118</t>
  </si>
  <si>
    <t>GN9081</t>
  </si>
  <si>
    <t>GP1971</t>
  </si>
  <si>
    <t>GP3493</t>
  </si>
  <si>
    <t>GP3495</t>
  </si>
  <si>
    <t>GQ1359</t>
  </si>
  <si>
    <t>GQ3852</t>
  </si>
  <si>
    <t>GS1442</t>
  </si>
  <si>
    <t>GT7288</t>
  </si>
  <si>
    <t>GT7289</t>
  </si>
  <si>
    <t>GT7299</t>
  </si>
  <si>
    <t>GT7300</t>
  </si>
  <si>
    <t>GT7301</t>
  </si>
  <si>
    <t>GT7949</t>
  </si>
  <si>
    <t>GU5787</t>
  </si>
  <si>
    <t>GU5792</t>
  </si>
  <si>
    <t>GV0926</t>
  </si>
  <si>
    <t>GV0927</t>
  </si>
  <si>
    <t>GV2918</t>
  </si>
  <si>
    <t>GV2922</t>
  </si>
  <si>
    <t>GV2923</t>
  </si>
  <si>
    <t>GV2924</t>
  </si>
  <si>
    <t>GV2925</t>
  </si>
  <si>
    <t>H06645</t>
  </si>
  <si>
    <t>H06647</t>
  </si>
  <si>
    <t>H06772</t>
  </si>
  <si>
    <t>H06773</t>
  </si>
  <si>
    <t>H07081</t>
  </si>
  <si>
    <t>H07082</t>
  </si>
  <si>
    <t>H07084</t>
  </si>
  <si>
    <t>H07085</t>
  </si>
  <si>
    <t>H09109</t>
  </si>
  <si>
    <t>H09110</t>
  </si>
  <si>
    <t>H09121</t>
  </si>
  <si>
    <t>H09346</t>
  </si>
  <si>
    <t>H09349</t>
  </si>
  <si>
    <t>H09357</t>
  </si>
  <si>
    <t>H09361</t>
  </si>
  <si>
    <t>H09362</t>
  </si>
  <si>
    <t>H09426</t>
  </si>
  <si>
    <t>H11363</t>
  </si>
  <si>
    <t>H11365</t>
  </si>
  <si>
    <t>H11366</t>
  </si>
  <si>
    <t>H11423</t>
  </si>
  <si>
    <t>H11424</t>
  </si>
  <si>
    <t>H13450</t>
  </si>
  <si>
    <t>H13454</t>
  </si>
  <si>
    <t>H13480</t>
  </si>
  <si>
    <t>H13481</t>
  </si>
  <si>
    <t>H13489</t>
  </si>
  <si>
    <t>H13504</t>
  </si>
  <si>
    <t>H13512</t>
  </si>
  <si>
    <t>H15806</t>
  </si>
  <si>
    <t>H15816</t>
  </si>
  <si>
    <t>H15828</t>
  </si>
  <si>
    <t>H15829</t>
  </si>
  <si>
    <t>H17929</t>
  </si>
  <si>
    <t>H17937</t>
  </si>
  <si>
    <t>H17938</t>
  </si>
  <si>
    <t>H17958</t>
  </si>
  <si>
    <t>H20253</t>
  </si>
  <si>
    <t>H20476</t>
  </si>
  <si>
    <t>H20477</t>
  </si>
  <si>
    <t>H20484</t>
  </si>
  <si>
    <t>H20489</t>
  </si>
  <si>
    <t>H22866</t>
  </si>
  <si>
    <t>H22875</t>
  </si>
  <si>
    <t>H31310</t>
  </si>
  <si>
    <t>H31315</t>
  </si>
  <si>
    <t>H31448</t>
  </si>
  <si>
    <t>H33585</t>
  </si>
  <si>
    <t>H35653</t>
  </si>
  <si>
    <t>H35655</t>
  </si>
  <si>
    <t>H35894</t>
  </si>
  <si>
    <t>H36247</t>
  </si>
  <si>
    <t>H37728</t>
  </si>
  <si>
    <t>H37729</t>
  </si>
  <si>
    <t>H37732</t>
  </si>
  <si>
    <t>H37735</t>
  </si>
  <si>
    <t>H37740</t>
  </si>
  <si>
    <t>H37753</t>
  </si>
  <si>
    <t>H37755</t>
  </si>
  <si>
    <t>H37756</t>
  </si>
  <si>
    <t>H37758</t>
  </si>
  <si>
    <t>H37759</t>
  </si>
  <si>
    <t>H37795</t>
  </si>
  <si>
    <t>H37796</t>
  </si>
  <si>
    <t>H37806</t>
  </si>
  <si>
    <t>H37807</t>
  </si>
  <si>
    <t>H37809</t>
  </si>
  <si>
    <t>H37810</t>
  </si>
  <si>
    <t>H37812</t>
  </si>
  <si>
    <t>H37813</t>
  </si>
  <si>
    <t>H37824</t>
  </si>
  <si>
    <t>H37885</t>
  </si>
  <si>
    <t>H38867</t>
  </si>
  <si>
    <t>H39009</t>
  </si>
  <si>
    <t>H39019</t>
  </si>
  <si>
    <t>H39028</t>
  </si>
  <si>
    <t>H39034</t>
  </si>
  <si>
    <t>H39046</t>
  </si>
  <si>
    <t>H43938</t>
  </si>
  <si>
    <t>H43967</t>
  </si>
  <si>
    <t>H43968</t>
  </si>
  <si>
    <t>H43969</t>
  </si>
  <si>
    <t>H43973</t>
  </si>
  <si>
    <t>H43974</t>
  </si>
  <si>
    <t>H45578</t>
  </si>
  <si>
    <t>H46691</t>
  </si>
  <si>
    <t>H46697</t>
  </si>
  <si>
    <t>H46698</t>
  </si>
  <si>
    <t>H46706</t>
  </si>
  <si>
    <t>H48289</t>
  </si>
  <si>
    <t>H57828</t>
  </si>
  <si>
    <t>H59014</t>
  </si>
  <si>
    <t>H59015</t>
  </si>
  <si>
    <t>H59016</t>
  </si>
  <si>
    <t>H59031</t>
  </si>
  <si>
    <t>H59035</t>
  </si>
  <si>
    <t>H59874</t>
  </si>
  <si>
    <t>HA1494</t>
  </si>
  <si>
    <t>HA2483</t>
  </si>
  <si>
    <t>HA2484</t>
  </si>
  <si>
    <t>HA4686</t>
  </si>
  <si>
    <t>HA4697</t>
  </si>
  <si>
    <t>HA4698</t>
  </si>
  <si>
    <t>HA4701</t>
  </si>
  <si>
    <t>HA4702</t>
  </si>
  <si>
    <t>HA4711</t>
  </si>
  <si>
    <t>HA4714</t>
  </si>
  <si>
    <t>HA4721</t>
  </si>
  <si>
    <t>HA4737</t>
  </si>
  <si>
    <t>HA4739</t>
  </si>
  <si>
    <t>HA4740</t>
  </si>
  <si>
    <t>HA4744</t>
  </si>
  <si>
    <t>HA4745</t>
  </si>
  <si>
    <t>HA4748</t>
  </si>
  <si>
    <t>HA5811</t>
  </si>
  <si>
    <t>HA5815</t>
  </si>
  <si>
    <t>HA5818</t>
  </si>
  <si>
    <t>HA5819</t>
  </si>
  <si>
    <t>HB4753</t>
  </si>
  <si>
    <t>HB4763</t>
  </si>
  <si>
    <t>HB4764</t>
  </si>
  <si>
    <t>HC6566</t>
  </si>
  <si>
    <t>HC6569</t>
  </si>
  <si>
    <t>HC6572</t>
  </si>
  <si>
    <t>HC8581</t>
  </si>
  <si>
    <t>HC8582</t>
  </si>
  <si>
    <t>HC8586</t>
  </si>
  <si>
    <t>HC8588</t>
  </si>
  <si>
    <t>HC8589</t>
  </si>
  <si>
    <t>HC8591</t>
  </si>
  <si>
    <t>HC8595</t>
  </si>
  <si>
    <t>HD9075</t>
  </si>
  <si>
    <t>HD9082</t>
  </si>
  <si>
    <t>HE2519</t>
  </si>
  <si>
    <t>HE2520</t>
  </si>
  <si>
    <t>HF5945</t>
  </si>
  <si>
    <t>HF6352</t>
  </si>
  <si>
    <t>HF6353</t>
  </si>
  <si>
    <t>HF6355</t>
  </si>
  <si>
    <t>HF6362</t>
  </si>
  <si>
    <t>HF6364</t>
  </si>
  <si>
    <t>HF6367</t>
  </si>
  <si>
    <t>HF6369</t>
  </si>
  <si>
    <t>30</t>
  </si>
  <si>
    <t>32</t>
  </si>
  <si>
    <t>34</t>
  </si>
  <si>
    <t>36</t>
  </si>
  <si>
    <t>38</t>
  </si>
  <si>
    <t>40</t>
  </si>
  <si>
    <t>2XL</t>
  </si>
  <si>
    <t>L</t>
  </si>
  <si>
    <t>M</t>
  </si>
  <si>
    <t>S</t>
  </si>
  <si>
    <t>XL</t>
  </si>
  <si>
    <t>XS</t>
  </si>
  <si>
    <t>70A</t>
  </si>
  <si>
    <t>70B</t>
  </si>
  <si>
    <t>75B</t>
  </si>
  <si>
    <t>75C</t>
  </si>
  <si>
    <t>80A</t>
  </si>
  <si>
    <t>80B</t>
  </si>
  <si>
    <t>80C</t>
  </si>
  <si>
    <t>28</t>
  </si>
  <si>
    <t>10</t>
  </si>
  <si>
    <t>7.5</t>
  </si>
  <si>
    <t>8</t>
  </si>
  <si>
    <t>9</t>
  </si>
  <si>
    <t>9.5</t>
  </si>
  <si>
    <t>48</t>
  </si>
  <si>
    <t>2XS</t>
  </si>
  <si>
    <t>QTY</t>
  </si>
  <si>
    <t>REFERENCE</t>
  </si>
  <si>
    <t>BRAND</t>
  </si>
  <si>
    <t>ADIDAS</t>
  </si>
  <si>
    <t>GENDER</t>
  </si>
  <si>
    <t xml:space="preserve">LINE </t>
  </si>
  <si>
    <t>PRODUCT</t>
  </si>
  <si>
    <t>DESCRIPTION</t>
  </si>
  <si>
    <t>COLOR NAME</t>
  </si>
  <si>
    <t>DIVISION</t>
  </si>
  <si>
    <t>RRP</t>
  </si>
  <si>
    <t>WOMEN</t>
  </si>
  <si>
    <t>FOUNDATION</t>
  </si>
  <si>
    <t>DRESS</t>
  </si>
  <si>
    <t>RAGLAN DRESS</t>
  </si>
  <si>
    <t>black</t>
  </si>
  <si>
    <t>APP</t>
  </si>
  <si>
    <t>MEN</t>
  </si>
  <si>
    <t>UNISEX</t>
  </si>
  <si>
    <t>collegiate green</t>
  </si>
  <si>
    <t>SHORT</t>
  </si>
  <si>
    <t>3 STR SHORT</t>
  </si>
  <si>
    <t>LIFESTYLE GENERALIST</t>
  </si>
  <si>
    <t>TEE SS</t>
  </si>
  <si>
    <t>AC  WAPPEN TEE</t>
  </si>
  <si>
    <t>white</t>
  </si>
  <si>
    <t>DIRECTIONAL</t>
  </si>
  <si>
    <t>TANK</t>
  </si>
  <si>
    <t>TREFOIL TANK</t>
  </si>
  <si>
    <t>TRACK PANT</t>
  </si>
  <si>
    <t>3-STRIPES PANT</t>
  </si>
  <si>
    <t>REGULAR TP CUF</t>
  </si>
  <si>
    <t>TIGHT</t>
  </si>
  <si>
    <t>TREFOIL TIGHT</t>
  </si>
  <si>
    <t>SWEAT HOODY</t>
  </si>
  <si>
    <t>CROPPED HOOD</t>
  </si>
  <si>
    <t>FOOTBALL</t>
  </si>
  <si>
    <t>FEF H SHO</t>
  </si>
  <si>
    <t>collegiate navy</t>
  </si>
  <si>
    <t>JERSEY SS</t>
  </si>
  <si>
    <t>DFB H JSY</t>
  </si>
  <si>
    <t>white/black</t>
  </si>
  <si>
    <t>DFB A JSY</t>
  </si>
  <si>
    <t>black/carbon</t>
  </si>
  <si>
    <t>RBFA H JSY</t>
  </si>
  <si>
    <t>collegiate red</t>
  </si>
  <si>
    <t>RBFA H SHO</t>
  </si>
  <si>
    <t>TRAINING W</t>
  </si>
  <si>
    <t>BRA</t>
  </si>
  <si>
    <t>SFI BRA</t>
  </si>
  <si>
    <t>BALOON PANT</t>
  </si>
  <si>
    <t>Short</t>
  </si>
  <si>
    <t>black/white</t>
  </si>
  <si>
    <t>FASHION SPECIALTY</t>
  </si>
  <si>
    <t>SPAGHETTI STRAP</t>
  </si>
  <si>
    <t>ESSENTIAL SHORT</t>
  </si>
  <si>
    <t>FEF H JSY</t>
  </si>
  <si>
    <t>VICTORY RED</t>
  </si>
  <si>
    <t>DFB H SHO</t>
  </si>
  <si>
    <t>SWEAT</t>
  </si>
  <si>
    <t>CROPPED FLEECE</t>
  </si>
  <si>
    <t>collegiate navy/active purple</t>
  </si>
  <si>
    <t>HOODIE</t>
  </si>
  <si>
    <t>dark green</t>
  </si>
  <si>
    <t>NEO</t>
  </si>
  <si>
    <t>SHOE</t>
  </si>
  <si>
    <t>HOOPS 2.0</t>
  </si>
  <si>
    <t>ftwr white/core black/ftwr white</t>
  </si>
  <si>
    <t>FTW</t>
  </si>
  <si>
    <t>MUFC H JSY</t>
  </si>
  <si>
    <t>real red</t>
  </si>
  <si>
    <t>GLOBE TP</t>
  </si>
  <si>
    <t>JACKET</t>
  </si>
  <si>
    <t>BL 2.0 LA</t>
  </si>
  <si>
    <t>GLOBE HDY</t>
  </si>
  <si>
    <t>light grey heather/active gold</t>
  </si>
  <si>
    <t>black/blue</t>
  </si>
  <si>
    <t>LRG LOGO TP</t>
  </si>
  <si>
    <t>TRACK TOP</t>
  </si>
  <si>
    <t>Tracktop</t>
  </si>
  <si>
    <t>scarlet/MULTICOLOR</t>
  </si>
  <si>
    <t>LEGGING</t>
  </si>
  <si>
    <t>Tights</t>
  </si>
  <si>
    <t>HALFZIP HOODIE</t>
  </si>
  <si>
    <t>black/MULTICOLOR</t>
  </si>
  <si>
    <t>TRF HOODIE</t>
  </si>
  <si>
    <t>power pink/white</t>
  </si>
  <si>
    <t>CARGO PANT</t>
  </si>
  <si>
    <t>clay</t>
  </si>
  <si>
    <t>legacy gold</t>
  </si>
  <si>
    <t>TRACE SCARLET S18</t>
  </si>
  <si>
    <t>SKIRT</t>
  </si>
  <si>
    <t>black/bright yellow</t>
  </si>
  <si>
    <t>TEE LS</t>
  </si>
  <si>
    <t>SHIRT</t>
  </si>
  <si>
    <t>ADV FIELD HZ</t>
  </si>
  <si>
    <t>mineral red</t>
  </si>
  <si>
    <t>ADV ARCHIVE HZ</t>
  </si>
  <si>
    <t>bold gold</t>
  </si>
  <si>
    <t>ADV BLOCK FLE</t>
  </si>
  <si>
    <t>dgh solid grey</t>
  </si>
  <si>
    <t>SPRT ICON CREW</t>
  </si>
  <si>
    <t>SPRT ICON QZTT</t>
  </si>
  <si>
    <t>CAMO BLOCK HDY</t>
  </si>
  <si>
    <t>TORSION CREW</t>
  </si>
  <si>
    <t>TORSION HOODY</t>
  </si>
  <si>
    <t>TORSION COACHJK</t>
  </si>
  <si>
    <t>D GRP HOODY</t>
  </si>
  <si>
    <t>MULTICOLOR</t>
  </si>
  <si>
    <t>W HOODY</t>
  </si>
  <si>
    <t>legacy red</t>
  </si>
  <si>
    <t>FASHION HOODY</t>
  </si>
  <si>
    <t>half green</t>
  </si>
  <si>
    <t>D-TRACKPANT</t>
  </si>
  <si>
    <t>TREFOIL HOODIE</t>
  </si>
  <si>
    <t>active gold</t>
  </si>
  <si>
    <t>B+F TRFL HOODY</t>
  </si>
  <si>
    <t>energy orange/black</t>
  </si>
  <si>
    <t>BG TF PRINT TT</t>
  </si>
  <si>
    <t>B TRF AB WV TT</t>
  </si>
  <si>
    <t>black/energy orange/white</t>
  </si>
  <si>
    <t>B TRF AB WV TP</t>
  </si>
  <si>
    <t>3D TF 3 STRP TP</t>
  </si>
  <si>
    <t>3D TREFOIL HOOD</t>
  </si>
  <si>
    <t>Adibreak Pant</t>
  </si>
  <si>
    <t>TYO</t>
  </si>
  <si>
    <t>TAPE WV SHORT</t>
  </si>
  <si>
    <t>TAPE WV PANT</t>
  </si>
  <si>
    <t>dark green/white</t>
  </si>
  <si>
    <t>TREFOIL CREW</t>
  </si>
  <si>
    <t>TRACK PANTS</t>
  </si>
  <si>
    <t>STUDIO BRA</t>
  </si>
  <si>
    <t>FRMT SCULPT TGT</t>
  </si>
  <si>
    <t>SST TP</t>
  </si>
  <si>
    <t>AFC H JSY</t>
  </si>
  <si>
    <t>white/scarlet</t>
  </si>
  <si>
    <t>TREFOIL HOLO T</t>
  </si>
  <si>
    <t>AEROKNIT 78 T</t>
  </si>
  <si>
    <t>crew navy</t>
  </si>
  <si>
    <t>TRACKPANTS</t>
  </si>
  <si>
    <t>JUVE H SHO</t>
  </si>
  <si>
    <t>CAMO INFILL TEE</t>
  </si>
  <si>
    <t>white/wild pine mel/MULTICOLOR</t>
  </si>
  <si>
    <t>black/alumina/MULTICOLOR</t>
  </si>
  <si>
    <t>SWEAT CREW</t>
  </si>
  <si>
    <t>CAMO CREW</t>
  </si>
  <si>
    <t>black/wild pine/MULTICOLOR</t>
  </si>
  <si>
    <t>CAMO SWEAT PANT</t>
  </si>
  <si>
    <t>WORM CHEST TEE</t>
  </si>
  <si>
    <t>WORM HOODIE</t>
  </si>
  <si>
    <t>ADV LOGO TEE</t>
  </si>
  <si>
    <t>ADV LOGO HOODY</t>
  </si>
  <si>
    <t>ADV SWEATPANTS</t>
  </si>
  <si>
    <t>ADV WVN SHORTS</t>
  </si>
  <si>
    <t>SPRT 3 STRIPE T</t>
  </si>
  <si>
    <t>SPRT SWEATPANTS</t>
  </si>
  <si>
    <t>SPRT ARC CREW</t>
  </si>
  <si>
    <t>black/black</t>
  </si>
  <si>
    <t>SPRT SWETSHRTS</t>
  </si>
  <si>
    <t>black/chalk white</t>
  </si>
  <si>
    <t>SATIN SHORTS</t>
  </si>
  <si>
    <t>TEE DRESS</t>
  </si>
  <si>
    <t>CROP TOP</t>
  </si>
  <si>
    <t>hazy copper</t>
  </si>
  <si>
    <t>hazy emerald</t>
  </si>
  <si>
    <t>FLEECE FZ</t>
  </si>
  <si>
    <t>crew blue</t>
  </si>
  <si>
    <t>Sweatshirt</t>
  </si>
  <si>
    <t>HW SHORT TIGHTS</t>
  </si>
  <si>
    <t>SHORT HOODIE</t>
  </si>
  <si>
    <t>scarlet</t>
  </si>
  <si>
    <t>Trefoil Tee</t>
  </si>
  <si>
    <t>blue oxide</t>
  </si>
  <si>
    <t>light purple</t>
  </si>
  <si>
    <t>3 Stripes Tee</t>
  </si>
  <si>
    <t>SS TRACK TOP</t>
  </si>
  <si>
    <t>JAPONA TT</t>
  </si>
  <si>
    <t>OS HOODIE</t>
  </si>
  <si>
    <t>FL SWEATSHIRT</t>
  </si>
  <si>
    <t>halo blue</t>
  </si>
  <si>
    <t>LONG BOMBER</t>
  </si>
  <si>
    <t>CROPPED TEE</t>
  </si>
  <si>
    <t>BOXY T-SHIRT</t>
  </si>
  <si>
    <t>LEMON TEE</t>
  </si>
  <si>
    <t>hazy orange</t>
  </si>
  <si>
    <t>FRUIT BADGE TEE</t>
  </si>
  <si>
    <t>hazy green</t>
  </si>
  <si>
    <t>3/4 PANT</t>
  </si>
  <si>
    <t>T-SHIRT</t>
  </si>
  <si>
    <t>UTLTY 2IN1 PANT</t>
  </si>
  <si>
    <t>FSHN DENIM JKT</t>
  </si>
  <si>
    <t>SILICON CREW</t>
  </si>
  <si>
    <t>SILICON BADGE T</t>
  </si>
  <si>
    <t>halo ivory</t>
  </si>
  <si>
    <t>OVSD SILICON T</t>
  </si>
  <si>
    <t>black/taupe oxide</t>
  </si>
  <si>
    <t>SILICON HOODY</t>
  </si>
  <si>
    <t>FASHION TT</t>
  </si>
  <si>
    <t>blue oxide/black</t>
  </si>
  <si>
    <t>PREMIUM HOODY</t>
  </si>
  <si>
    <t>ESSENTIAL TEE</t>
  </si>
  <si>
    <t>white/light purple</t>
  </si>
  <si>
    <t>black/hazy orange</t>
  </si>
  <si>
    <t>SLICE TRF CREW</t>
  </si>
  <si>
    <t>black/blue oxide</t>
  </si>
  <si>
    <t>crew blue/scarlet</t>
  </si>
  <si>
    <t>3-STRIPES CARGO</t>
  </si>
  <si>
    <t>TREFOIL T-SHIRT</t>
  </si>
  <si>
    <t>scarlet/white</t>
  </si>
  <si>
    <t>3-STRIPES TEE</t>
  </si>
  <si>
    <t>hazy emerald/white</t>
  </si>
  <si>
    <t>3-STRIPES CREW</t>
  </si>
  <si>
    <t>white/hazy orange</t>
  </si>
  <si>
    <t>B+F TREFOIL TEE</t>
  </si>
  <si>
    <t>TREF RHINEST HD</t>
  </si>
  <si>
    <t>MW TT</t>
  </si>
  <si>
    <t>hazy beige</t>
  </si>
  <si>
    <t>WW TT</t>
  </si>
  <si>
    <t>wild pine</t>
  </si>
  <si>
    <t>WW TP</t>
  </si>
  <si>
    <t>REVERSE TP</t>
  </si>
  <si>
    <t>CNTRST STITCH S</t>
  </si>
  <si>
    <t>CNTRST STITCH H</t>
  </si>
  <si>
    <t>SURREAL SUMMER</t>
  </si>
  <si>
    <t>Bomber Jacket</t>
  </si>
  <si>
    <t>PANTS</t>
  </si>
  <si>
    <t>halo green/MULTICOLOR</t>
  </si>
  <si>
    <t>Track Top</t>
  </si>
  <si>
    <t>cardboard</t>
  </si>
  <si>
    <t>TEE</t>
  </si>
  <si>
    <t>black melange</t>
  </si>
  <si>
    <t>off white mel</t>
  </si>
  <si>
    <t>3 STR TIGHT</t>
  </si>
  <si>
    <t>CNY HOODY</t>
  </si>
  <si>
    <t>scarlet/scarlet</t>
  </si>
  <si>
    <t>CNY Parka</t>
  </si>
  <si>
    <t>collegiate purple/scarlet</t>
  </si>
  <si>
    <t>CNY Pants</t>
  </si>
  <si>
    <t>black/savannah</t>
  </si>
  <si>
    <t>hope</t>
  </si>
  <si>
    <t>LINEAR REPEAT</t>
  </si>
  <si>
    <t>halo blue/crew navy</t>
  </si>
  <si>
    <t>TRICOL TP 2</t>
  </si>
  <si>
    <t>white/solar yellow</t>
  </si>
  <si>
    <t>MULTICOLOR/legend ink</t>
  </si>
  <si>
    <t>SherpaRYV</t>
  </si>
  <si>
    <t>chalk white/chalk white</t>
  </si>
  <si>
    <t>STRAWBERRY TEE</t>
  </si>
  <si>
    <t>NON-DYED</t>
  </si>
  <si>
    <t>REAL H JSY</t>
  </si>
  <si>
    <t>FORMOTION TEE</t>
  </si>
  <si>
    <t>JUVE H JSY</t>
  </si>
  <si>
    <t>Tech Pant</t>
  </si>
  <si>
    <t>legacy green/black</t>
  </si>
  <si>
    <t>Embossed Hoodie</t>
  </si>
  <si>
    <t>legacy green</t>
  </si>
  <si>
    <t>trace khaki</t>
  </si>
  <si>
    <t>BF TEE</t>
  </si>
  <si>
    <t>CARGO PANTS</t>
  </si>
  <si>
    <t>SHERPA HOODY</t>
  </si>
  <si>
    <t>Adv Sherp Jkt</t>
  </si>
  <si>
    <t>base green</t>
  </si>
  <si>
    <t>Mock Sweat</t>
  </si>
  <si>
    <t>trace maroon</t>
  </si>
  <si>
    <t>Sweat Hoody</t>
  </si>
  <si>
    <t>orbit green</t>
  </si>
  <si>
    <t>ambient blush</t>
  </si>
  <si>
    <t>RYV Bomber Jkt</t>
  </si>
  <si>
    <t>scarlet/black</t>
  </si>
  <si>
    <t>VDAY TEE UNI</t>
  </si>
  <si>
    <t>RYV Wv Pant</t>
  </si>
  <si>
    <t>CARGO SHORTS</t>
  </si>
  <si>
    <t>glory purple</t>
  </si>
  <si>
    <t>3-STRIPES 7/8 P</t>
  </si>
  <si>
    <t>Big Trfl Tee</t>
  </si>
  <si>
    <t>G OUTD Cargo P</t>
  </si>
  <si>
    <t>Tricolor Short</t>
  </si>
  <si>
    <t>Big Trfl Sherpa</t>
  </si>
  <si>
    <t>black/onix</t>
  </si>
  <si>
    <t>collegiate green/bold green</t>
  </si>
  <si>
    <t>3 STRIPES TIGHT</t>
  </si>
  <si>
    <t>C PANT V-Pad</t>
  </si>
  <si>
    <t>C TWILL  JKT</t>
  </si>
  <si>
    <t>C TEE</t>
  </si>
  <si>
    <t>5 AS TEE</t>
  </si>
  <si>
    <t>glow pink</t>
  </si>
  <si>
    <t>TRICOLOR TT</t>
  </si>
  <si>
    <t>core white</t>
  </si>
  <si>
    <t>TS TEE Q3</t>
  </si>
  <si>
    <t>SYMBOL TP</t>
  </si>
  <si>
    <t>SYMBOL SHORT</t>
  </si>
  <si>
    <t>SHORTS</t>
  </si>
  <si>
    <t>LOOSE TEE</t>
  </si>
  <si>
    <t>beige tone</t>
  </si>
  <si>
    <t>SMOCKED SKIRT</t>
  </si>
  <si>
    <t>ambient sky</t>
  </si>
  <si>
    <t>vivid red/team real magenta</t>
  </si>
  <si>
    <t>TANK DRESS</t>
  </si>
  <si>
    <t>SUMMER BOX LINE</t>
  </si>
  <si>
    <t>pulse yellow</t>
  </si>
  <si>
    <t>AOP LOGO PLAY T</t>
  </si>
  <si>
    <t>MUFC H SHO</t>
  </si>
  <si>
    <t>cloud white</t>
  </si>
  <si>
    <t>ST TP HL</t>
  </si>
  <si>
    <t>ST TT HL</t>
  </si>
  <si>
    <t>R.Y.V. TEE Q3</t>
  </si>
  <si>
    <t>ST WOVEN TP</t>
  </si>
  <si>
    <t>ST SWIMSHORT</t>
  </si>
  <si>
    <t>ST HOODY</t>
  </si>
  <si>
    <t>ST WOVEN TT</t>
  </si>
  <si>
    <t>LONG SHORTS</t>
  </si>
  <si>
    <t>red</t>
  </si>
  <si>
    <t>semi screaming green</t>
  </si>
  <si>
    <t>OVERSIZED TEE</t>
  </si>
  <si>
    <t>FLEECE HZ</t>
  </si>
  <si>
    <t>Adicolor Pants</t>
  </si>
  <si>
    <t>SHERPA JACKET</t>
  </si>
  <si>
    <t>halo ivory/black</t>
  </si>
  <si>
    <t>RYV Pants</t>
  </si>
  <si>
    <t>black/green oxide</t>
  </si>
  <si>
    <t>RYV Tee SS</t>
  </si>
  <si>
    <t>frozen green</t>
  </si>
  <si>
    <t>Bellista Pants</t>
  </si>
  <si>
    <t>OTHER APP</t>
  </si>
  <si>
    <t>CORSET TOP</t>
  </si>
  <si>
    <t>LOVE UNITES TAN</t>
  </si>
  <si>
    <t>LOVE UNITES AOP</t>
  </si>
  <si>
    <t>LOVE UNITES CRO</t>
  </si>
  <si>
    <t>off white/MULTICOLOR</t>
  </si>
  <si>
    <t>LOVE UNITES T D</t>
  </si>
  <si>
    <t>LOVE UNITES WOV</t>
  </si>
  <si>
    <t>ADV Pants 2</t>
  </si>
  <si>
    <t>legend ink/cloud white</t>
  </si>
  <si>
    <t>SPRT SHORT</t>
  </si>
  <si>
    <t>TS Track Top</t>
  </si>
  <si>
    <t>ADV PANTS 1</t>
  </si>
  <si>
    <t>legend ink/active gold</t>
  </si>
  <si>
    <t>STILL LIFE SUMM</t>
  </si>
  <si>
    <t>TGP SS Shirt</t>
  </si>
  <si>
    <t>BLOUSON</t>
  </si>
  <si>
    <t>Sweater</t>
  </si>
  <si>
    <t>Graphic Tee</t>
  </si>
  <si>
    <t>FASHION SHIRT</t>
  </si>
  <si>
    <t>Artist Tee SS</t>
  </si>
  <si>
    <t>hemp</t>
  </si>
  <si>
    <t>Tricolor Short2</t>
  </si>
  <si>
    <t>legacy green/legacy green</t>
  </si>
  <si>
    <t>ARTIST SHORTS</t>
  </si>
  <si>
    <t>white/white</t>
  </si>
  <si>
    <t>Artist ShirtS</t>
  </si>
  <si>
    <t>Trefoil Shorts</t>
  </si>
  <si>
    <t>TREFOIL JACKET</t>
  </si>
  <si>
    <t>TGP PANTS</t>
  </si>
  <si>
    <t>TGP SHORTS 1</t>
  </si>
  <si>
    <t>G OUTD SHORT</t>
  </si>
  <si>
    <t>Top:HI-RES BLUE S18 Bottom:LAB BLUE F12</t>
  </si>
  <si>
    <t>TGP SHORTS 2</t>
  </si>
  <si>
    <t>TGPWindbreaker2</t>
  </si>
  <si>
    <t>SMPS SQSH TEE</t>
  </si>
  <si>
    <t>SMPS 3S TEE</t>
  </si>
  <si>
    <t>SMPS DOH TEE</t>
  </si>
  <si>
    <t>super yellow</t>
  </si>
  <si>
    <t>SMPS KB LS TEE</t>
  </si>
  <si>
    <t>CREW SWEATSHIRT</t>
  </si>
  <si>
    <t>MULTICOLOR/mesa</t>
  </si>
  <si>
    <t>MULTICOLOR/white/talc</t>
  </si>
  <si>
    <t>Skirt Adibreak</t>
  </si>
  <si>
    <t>Tee SSAdibreak</t>
  </si>
  <si>
    <t>focus olive</t>
  </si>
  <si>
    <t>JacketAdibreak</t>
  </si>
  <si>
    <t>orange tint</t>
  </si>
  <si>
    <t>team victory red</t>
  </si>
  <si>
    <t>tech purple</t>
  </si>
  <si>
    <t>crew red</t>
  </si>
  <si>
    <t>legacy purple</t>
  </si>
  <si>
    <t>MANGA Short 1</t>
  </si>
  <si>
    <t>MANGA Short 2</t>
  </si>
  <si>
    <t>LOVE UNITES TRE</t>
  </si>
  <si>
    <t>white/MULTICOLOR</t>
  </si>
  <si>
    <t>TS Pant</t>
  </si>
  <si>
    <t>carbon/collegiate royal</t>
  </si>
  <si>
    <t>C SHORT FT</t>
  </si>
  <si>
    <t>yellow tint</t>
  </si>
  <si>
    <t>collegiate orange</t>
  </si>
  <si>
    <t>focus orange</t>
  </si>
  <si>
    <t>hazy blue</t>
  </si>
  <si>
    <t>hazy yellow</t>
  </si>
  <si>
    <t>TOTAL RRP</t>
  </si>
  <si>
    <t>PHOTO</t>
  </si>
  <si>
    <t>LINK</t>
  </si>
  <si>
    <t>https://encrypted-tbn0.gstatic.com/images?q=tbn:ANd9GcROysq2H66m-WRe56ezwpmAe55jOELsmZDcVK-T90BmUzc7qENv-cHneE0&amp;s</t>
  </si>
  <si>
    <t>https://encrypted-tbn0.gstatic.com/images?q=tbn:ANd9GcSz4EH-zo--kQT1GBELJ1E6P-4y6fyl7K-mqzbZaRbmWchWDBKW6ur111yl&amp;s</t>
  </si>
  <si>
    <t>https://encrypted-tbn0.gstatic.com/images?q=tbn:ANd9GcQGkC5o5wFKfZ8V9BuaNc_MXsmPBY1sxe-9xzGzn5V4WvJqHj2_H7eKjZXj&amp;s</t>
  </si>
  <si>
    <t>https://encrypted-tbn0.gstatic.com/images?q=tbn:ANd9GcR4osS0I7QoWPhKs5ddOYoWGNZi8TX2kr6afpvaHUrsaSeSluOEi8LwK_0&amp;s</t>
  </si>
  <si>
    <t>https://encrypted-tbn0.gstatic.com/images?q=tbn:ANd9GcRg4E66IBBmVywlNrPSyE55OT6C_fEHstkq5XgOroL1zrjhF8dBLBc88xs&amp;s</t>
  </si>
  <si>
    <t>https://encrypted-tbn0.gstatic.com/images?q=tbn:ANd9GcR4UEAM-Rn14RGA0BQ9TNC4wpQIoQviUIyY_GWHFjUKctj9j9LunEIN&amp;s</t>
  </si>
  <si>
    <t>https://encrypted-tbn0.gstatic.com/images?q=tbn:ANd9GcTpN82DxuDX4X-WAvZ1Y92Vebyq5x-RnLGkoR3p8zNYhU6PVXrjtjFSxdvp&amp;s</t>
  </si>
  <si>
    <t>https://encrypted-tbn0.gstatic.com/images?q=tbn:ANd9GcTRNGve30O14kC-cv0NLgwBVIIVb9DRRt5lQsavqLgVnXuGpjJvc_AcN1fO&amp;s</t>
  </si>
  <si>
    <t>https://encrypted-tbn0.gstatic.com/images?q=tbn:ANd9GcS1OK8qZTZlsQQwf-55dBLlNW8I7-_Raia1_MdxfgX_HM_TYiRkynP7V8he&amp;s</t>
  </si>
  <si>
    <t>https://encrypted-tbn0.gstatic.com/images?q=tbn:ANd9GcSIlu1NeA1AMLqb6yGJMwVrVhC7rbYCVaU4-1yPvio9HWl-z0RW7hguhc8&amp;s</t>
  </si>
  <si>
    <t>https://encrypted-tbn0.gstatic.com/images?q=tbn:ANd9GcQzx0bFY0x-iuaxMquqnUruGhx4h_7Eg4NE06tEpr3uZYIuY31qMTNJZk4&amp;s</t>
  </si>
  <si>
    <t>https://encrypted-tbn0.gstatic.com/images?q=tbn:ANd9GcS-HFqoDrpRO9qDstpBYsDAn_t6YtFccuY-_Zrz7ARKNqNcv43A4P99bBE&amp;s</t>
  </si>
  <si>
    <t>https://encrypted-tbn0.gstatic.com/images?q=tbn:ANd9GcSEE7s_QSAgSmYu0VS675-l1Tib3T2ffOM4LFX7HvYCmoweNYUtuo2_bWJx&amp;s</t>
  </si>
  <si>
    <t>https://encrypted-tbn0.gstatic.com/images?q=tbn:ANd9GcRCHRL3LfVmaYks5gBS2OiYGt6K-ZWukk8Vk7guirGMllQ18uyjTNDQjHUG&amp;s</t>
  </si>
  <si>
    <t>https://encrypted-tbn0.gstatic.com/images?q=tbn:ANd9GcRThtTsuDLUOHdh2VEvfIqslh_Q4tlsGvczFvMEXUvOFf520vhamrPlM3cg&amp;s</t>
  </si>
  <si>
    <t>https://encrypted-tbn0.gstatic.com/images?q=tbn:ANd9GcR11oS-nDY8KflHtGRACB5-j_kOgIULFelvuOAorrtPTaMcRGbumhsOwkw&amp;s</t>
  </si>
  <si>
    <t>https://encrypted-tbn0.gstatic.com/images?q=tbn:ANd9GcSgLlsKuSPGULc2pS3ziihgRvKkiHRwkaV_5SgVbsVGyHLo0y1c8Vs_yu8&amp;s</t>
  </si>
  <si>
    <t>https://encrypted-tbn0.gstatic.com/images?q=tbn:ANd9GcRiNFZ-M_zbSfLcNLBm9V4mA0K0R_NN4-_MVZr99hWnKmt2ITcl_SYCkfZW&amp;s</t>
  </si>
  <si>
    <t>https://encrypted-tbn0.gstatic.com/images?q=tbn:ANd9GcRVAZm5dmfhV5d4hYpOl6XV5MFlIYOfqo4SwRDVOKOVvLS2rVnQDpulhek&amp;s</t>
  </si>
  <si>
    <t>https://encrypted-tbn0.gstatic.com/images?q=tbn:ANd9GcQUWhA7nY4E_kpUqFh8q26nFrKgWRX3Gx6LkPEq6KZUK_8Z8Mm-CHuamME&amp;s</t>
  </si>
  <si>
    <t>https://encrypted-tbn0.gstatic.com/images?q=tbn:ANd9GcR-t7cDTpKzqi2SOoiq98A6-Lw2pkQcfICMyBaq8gdHdGOnZlgBmwv_Bg&amp;s</t>
  </si>
  <si>
    <t>https://encrypted-tbn0.gstatic.com/images?q=tbn:ANd9GcQUNn9CJoN5tRrFZo9UuiTJ7NxcRd5XSEt0oOZNcimiBL7eIxy9viqCu56n&amp;s</t>
  </si>
  <si>
    <t>https://encrypted-tbn0.gstatic.com/images?q=tbn:ANd9GcQT5RZgoyeoV9Bhy0peLDKXQtWTHMAHsjQGFB9Sb7cwBM9mnqD9AzhpQP0&amp;s</t>
  </si>
  <si>
    <t>https://encrypted-tbn0.gstatic.com/images?q=tbn:ANd9GcQtYXdR5bgBuDZE3X8wYfb9eYcz4nt0tA9UE_YnBAgrxXriVuAOOc8bOOo&amp;s</t>
  </si>
  <si>
    <t>https://encrypted-tbn0.gstatic.com/images?q=tbn:ANd9GcToLXWrS3pYh6xK4yVGORzl-jZOiJQ3h_YZmaR2Ej250YCbkxmqG83zGwQ&amp;s</t>
  </si>
  <si>
    <t>https://encrypted-tbn0.gstatic.com/images?q=tbn:ANd9GcSWI1AicEqf04DMxgAN4ToOwzozIelIkbmLPuBCVOxbzI263lo42P7rjlo&amp;s</t>
  </si>
  <si>
    <t>https://encrypted-tbn0.gstatic.com/images?q=tbn:ANd9GcSldx3g6AZieFOzQxrBY_cEUQhsbVj0IqWfUy-AhuT1LWCeXXHQhMDiqAaB&amp;s</t>
  </si>
  <si>
    <t>https://encrypted-tbn0.gstatic.com/images?q=tbn:ANd9GcQMpAWmdqKjxvbpQt6sBRC3cl2TkqzPfzqtgzSY0OEB5SDJMkpZGw7ANhcF&amp;s</t>
  </si>
  <si>
    <t>https://encrypted-tbn0.gstatic.com/images?q=tbn:ANd9GcQ_lAknlVL0rHEracmi-1HvCFUrswyiGDolYzeleSXoNFrHDWb25u2osYym&amp;s</t>
  </si>
  <si>
    <t>https://encrypted-tbn0.gstatic.com/images?q=tbn:ANd9GcQqWrZ6i6jyueqc4Njj7DdUP2VbSj5eVDPYaw2v99-ZRmDWTYk5F31q4-0&amp;s</t>
  </si>
  <si>
    <t>https://encrypted-tbn0.gstatic.com/images?q=tbn:ANd9GcR0pFvdUCwLH8f4Pm2Ogt9bKWTgwEbppP5Qe8X1iWT5rwDg0Az2I8DTaPbM&amp;s</t>
  </si>
  <si>
    <t>https://encrypted-tbn0.gstatic.com/images?q=tbn:ANd9GcRYgMBC9YqBABhsOXqglf3b-7TOckJJhsn_Bc3mCvtWHZiwDegsrSts2wQ&amp;s</t>
  </si>
  <si>
    <t>https://encrypted-tbn0.gstatic.com/images?q=tbn:ANd9GcQcZOzitbAAj31k87roT4M3B5LC8EbCuZZ0Sn0QFrP52Og1gHnoXBF_uaY&amp;s</t>
  </si>
  <si>
    <t>https://encrypted-tbn0.gstatic.com/images?q=tbn:ANd9GcT4falWkq-MCD05ZVSSRM18bwOntjgX-fFsA3ZN5PhLsLeNSuxSpG3NgsiH&amp;s</t>
  </si>
  <si>
    <t>https://encrypted-tbn0.gstatic.com/images?q=tbn:ANd9GcThtWUW17vJ2CK6W1NxwMIft3NuI4VHdjNufbsYht7gLOVvEYgdxiy2p78&amp;s</t>
  </si>
  <si>
    <t>https://encrypted-tbn0.gstatic.com/images?q=tbn:ANd9GcRGKrKiDtcdeVq7pTAUBntxMMQcWLwpeqPNDW3GvCGuMteZNldySa0rPDsX&amp;s</t>
  </si>
  <si>
    <t>https://encrypted-tbn0.gstatic.com/images?q=tbn:ANd9GcTM54OM4Cd6HwirJftwqp7uRt-PmbANuOV93cmkDzAkN6CNqNkfGUQRtY0W&amp;s</t>
  </si>
  <si>
    <t>https://encrypted-tbn0.gstatic.com/images?q=tbn:ANd9GcQIyCyF8tKc1GqS_5Hf0tG6J_G-u1JZkY5gj7xYP9isBw-x84bmeXX3tcs1&amp;s</t>
  </si>
  <si>
    <t>https://encrypted-tbn0.gstatic.com/images?q=tbn:ANd9GcQr3AWPkOuYIm7HCltFbIUo3Bcgvk-MZKgQTAcmbUXtV9a8QiDmUBHUqmWE&amp;s</t>
  </si>
  <si>
    <t>https://encrypted-tbn0.gstatic.com/images?q=tbn:ANd9GcQakP76M5113LassZjeDXFirFBlIz88KoWBxDTYvd9IwMg4rmCM1u2gRA&amp;s</t>
  </si>
  <si>
    <t>https://encrypted-tbn0.gstatic.com/images?q=tbn:ANd9GcTgmVFUb19GFuasSLkFag8OL8Feg4k1gEDj-8cYjHy8LFYetqgvDVJDpSkq&amp;s</t>
  </si>
  <si>
    <t>https://encrypted-tbn0.gstatic.com/images?q=tbn:ANd9GcTYMzFsqEiuv7wfMzYHROetzs6OsarJChKm7Xl1QbLng2CZhcW-hSCpcT2w&amp;s</t>
  </si>
  <si>
    <t>https://encrypted-tbn0.gstatic.com/images?q=tbn:ANd9GcSBI-ebUgogusUzmlFpSSItrN_WA7kVwXfS7L3zKZ8mQHSeK-xW77dUMZI&amp;s</t>
  </si>
  <si>
    <t>https://encrypted-tbn0.gstatic.com/images?q=tbn:ANd9GcQtDsWRNXTrJy61LxNk25NEjWZsWE40vKr_8XiW68RYcaBTGKjGRp2nXV1j&amp;s</t>
  </si>
  <si>
    <t>https://encrypted-tbn0.gstatic.com/images?q=tbn:ANd9GcQm5ALVkQ5lACO__H5t83opDQ7Ab3xxeSiSOQdzThJfkEtL4QKeeditPkk&amp;s</t>
  </si>
  <si>
    <t>https://encrypted-tbn0.gstatic.com/images?q=tbn:ANd9GcS9OAH5Old3JDhiAHBoddp_lKGrMoyNVNMC3S8dL9XvXkZUyhGhBA5fLFh_&amp;s</t>
  </si>
  <si>
    <t>https://encrypted-tbn0.gstatic.com/images?q=tbn:ANd9GcRsQK5Ysx9eMuN6QFyTg6BP7-K1OcWLpeYc78KaBs49OLQQcT3IV-M95dZn&amp;s</t>
  </si>
  <si>
    <t>https://encrypted-tbn0.gstatic.com/images?q=tbn:ANd9GcTGZxvTFnQB_4H5kwcF5vCnGp0GT_QCvlt78GoVyJ5mLJepAqgIM7UXObk&amp;s</t>
  </si>
  <si>
    <t>https://encrypted-tbn0.gstatic.com/images?q=tbn:ANd9GcQiuAN7jfdGB6cYhhElcBXkBN2bHu63Hu2B2AmRI3UFyW5rNKP3fN8dJio&amp;s</t>
  </si>
  <si>
    <t>https://encrypted-tbn0.gstatic.com/images?q=tbn:ANd9GcSDCRen7QDhjvWTqYjdAh_ox6tbDJj2rrqQP6wzuj3-utjoJUjvJYrONw&amp;s</t>
  </si>
  <si>
    <t>https://encrypted-tbn0.gstatic.com/images?q=tbn:ANd9GcRMB5_k1F5h5Pp0BtC1gq5TAJq8cd91qX0WTYVhIBl316KdyFolfubV5iw&amp;s</t>
  </si>
  <si>
    <t>https://encrypted-tbn0.gstatic.com/images?q=tbn:ANd9GcTsEbFD6IeuMK7mYaKZo-OB5b9SuHVpUzm6Zu-Imu78QP086sj7gKle-XA&amp;s</t>
  </si>
  <si>
    <t>https://encrypted-tbn0.gstatic.com/images?q=tbn:ANd9GcSYUwHZck24clHqYNyoJBYN2TLI0tMgXqS_E5gFdmRgrFJdXgAe6LKjIR8&amp;s</t>
  </si>
  <si>
    <t>https://encrypted-tbn0.gstatic.com/images?q=tbn:ANd9GcSxd398QrKVsgRgNE5MciG5hOhQ4jw1_LHCQuBjZGk_I_oPqQI_h6eNssj2&amp;s</t>
  </si>
  <si>
    <t>https://encrypted-tbn0.gstatic.com/images?q=tbn:ANd9GcSVtTEjwVWMmX1cDyp3e8yISqvBfngmsGjqFfhHjcF2hFMQiQXMeScZLS4&amp;s</t>
  </si>
  <si>
    <t>https://encrypted-tbn0.gstatic.com/images?q=tbn:ANd9GcTBrX6iCt8EVfBK0MzrmG6zclqXUzRpnOLD0d1gHhwaTypir3yIPyctQeo&amp;s</t>
  </si>
  <si>
    <t>https://encrypted-tbn0.gstatic.com/images?q=tbn:ANd9GcQ6BCj8As4a9jgTEa3vWr087iDFiYRUVNpEju1a8MyFv3lbneuT5krIiw&amp;s</t>
  </si>
  <si>
    <t>https://encrypted-tbn0.gstatic.com/images?q=tbn:ANd9GcSEwhVUQBM1R0OtDHwnSSC5IaWLCqGR5tMKpT-317XdFC5SspbMq0LIHIlg&amp;s</t>
  </si>
  <si>
    <t>https://encrypted-tbn0.gstatic.com/images?q=tbn:ANd9GcTuYCwnN5NAp1uqUCYgze-PnrOaKKqF-a-99oxtluHIB6iJJdEsjld1MNM&amp;s</t>
  </si>
  <si>
    <t>https://encrypted-tbn0.gstatic.com/images?q=tbn:ANd9GcRmHnugwO4hGVP6UykyzlI3hYKRhk9z3WeKfWeWDWvWL6ndzVRCLPA9DYc&amp;s</t>
  </si>
  <si>
    <t>https://encrypted-tbn0.gstatic.com/images?q=tbn:ANd9GcQf-KrPEWoY9cI_ZPBXjVLmPksUBAIAV3iIQ20FvIyKUgCeEov5t5WafgI&amp;s</t>
  </si>
  <si>
    <t>https://encrypted-tbn0.gstatic.com/images?q=tbn:ANd9GcSl8GRnVYFGokIyGx47ZBelOaD9YIItLMYMWuuL34FwFJOi_MNfmC7WHA&amp;s</t>
  </si>
  <si>
    <t>https://encrypted-tbn0.gstatic.com/images?q=tbn:ANd9GcRn08WBEhjAfHT_QFxyapJ4bYW08HRt_S3ZKeNgU5c88ElWoQp7-n6zqA&amp;s</t>
  </si>
  <si>
    <t>https://encrypted-tbn0.gstatic.com/images?q=tbn:ANd9GcTKpIO-mQjW-UAqUpbhDWLC-jwwFTOEeV1_Wd4NFAtxLBfq_xllNcvWuqk&amp;s</t>
  </si>
  <si>
    <t>https://encrypted-tbn0.gstatic.com/images?q=tbn:ANd9GcR1FzArMYySuGMzxaWzuqMVQQG_cyGxN6H7blNro97pNXe9c6AWm6TUQpY&amp;s</t>
  </si>
  <si>
    <t>https://encrypted-tbn0.gstatic.com/images?q=tbn:ANd9GcRL6TWaPy_KQ3_rqPkeQHS8gi2ZhNB45xvzHkqzQReES3dm86Rv6fM3Zatr&amp;s</t>
  </si>
  <si>
    <t>https://encrypted-tbn0.gstatic.com/images?q=tbn:ANd9GcTOJdedwX1lCaxR9Zohdj6AmNrjeTCe7YF5oQsE_EXD-YajVB6Pl6soy94&amp;s</t>
  </si>
  <si>
    <t>https://encrypted-tbn0.gstatic.com/images?q=tbn:ANd9GcQjAMleHa-ZCI3Mt4sQaSQxLWJKi1qDum3LSri4F8ZtSF1DjPzXock7hA&amp;s</t>
  </si>
  <si>
    <t>https://encrypted-tbn0.gstatic.com/images?q=tbn:ANd9GcSd6PfULgoeMdTOXFOq1t0OrbMJoXxN7wjQqM5mK4lzfrm2QIx-Rz5MU9gH&amp;s</t>
  </si>
  <si>
    <t>https://encrypted-tbn0.gstatic.com/images?q=tbn:ANd9GcTtlhD3a9O8lji05c0gEjw1KE5TfoHJfKgzKV6VfKnQdKFzwrvEkv0Cuk5q&amp;s</t>
  </si>
  <si>
    <t>https://encrypted-tbn0.gstatic.com/images?q=tbn:ANd9GcRJL2Eud1Hllo_RURYWIVyjC1y-pTVttDrsfeu6z101L5NKSW7_CxS0Ypw&amp;s</t>
  </si>
  <si>
    <t>https://encrypted-tbn0.gstatic.com/images?q=tbn:ANd9GcQa4E9kw8-qi1sCWqVn9q0NnanOPPAnATl7CgvtpkFGKagedDSQ7HSuWTh0&amp;s</t>
  </si>
  <si>
    <t>https://encrypted-tbn0.gstatic.com/images?q=tbn:ANd9GcQaeb6eVpUSZl4JE0tusC5MDB5IVqqvo2PrFSappRVsfHS6Pippj3uOvI8&amp;s</t>
  </si>
  <si>
    <t>https://encrypted-tbn0.gstatic.com/images?q=tbn:ANd9GcQ73ABOZRSkkUbNhsJoXuvlZcNZxqMxVaEXR02pvidIyxmfP2nXwG54y2w&amp;s</t>
  </si>
  <si>
    <t>https://encrypted-tbn0.gstatic.com/images?q=tbn:ANd9GcTiRQ97aTUjnPv_Z_Zvr4u5H4juY0LOUNK_a4dpuOXFfcYMqjH6wNQ8Pndt&amp;s</t>
  </si>
  <si>
    <t>https://encrypted-tbn0.gstatic.com/images?q=tbn:ANd9GcQpj2POW4cQAS2yqlYninQR_m9J6Z7dDlxImMUsW2g6O5HkNb_LICWk1CI1&amp;s</t>
  </si>
  <si>
    <t>https://encrypted-tbn0.gstatic.com/images?q=tbn:ANd9GcS5tbhm9_4jXeZsECd6kbDQ4rW5TZ7NvTIiLyBWHun1oEIlsc4uGDoG9YE&amp;s</t>
  </si>
  <si>
    <t>https://encrypted-tbn0.gstatic.com/images?q=tbn:ANd9GcRyo0G70JNCV4jEBzSuHhsPyCQb23qzRVwDPsbZV-m2bk8Qo8AGxyfKZxR6&amp;s</t>
  </si>
  <si>
    <t>https://encrypted-tbn0.gstatic.com/images?q=tbn:ANd9GcRcC4EKw1EYOJgVAi5OD-lOKguP07fUfalThrKIfdcP9MEXasGLbI1qnX4&amp;s</t>
  </si>
  <si>
    <t>https://encrypted-tbn0.gstatic.com/images?q=tbn:ANd9GcSuydBQ8Nw7BJkY_G0an6S9zckN_en05X7dyPyppevequ5D2bS0y8SMBQ&amp;s</t>
  </si>
  <si>
    <t>https://encrypted-tbn0.gstatic.com/images?q=tbn:ANd9GcSn2-aQg7jQIMMrGNBBnONFzfwL8_YZcx19bBPvZYhPNW0jwmMZr2Lk9M8&amp;s</t>
  </si>
  <si>
    <t>https://encrypted-tbn0.gstatic.com/images?q=tbn:ANd9GcT5PTST4QCLOy5QKCj2KOOSu_oDkLf9oZNLbV1pzeVyNUcL0bPJnUIK1edA&amp;s</t>
  </si>
  <si>
    <t>https://encrypted-tbn0.gstatic.com/images?q=tbn:ANd9GcSFT_88gslzRtm4dSG_X5cedBiJnMDtNKIq25Gj5vVG5L2wmKzV05AB1uY&amp;s</t>
  </si>
  <si>
    <t>https://encrypted-tbn0.gstatic.com/images?q=tbn:ANd9GcRqsvXXrjr2ey4kWGu-m9Pb7LQYhZvteRQTITM4oIpW7rG6sOskUsQpYA&amp;s</t>
  </si>
  <si>
    <t>https://encrypted-tbn0.gstatic.com/images?q=tbn:ANd9GcRJucNpNQYa_Zum_GgwQ-u8IfZdd1XUEKC-8915ovIz9zS51OA-6eY8&amp;s</t>
  </si>
  <si>
    <t>https://encrypted-tbn0.gstatic.com/images?q=tbn:ANd9GcRQTr9ERj7sNfN7iGbb-5xd-ndeVuqPzHvafgDkPnqSXbCw0ETUfzG85MkB&amp;s</t>
  </si>
  <si>
    <t>https://encrypted-tbn0.gstatic.com/images?q=tbn:ANd9GcQ-3dPlKrcRrIpXXxCqLgnrltV9jY3hr34p2F083m5mC6kelFi-Xbo4eOs&amp;s</t>
  </si>
  <si>
    <t>https://encrypted-tbn0.gstatic.com/images?q=tbn:ANd9GcQEbXpZ8joSKvODtlM6lFcNwMCgXn-_j86B8kLnel0W7fG6wojCaJlVxHs&amp;s</t>
  </si>
  <si>
    <t>https://encrypted-tbn0.gstatic.com/images?q=tbn:ANd9GcR0xzftqF9VC9JffJ1tz_JB-FcwLHDZ9eKhgb6JPdML9gAboF5kfVqcdm0&amp;s</t>
  </si>
  <si>
    <t>https://encrypted-tbn0.gstatic.com/images?q=tbn:ANd9GcRVx3OUHTEDz0oL5OwT3yaL74g2hqP2eWfkZkBipSjAu6GuZIY3dcKZlpA&amp;s</t>
  </si>
  <si>
    <t>https://encrypted-tbn0.gstatic.com/images?q=tbn:ANd9GcRp-8YJBO09-hc6uQrRkxpkAeypMqSBdvzwTt87woFJlCZveXGawpMQ&amp;s</t>
  </si>
  <si>
    <t>https://encrypted-tbn0.gstatic.com/images?q=tbn:ANd9GcSNQ9oOSyusTyO6rKP5YqLdIJFsUHe5nICSZGzX5bMD4Ij2RnDbzeAEhA&amp;s</t>
  </si>
  <si>
    <t>https://encrypted-tbn0.gstatic.com/images?q=tbn:ANd9GcTgGWUmhdqWKw2UYLRT0kGYMzypRSia1pakYoc6j3P8Ejak_JethE4rhQ&amp;s</t>
  </si>
  <si>
    <t>https://encrypted-tbn0.gstatic.com/images?q=tbn:ANd9GcSc2qTmo4uUPlwuxA5ctTsfTlVogW_5WaeZWPRpZQEu5YzOKMiyFoC3ummI&amp;s</t>
  </si>
  <si>
    <t>https://encrypted-tbn0.gstatic.com/images?q=tbn:ANd9GcSves61N7nkZu11baSY-xJlF4en1QN1yieMHEZ-Z2VrejGrrz1IuTa3RnLF&amp;s</t>
  </si>
  <si>
    <t>https://encrypted-tbn0.gstatic.com/images?q=tbn:ANd9GcTPbwFPqrkNPTDLbVfbqoErj3cqrY6leS9xdiYJataaFcCRqrn9VyMc&amp;s</t>
  </si>
  <si>
    <t>https://encrypted-tbn0.gstatic.com/images?q=tbn:ANd9GcSp1QyCIcRAT6_sSTFYWRA77xu0wRNLUCflD8mDx4DBeweBx3HDzfibV1Pr&amp;s</t>
  </si>
  <si>
    <t>https://encrypted-tbn0.gstatic.com/images?q=tbn:ANd9GcTHotTPa6AKJEs9vEJ7u2r9sk2_pLEKtSokcQGxcskKHUWhNjAwpRIKcwA&amp;s</t>
  </si>
  <si>
    <t>https://encrypted-tbn0.gstatic.com/images?q=tbn:ANd9GcSQ7Aq_ULepdEtfVGcw2q8xnUhXEzZU2jyM5PyaYl4Lrhzldho7C-NOBW0&amp;s</t>
  </si>
  <si>
    <t>https://encrypted-tbn0.gstatic.com/images?q=tbn:ANd9GcTEjMRZmhJ3lOdcMBx_w6Dz6u7dE3bKaJUsa_MFCE3tTojPFMAyefPb1OQ&amp;s</t>
  </si>
  <si>
    <t>https://encrypted-tbn0.gstatic.com/images?q=tbn:ANd9GcSSTX7VKdxJw-04kalDBNAmgssb1ZNoGDvaShon25Qlsi8jS4pmmZNHPg&amp;s</t>
  </si>
  <si>
    <t>https://encrypted-tbn0.gstatic.com/images?q=tbn:ANd9GcQCXSJhv-dtThJD0Kmt2dxDm-mygO9f-7ER_YxsK7N9wl7wMOlcltzx37zM&amp;s</t>
  </si>
  <si>
    <t>https://encrypted-tbn0.gstatic.com/images?q=tbn:ANd9GcQ7ycn-hJ_ZpfM1o2Y9ue9GIzL-YTI_1BO4hjyDS6dbzGrhWQ90BVKAb3uS&amp;s</t>
  </si>
  <si>
    <t>https://encrypted-tbn0.gstatic.com/images?q=tbn:ANd9GcRjkWD_epejDvOV9O3nxZjmMjcGHf1RuYbzWs3nbmoeoCJ4r4eGRAX-I3M&amp;s</t>
  </si>
  <si>
    <t>https://encrypted-tbn0.gstatic.com/images?q=tbn:ANd9GcRo_0IqDcMAvXBd0yi27hqMgXWpKjd0YNb225lpW9AiHiDoyqFHSb87vw&amp;s</t>
  </si>
  <si>
    <t>https://encrypted-tbn0.gstatic.com/images?q=tbn:ANd9GcTqBpHcB3r-0F490jSz6Molhr_WORkygya8bd5HB0ZwLFeliKRUpsn3-4S2&amp;s</t>
  </si>
  <si>
    <t>https://encrypted-tbn0.gstatic.com/images?q=tbn:ANd9GcRud8X_LPZ_kxJ2x1h7y9H7o1ukPSqZ2NjIpnhsrr-hNeI5oQfXYmTDtiU&amp;s</t>
  </si>
  <si>
    <t>https://encrypted-tbn0.gstatic.com/images?q=tbn:ANd9GcRrzL1WhaDZLYub0D3wiAdZr1GKa9Uiq88L-I-tRTMDfjCQf9q7jPDPwQ&amp;s</t>
  </si>
  <si>
    <t>https://encrypted-tbn0.gstatic.com/images?q=tbn:ANd9GcSwmg6_d4JkTGzXejXesxRC0Nx1lDbeBJ9u7QEMmhfGLIJKgXbi_-03YI8S&amp;s</t>
  </si>
  <si>
    <t>https://encrypted-tbn0.gstatic.com/images?q=tbn:ANd9GcQCD0VRDC5U-Ii5K0-lABKk1NzMeRKmr_9mOJzD8MwC1C--8r7kSVot&amp;s</t>
  </si>
  <si>
    <t>https://encrypted-tbn0.gstatic.com/images?q=tbn:ANd9GcTdpxc0K5E9qZna4YAMsW48dEAS3aOKOME8zCGjWHSFNZMYmPrdVDBSDA&amp;s</t>
  </si>
  <si>
    <t>https://encrypted-tbn0.gstatic.com/images?q=tbn:ANd9GcSb1Hyo7VPa5U0dpQa2KRFJVXx-E5y6gJk9OfgF2X-hQfEGs-PDog_OcYE&amp;s</t>
  </si>
  <si>
    <t>https://encrypted-tbn0.gstatic.com/images?q=tbn:ANd9GcT5hjZsff_bbBBXI8-DYqaivWddmh3VUMNAnpchHsxBdLuzfqWHthMXP-a9&amp;s</t>
  </si>
  <si>
    <t>https://encrypted-tbn0.gstatic.com/images?q=tbn:ANd9GcR0fNQYS_5mUUIPzSTmgXy3bArRFCGg5b8zNsxRSUEplyYWjlsQETfH&amp;s</t>
  </si>
  <si>
    <t>https://encrypted-tbn0.gstatic.com/images?q=tbn:ANd9GcRc6FjqQhMR5BLnbe9chNlaBpQ9MjZO8WrAylIwNfSzP2z2DY1hnG80HKs&amp;s</t>
  </si>
  <si>
    <t>https://encrypted-tbn0.gstatic.com/images?q=tbn:ANd9GcRczhFyGcb0ZDgfFGVd9jweuqgOnkgCcyolwg2HXH69rbV-EHxeGeOWU_yp&amp;s</t>
  </si>
  <si>
    <t>https://encrypted-tbn0.gstatic.com/images?q=tbn:ANd9GcQyfMAGIa5_juBynF18BJg5lZIijN5auJhzezvnH8kDyoDxyTMBDBLMMKQ&amp;s</t>
  </si>
  <si>
    <t>https://encrypted-tbn0.gstatic.com/images?q=tbn:ANd9GcR6cbZUVs01KxQI-V4dgIfSqL-fb0wO8iAEuj3HgcrjLS8r2H4ahtmgs07y&amp;s</t>
  </si>
  <si>
    <t>https://encrypted-tbn0.gstatic.com/images?q=tbn:ANd9GcTejFwfD2ErhPpFAbWPJ6QIaAQmR1-dlAz4BqrfS3VMUHTXoSErX37Q&amp;s</t>
  </si>
  <si>
    <t>https://encrypted-tbn0.gstatic.com/images?q=tbn:ANd9GcTQfSlulrw-klB9GtW6MfUYjfgmVS3M0jsV9mE8p2ESfHgo2gTG16cCnw&amp;s</t>
  </si>
  <si>
    <t>https://encrypted-tbn0.gstatic.com/images?q=tbn:ANd9GcR1Un7Z5u-s7ULL3kGV_6qMK7c8engc7Sct9y2FBT2jL6gLpSh3whG51So&amp;s</t>
  </si>
  <si>
    <t>https://encrypted-tbn0.gstatic.com/images?q=tbn:ANd9GcSwl-Q6ANKCHPliPgMJ5MSDn8GNTuWRHSbbNhnRheWKZpRY2hcvBfpij5Gm&amp;s</t>
  </si>
  <si>
    <t>https://encrypted-tbn0.gstatic.com/images?q=tbn:ANd9GcS4QvrqQnOTFYlD4EqLjMlrRO7Pq4i7ca26klQ5K13KFqf84gb4218IRhk&amp;s</t>
  </si>
  <si>
    <t>https://encrypted-tbn0.gstatic.com/images?q=tbn:ANd9GcRbId9NxxDr1-q12cRXrHzX7wfvH05QrW6pvWO5uyEGfTLPj8ra8UwKL4s&amp;s</t>
  </si>
  <si>
    <t>https://encrypted-tbn0.gstatic.com/images?q=tbn:ANd9GcRlpIztvSXp2rLnSsngH1RwEXX8ePviiLM7zsvmMsyBc_5kIjQUR1T6SC8&amp;s</t>
  </si>
  <si>
    <t>https://encrypted-tbn0.gstatic.com/images?q=tbn:ANd9GcTpgwqZ6UgEnjA_CnskuMoVldaMqd_OnxeTT3YqRA6jHMewoK7jqy0yzL0&amp;s</t>
  </si>
  <si>
    <t>https://encrypted-tbn0.gstatic.com/images?q=tbn:ANd9GcSmueLIeqvtAyGLVPJTxbOKg42PM-OLSdDDR8UmFx2Y9P1jqSTf8JQIro0&amp;s</t>
  </si>
  <si>
    <t>https://encrypted-tbn0.gstatic.com/images?q=tbn:ANd9GcTBQYdx9iQrplhivFIQo0RMT-yogK7-2fQFxUha227RhKaWaDecv2TiDIzz&amp;s</t>
  </si>
  <si>
    <t>https://encrypted-tbn0.gstatic.com/images?q=tbn:ANd9GcQQD_0drGWlfrtSH21jasDvOzt29E9im-gXpHlsFeg_35j3Ak4VYpkpwaE&amp;s</t>
  </si>
  <si>
    <t>https://encrypted-tbn0.gstatic.com/images?q=tbn:ANd9GcSwW6PjInEOt9R8bjSNXlHATPTcs597XzEdbLA99FxufzdvXyCXcwOlIpTd&amp;s</t>
  </si>
  <si>
    <t>https://encrypted-tbn0.gstatic.com/images?q=tbn:ANd9GcRMjmgAliIUHW2H5xiWtOmenUJzr5Y0A68C1qY3YefYgxKGTyhPDqR1vJU&amp;s</t>
  </si>
  <si>
    <t>https://encrypted-tbn0.gstatic.com/images?q=tbn:ANd9GcREJ__5_-uRVjECTLdCrX9XHFPiciuve20XbGTb7JI6T6hXUHAq6VMztZE&amp;s</t>
  </si>
  <si>
    <t>https://encrypted-tbn0.gstatic.com/images?q=tbn:ANd9GcSGgJ21nEP-BnFl11NrlugZOB0R4RIlkectCY1l4MQWCjiSUhP1Da0K2yFJ&amp;s</t>
  </si>
  <si>
    <t>https://encrypted-tbn0.gstatic.com/images?q=tbn:ANd9GcRx6E0G9kpdYCuQsZFQFGWNEujaarwPKUfzVKXmu_wdqj6FkPVXjpayrHr3&amp;s</t>
  </si>
  <si>
    <t>https://encrypted-tbn0.gstatic.com/images?q=tbn:ANd9GcRRA1_-BbaHHtguhU6uCjaPxYkvbsGTKA7m8nN2835TXvXFgvw3Z-Neug&amp;s</t>
  </si>
  <si>
    <t>https://encrypted-tbn0.gstatic.com/images?q=tbn:ANd9GcSP0S8vBFl_XhIggNFh4O-SsQzY1_R2gB1brMZlIwEFV-TAAbSYph5PaJ6r&amp;s</t>
  </si>
  <si>
    <t>https://encrypted-tbn0.gstatic.com/images?q=tbn:ANd9GcSJ7wpfAbptjTMKs2m7FalhLSQPAb4e0Ky6GYLBMn9drn0GzwF0Sc9UNZM&amp;s</t>
  </si>
  <si>
    <t>https://encrypted-tbn0.gstatic.com/images?q=tbn:ANd9GcS8cqTYOkLQtr4irlr7P9_C729hSORtfiUQ_eRt5NeHLvQI49Csh8DJ5w&amp;s</t>
  </si>
  <si>
    <t>https://encrypted-tbn0.gstatic.com/images?q=tbn:ANd9GcTXD0-2o2Btl_lWiInFAJB67HQc1Pq1MTok4cCDDGsYSyE7UDNtdtLB0xI&amp;s</t>
  </si>
  <si>
    <t>https://encrypted-tbn0.gstatic.com/images?q=tbn:ANd9GcRrMfxtL9kDC2va8S5HBtXGmJQKJvNChT6qx9KQ4z5I08Ko8_stMssbmzw&amp;s</t>
  </si>
  <si>
    <t>https://encrypted-tbn0.gstatic.com/images?q=tbn:ANd9GcSjKXph4Wtd_DCGDJu--59uJ4OUGubmNAsDmnolLJbHIkyCA6hBOcnrDg&amp;s</t>
  </si>
  <si>
    <t>https://encrypted-tbn0.gstatic.com/images?q=tbn:ANd9GcTThEpmeZou8gVvVuxYBAeobKB5CXZKxMbPe9-JCVGGJtbrF-XnQBbexPw&amp;s</t>
  </si>
  <si>
    <t>https://encrypted-tbn0.gstatic.com/images?q=tbn:ANd9GcTnm61ntthC11TFdt_sOJO6W86oCyfxGqbeQLH7nLFJPY83-ltuFf8GEl8&amp;s</t>
  </si>
  <si>
    <t>https://encrypted-tbn0.gstatic.com/images?q=tbn:ANd9GcSRQ8Lw2NVwXBPw9FZiN8FhOCTcDecXeP-oOAC-VZ43u1TdKiFjLtgvi5I&amp;s</t>
  </si>
  <si>
    <t>https://encrypted-tbn0.gstatic.com/images?q=tbn:ANd9GcRg8vZSLlyo1SpP-GqVqXBpFqhYzHqDoECEwE9dwbQ6p6Y7D9bSb97M8Hk&amp;s</t>
  </si>
  <si>
    <t>https://encrypted-tbn0.gstatic.com/images?q=tbn:ANd9GcTi6VUFpA68l5ng2uZuutJy6s3mGwn5Iy-A0gSGoE22-ERKvHUw-yWZSAI&amp;s</t>
  </si>
  <si>
    <t>https://encrypted-tbn0.gstatic.com/images?q=tbn:ANd9GcRC0Ji2LPe7HsMeOzzNLN97-p6093BQrmfwS3B5Q613SanDdwexZW9EUA&amp;s</t>
  </si>
  <si>
    <t>https://encrypted-tbn0.gstatic.com/images?q=tbn:ANd9GcTQeUOHWA3jn_jtuf3qeOW3BReSUA6yAWQu58iA6a_CzHuqdQRUr9BkaA&amp;s</t>
  </si>
  <si>
    <t>https://encrypted-tbn0.gstatic.com/images?q=tbn:ANd9GcQCNmEMSN_s9l5bQbOxO_VagnGb9VoLp_PhIImeQpF2a5-FkkoKk68S5GU&amp;s</t>
  </si>
  <si>
    <t>https://encrypted-tbn0.gstatic.com/images?q=tbn:ANd9GcTZSOlEriX1hOOU-xWoJRsXZJpnSgmaEPqkarNGMu-9PuS64kgIyZTjZNQ&amp;s</t>
  </si>
  <si>
    <t>https://encrypted-tbn0.gstatic.com/images?q=tbn:ANd9GcTvjuh7amWnNGhy5ED9OUMadjcNm9UUbAP4bTatpvkY_cABGInAkPcUJeE&amp;s</t>
  </si>
  <si>
    <t>https://encrypted-tbn0.gstatic.com/images?q=tbn:ANd9GcTzDgZLdXuRIwjbgzlWzNfQPYYltrfAG6S8yruQXSmBG5KC7vMqC4S04Q&amp;s</t>
  </si>
  <si>
    <t>https://encrypted-tbn0.gstatic.com/images?q=tbn:ANd9GcRC0R6WyQjmDqlGPTpDyX7sN1d1FYmgoqHf5r775XzttLuZ6QmDuoS3qJRj&amp;s</t>
  </si>
  <si>
    <t>https://encrypted-tbn0.gstatic.com/images?q=tbn:ANd9GcRRc7qLlUtHomaYQQk2tZjZ26v4bScYoCHoE6UrITwUKg_yXo9TNoLID6I&amp;s</t>
  </si>
  <si>
    <t>https://encrypted-tbn0.gstatic.com/images?q=tbn:ANd9GcTZxyrWuBZ_JbwIevb4Ls5DFw_JAvct1gYBso_E6IX1O8Ie5xw-i9VPYfmm&amp;s</t>
  </si>
  <si>
    <t>https://encrypted-tbn0.gstatic.com/images?q=tbn:ANd9GcQFtawDqhKDU3CfjaH38HxkGNvku3QB0CrTR850MGVBmkPERw7JsEvJEw&amp;s</t>
  </si>
  <si>
    <t>https://encrypted-tbn0.gstatic.com/images?q=tbn:ANd9GcSKU4rht-PasRB1afGZ4BuKO7LuyNyebppXCb0OCAGaJ6MTas3JC3raMrQ&amp;s</t>
  </si>
  <si>
    <t>https://encrypted-tbn0.gstatic.com/images?q=tbn:ANd9GcRvZatqlcsmJvfUtlv3eB4ZuaPIukbLjnjGHQz_ier6NS_ob2xD4p8Wo3M&amp;s</t>
  </si>
  <si>
    <t>https://encrypted-tbn0.gstatic.com/images?q=tbn:ANd9GcQxBOEbhryinZ6AkJCaK0n6dS3vx03T-Hm7x2N9TEYY1_oMjbMs8fe8Zw4&amp;s</t>
  </si>
  <si>
    <t>https://encrypted-tbn0.gstatic.com/images?q=tbn:ANd9GcQPSB8rzbK5bUfWHrQ0qy23czE9-D6ZGYDEU0RDKalLP-1TKOYuNV8dPBuG&amp;s</t>
  </si>
  <si>
    <t>https://encrypted-tbn0.gstatic.com/images?q=tbn:ANd9GcS3rmFYYREyl5PA4lTJVkgREbje4O6IZlUUBoVXoRBEGlH9sXfuAUK8GH5e&amp;s</t>
  </si>
  <si>
    <t>https://encrypted-tbn0.gstatic.com/images?q=tbn:ANd9GcQpideBGZ78M4VHccp-Ib5k2LxzH_-GDSKRyS8RqabKu4UnLr27K5imTn0&amp;s</t>
  </si>
  <si>
    <t>https://encrypted-tbn0.gstatic.com/images?q=tbn:ANd9GcSUQtrF-kE_m33qdLgPteCk2buS-6GZ_vUY_nKiU6n431llD1AM945p31Q&amp;s</t>
  </si>
  <si>
    <t>https://encrypted-tbn0.gstatic.com/images?q=tbn:ANd9GcQC-RfmtmCk9Jm4clJroUfriAgz6w738WkKR-VNEsFpgcNEaJINVbyP7SGR&amp;s</t>
  </si>
  <si>
    <t>https://encrypted-tbn0.gstatic.com/images?q=tbn:ANd9GcQVs1L3y2OO7FSy7mf4_9Asz1E5FWmfKYmepYNnimZEwlDPy1cgoo_kKXk&amp;s</t>
  </si>
  <si>
    <t>https://encrypted-tbn0.gstatic.com/images?q=tbn:ANd9GcQM1wj6yvOhSl6iPvSn6kR-23yBgmW1_Gt706kpphJ9427D_SfhZqv3Pcw&amp;s</t>
  </si>
  <si>
    <t>https://encrypted-tbn0.gstatic.com/images?q=tbn:ANd9GcQy-7N4KQew31AtjaNSXDAurULkuCPROu04eFEBOlphB3_j2uc2HSuk2g&amp;s</t>
  </si>
  <si>
    <t>https://encrypted-tbn0.gstatic.com/images?q=tbn:ANd9GcTeCClscq0h_mBmqeqxxQEvPPkHAmxLGV-5UVJuSBokre2dCjpdew65jMsB&amp;s</t>
  </si>
  <si>
    <t>https://encrypted-tbn0.gstatic.com/images?q=tbn:ANd9GcQTN0059rpD97soNI2vcmQka34JPaZQGm4ZtPsOiiXnahe3SCSgaP0C7hs&amp;s</t>
  </si>
  <si>
    <t>https://encrypted-tbn0.gstatic.com/images?q=tbn:ANd9GcQcy8BoKyoKyI_3RNsAF-8Ue31_boI7WwdJddpQxkyEWLow_tCXenqMBP8&amp;s</t>
  </si>
  <si>
    <t>https://encrypted-tbn0.gstatic.com/images?q=tbn:ANd9GcTrDKw9iEGWw1LCYbf9NybrqLIRVKQiAyz9Cke3zlVPiNYdsxRJjWYOZm0&amp;s</t>
  </si>
  <si>
    <t>https://encrypted-tbn0.gstatic.com/images?q=tbn:ANd9GcSziVg6UdL3Cn0EYo67meDWzsHVQWJd85cBGAeN7-_Zs_ZUwNsp00OsmHS5&amp;s</t>
  </si>
  <si>
    <t>https://encrypted-tbn0.gstatic.com/images?q=tbn:ANd9GcQ5qnWi0VZE4QYEofjkvpALqK5-03v9jKHA941-cbBo4wZx38dEfXm2zOmx&amp;s</t>
  </si>
  <si>
    <t>https://encrypted-tbn0.gstatic.com/images?q=tbn:ANd9GcRhB2mZymryDD6ggEHLJ-Mhl16_niAW5Nr-K8lavBjHYvp4PiEoXe3hqvSV&amp;s</t>
  </si>
  <si>
    <t>https://encrypted-tbn0.gstatic.com/images?q=tbn:ANd9GcRWWAZVGdcLzYyXWPhxFxmpT4BW5P68hRdUVQ8zNwOPA2FQ3qtqLH9EY84&amp;s</t>
  </si>
  <si>
    <t>https://encrypted-tbn0.gstatic.com/images?q=tbn:ANd9GcQvcaUpH_GUS8deoabzJeNvutXXOw4KC4-Rn0p_72osCv64rY_9HbIJJg&amp;s</t>
  </si>
  <si>
    <t>https://encrypted-tbn0.gstatic.com/images?q=tbn:ANd9GcTXvgQ-X1uKNeQx24iATqzyfKjmwdxxJSE7Hx69KE9szMCpaAlWMfXS4g&amp;s</t>
  </si>
  <si>
    <t>https://encrypted-tbn0.gstatic.com/images?q=tbn:ANd9GcTRDDPGm-ft662e23Pt09ZqeZhWWqnI9k5s0DexXCQFHalCQC-VyP4d4fHK&amp;s</t>
  </si>
  <si>
    <t>https://encrypted-tbn0.gstatic.com/images?q=tbn:ANd9GcTY8CpF6xo9SelGhiDT2bbV6oKzEa7Sswn5BmC4TsUTl5p_QXvK61iL26U&amp;s</t>
  </si>
  <si>
    <t>https://encrypted-tbn0.gstatic.com/images?q=tbn:ANd9GcTwxBarrp1iRQyWRVYUngX-qZztGnTsDv7L7TN2st74LN2oL1EbWDA7-fE&amp;s</t>
  </si>
  <si>
    <t>https://encrypted-tbn0.gstatic.com/images?q=tbn:ANd9GcQtxNYv55Va8vWoSr9d1I4DMD8feaZ7lImDLjJEpMQ-F3EdYPldvqBAcx_J&amp;s</t>
  </si>
  <si>
    <t>https://encrypted-tbn0.gstatic.com/images?q=tbn:ANd9GcSie2HMx5JknpsssInskuKGJRRddxmL-2it-3nWFwMH7V1AQsvLOAjTg34&amp;s</t>
  </si>
  <si>
    <t>https://encrypted-tbn0.gstatic.com/images?q=tbn:ANd9GcQDNkjYJnHze1JGm3rCAS5v3dpanv4nLFX9E_NCEwTGgevaqEVW8TViqbk&amp;s</t>
  </si>
  <si>
    <t>https://encrypted-tbn0.gstatic.com/images?q=tbn:ANd9GcRWja6lD2UFr6rqMyRj3_y2v6kd54P6T-GcTu6vdbFh-aj4c38lFRNNOgf-&amp;s</t>
  </si>
  <si>
    <t>https://encrypted-tbn0.gstatic.com/images?q=tbn:ANd9GcS0ryLwoKYWhT78XwgLL-cio_0T_iqh2Xqww90I9Gk63vGCMp3MaihiEjj5&amp;s</t>
  </si>
  <si>
    <t>https://encrypted-tbn0.gstatic.com/images?q=tbn:ANd9GcQ510kXq2s0cBtJEH4Up3pZIRbOvWVzH_2AiHleXjaoi6JNgMWxTXStKto&amp;s</t>
  </si>
  <si>
    <t>https://encrypted-tbn0.gstatic.com/images?q=tbn:ANd9GcQMMQXZLDAOkuSypI_O8wSrSP8I3xjxuG4elaxfh3wpHo0x_sSRHoxLTPwt&amp;s</t>
  </si>
  <si>
    <t>https://encrypted-tbn0.gstatic.com/images?q=tbn:ANd9GcTVYyqSVRPPsNnizyDAKGVdDGH7Hn7uAgESuwiulcDN0Z3_zwNhMSwd2sWs&amp;s</t>
  </si>
  <si>
    <t>https://encrypted-tbn0.gstatic.com/images?q=tbn:ANd9GcRK1I_oC6iDv4lwhKLNg88SfV2UgxgmdqANgabkNc7PV2OsFMLzKk1eV5WO&amp;s</t>
  </si>
  <si>
    <t>https://encrypted-tbn0.gstatic.com/images?q=tbn:ANd9GcQYacDrR9dG0R8ShMN1X7AfUbkd3gwnTwkshf801vB2A1dwZ9OGq2dhDR7y&amp;s</t>
  </si>
  <si>
    <t>https://encrypted-tbn0.gstatic.com/images?q=tbn:ANd9GcQ3J8pjPF-6VnAdv4CIM9Q_kTn1ywYR0CW6EMCScDoEiqN-2GCPIp8XWVQ&amp;s</t>
  </si>
  <si>
    <t>https://encrypted-tbn0.gstatic.com/images?q=tbn:ANd9GcSTr_BcVQv8WeLm2z9TEdHHKiYBZLN-t-l6v_W4128ZzO_zWGuShO1udUg&amp;s</t>
  </si>
  <si>
    <t>https://encrypted-tbn0.gstatic.com/images?q=tbn:ANd9GcRPE7cc4OhmHKExfHpdcUeZU9BA05OxLk8x2xLkS8KUmLglquHn4Q1zJqRt&amp;s</t>
  </si>
  <si>
    <t>https://encrypted-tbn0.gstatic.com/images?q=tbn:ANd9GcTvn2WKVGkX5Z3QmdAa-u-VkDJGgvkBO7Js3pwm6_OviCQwJXDLi_15WxDl&amp;s</t>
  </si>
  <si>
    <t>https://encrypted-tbn0.gstatic.com/images?q=tbn:ANd9GcSkQGt6iR5TpbqVLRo_wmpbUiRr_R7WeW_DV_ny0dhHvmImtZGEfwJ3d5o&amp;s</t>
  </si>
  <si>
    <t>https://encrypted-tbn0.gstatic.com/images?q=tbn:ANd9GcRWbbzIQK8BCc0llGqgMPvtHyqYC2Sq--vk5ck66rvP0V072WqbfYpPYvWP&amp;s</t>
  </si>
  <si>
    <t>https://encrypted-tbn0.gstatic.com/images?q=tbn:ANd9GcTPirDOIn1TeoxwLLLQGn0oLv1aJ8f1hTA4QSWpxA0k1qeyefV1q77n&amp;s</t>
  </si>
  <si>
    <t>https://encrypted-tbn0.gstatic.com/images?q=tbn:ANd9GcT-KxGXsTv0YpnHQcGwyShYA4hq5zsm0qxYk8DFyON8uiJqLnAGh0BOanQ&amp;s</t>
  </si>
  <si>
    <t>https://encrypted-tbn0.gstatic.com/images?q=tbn:ANd9GcSkUsLcHwVouqybqkbgqybZbvc8WMH6AWripgv1iByB6UGQ2QRgk4ArO6M&amp;s</t>
  </si>
  <si>
    <t>https://encrypted-tbn0.gstatic.com/images?q=tbn:ANd9GcSACrYi4VUO7v1E6VBmxSi8Y1tr4RiQd9gubOOSqhZyrQk4wEZODXYsPnw&amp;s</t>
  </si>
  <si>
    <t>https://encrypted-tbn0.gstatic.com/images?q=tbn:ANd9GcRF8m3lIiSifzMugu6WBx6oFLuxGjcUu42PJenQX3pZyfVx7RSuIv6hCbU&amp;s</t>
  </si>
  <si>
    <t>https://encrypted-tbn0.gstatic.com/images?q=tbn:ANd9GcRAsyVwp5N7uLUaO-VW8aIB5ywkE0Rwl81HFOt-GuvrwQRUJ2loafoCdgM&amp;s</t>
  </si>
  <si>
    <t>https://encrypted-tbn0.gstatic.com/images?q=tbn:ANd9GcQJFax2u67rORb0WQaA293OoaVXrFwWVmzHHOtrpjPoZbd2jEia2op_zeHF&amp;s</t>
  </si>
  <si>
    <t>https://encrypted-tbn0.gstatic.com/images?q=tbn:ANd9GcTJhrOMB5exgt5zH2MxI3OFG0HN_AtNrsNWheegz2Q3lzLVVryKzPUc&amp;s</t>
  </si>
  <si>
    <t>https://encrypted-tbn0.gstatic.com/images?q=tbn:ANd9GcSmtRN6pr4n6VT0betojRjz6-uWCuW89MvszixzIdxNDMAgoMyT_LRRdZSi&amp;s</t>
  </si>
  <si>
    <t>https://encrypted-tbn0.gstatic.com/images?q=tbn:ANd9GcQdEAv8e8iusESwNj30pQSw0-9AWztw5ZLIVMcljCrGbwqRTTYT8hOKWY8&amp;s</t>
  </si>
  <si>
    <t>https://encrypted-tbn0.gstatic.com/images?q=tbn:ANd9GcS3uuYU816sOEG9RT4TDLJnekJmz-1CqDqiDyPIC-Qo3iIFCTUuf13XbyBa&amp;s</t>
  </si>
  <si>
    <t>https://encrypted-tbn0.gstatic.com/images?q=tbn:ANd9GcSe4cSF1Qt7Q4BKvsAeGY8n2IRNkHf7CHVGLdMhMVl9XYlJrfCwPe08ExQ&amp;s</t>
  </si>
  <si>
    <t>https://encrypted-tbn0.gstatic.com/images?q=tbn:ANd9GcTLi4hC5ngUAobXRdbyIrfrlRIcYohnznMTGhIWngiD40YEbBjsRW-5Gfo&amp;s</t>
  </si>
  <si>
    <t>https://encrypted-tbn0.gstatic.com/images?q=tbn:ANd9GcRMMh7vinfgEvD5-bw2xg2I5ZWas3kG2SXrw4mMjSos0qp-94Fv2jdeMi0T&amp;s</t>
  </si>
  <si>
    <t>https://encrypted-tbn0.gstatic.com/images?q=tbn:ANd9GcRIC0GVWHvnr_TmAo-Yu2qnpdZONYaLvnEKAM0K48XK8BCnsY9UVqDXiS0M&amp;s</t>
  </si>
  <si>
    <t>https://encrypted-tbn0.gstatic.com/images?q=tbn:ANd9GcT641yH-rYoereyWG-dTCFXU1IxSr-4887Bfbb_hBV3RMwWHgTo9W0V&amp;s</t>
  </si>
  <si>
    <t>https://encrypted-tbn0.gstatic.com/images?q=tbn:ANd9GcRx4PLnmqDZYdXdzTVxKIRDjjRXbSmMdKkRBePEoIX5EVB3tejjsiU8HnA&amp;s</t>
  </si>
  <si>
    <t>https://encrypted-tbn0.gstatic.com/images?q=tbn:ANd9GcRcuq5aoQBoPaWarufgR31NYOIPk1AqK_sOK7mvMiU9ZKZQoFBW4eY3&amp;s</t>
  </si>
  <si>
    <t>https://encrypted-tbn0.gstatic.com/images?q=tbn:ANd9GcQmN7C3OnLOR9gxKfbxiG5B6HHuOUmMp2kPq74nNRRzwT67kTkLCzRTLA&amp;s</t>
  </si>
  <si>
    <t>https://encrypted-tbn0.gstatic.com/images?q=tbn:ANd9GcQZb18kz2AdRtIpAMCrtoOndjVY6ewS5K53EhV6vYDlps_5l4BpfUCX6A&amp;s</t>
  </si>
  <si>
    <t>https://encrypted-tbn0.gstatic.com/images?q=tbn:ANd9GcTi_EkmH4FWW_xlKGbp5wiAm9XHZugOSVykCbj8ih2oPCGfHJYPxelKagg&amp;s</t>
  </si>
  <si>
    <t>https://encrypted-tbn0.gstatic.com/images?q=tbn:ANd9GcQpOwErmeEOXerEHb9XeJLoMJWPrMao00OD6ts8JEw-t5qPCBMlfuwUq-dp&amp;s</t>
  </si>
  <si>
    <t>https://encrypted-tbn0.gstatic.com/images?q=tbn:ANd9GcTGPVRU3VHy3ttYiUbPq36C0dR4i7jlrLRY9w8sHIKhuUI495rGtUXdr8m_&amp;s</t>
  </si>
  <si>
    <t>https://encrypted-tbn0.gstatic.com/images?q=tbn:ANd9GcSdx11zbUQdEOaMf743_y-Ws-ukndYdksqfV_ByDuAMQszEP9upu4VSL8w&amp;s</t>
  </si>
  <si>
    <t>https://encrypted-tbn0.gstatic.com/images?q=tbn:ANd9GcR2Mzjq49DXzIOSpd1HZ2nj1lcwEFDl2mjc6hgMDYNLPpuwziSwko6bqNLx&amp;s</t>
  </si>
  <si>
    <t>https://encrypted-tbn0.gstatic.com/images?q=tbn:ANd9GcQ8voGr8d7kBXMFBvRs-Mt_4pLfU5zk74Wph9CJmR8HBdhqdaR4Mx60z7M&amp;s</t>
  </si>
  <si>
    <t>https://encrypted-tbn0.gstatic.com/images?q=tbn:ANd9GcQpyrrHq32qfjr5X-wmBVXHgNzQsGo5jAx31sDMmWFi6ticY65A9tvzIjJv&amp;s</t>
  </si>
  <si>
    <t>https://encrypted-tbn0.gstatic.com/images?q=tbn:ANd9GcRysISKfI-iFb6-tRH4CkBI2OFf_dvljKd_3KwQzQXF6NfF7GSCO-1JeT3y&amp;s</t>
  </si>
  <si>
    <t>https://encrypted-tbn0.gstatic.com/images?q=tbn:ANd9GcTdZHoLLYpM8CbmhbjT-QucbAal9mgO2yk1CMD8XFzf-bjBygsJWgkLSYY&amp;s</t>
  </si>
  <si>
    <t>https://encrypted-tbn0.gstatic.com/images?q=tbn:ANd9GcRjpY0feC0mKke0D7AuatOY_zfVvcOLgexEkXts_m1FZ6Al-v7RFmYifXo&amp;s</t>
  </si>
  <si>
    <t>https://encrypted-tbn0.gstatic.com/images?q=tbn:ANd9GcSf3AVGiV7jwb0W2WAJ-ZMVPchWHOqzB82xLTgEHj1C8yr7U_KbkiYZ7a6B&amp;s</t>
  </si>
  <si>
    <t>https://encrypted-tbn0.gstatic.com/images?q=tbn:ANd9GcSnQTm6XAgnG5sMIx_rHC7WziXwpeQUp5iiks3UOuWsoebG5-I61yx8UABf&amp;s</t>
  </si>
  <si>
    <t>https://encrypted-tbn0.gstatic.com/images?q=tbn:ANd9GcS9z7rxP91lMhNaQDvP8lLuU6t87K30CRbeRmQU56VlNR3KfwF-yIboOXQ&amp;s</t>
  </si>
  <si>
    <t>https://encrypted-tbn0.gstatic.com/images?q=tbn:ANd9GcSHaB_Qipbf4IN3U4RLfksMMfKk_FyiqZHVOY8peJg3Xf-y4jWaGso88eMq&amp;s</t>
  </si>
  <si>
    <t>https://encrypted-tbn0.gstatic.com/images?q=tbn:ANd9GcQNsy-bbgHgkC89Zeu0ivMr-490cDXk-YDfupUNn_AJNajq4YFEWQXklIU&amp;s</t>
  </si>
  <si>
    <t>https://encrypted-tbn0.gstatic.com/images?q=tbn:ANd9GcQLUt-NCn5GR4cC0WcQCtQvoeDQoOahbNZbBcoV_oL__PWN_liCytS0iec&amp;s</t>
  </si>
  <si>
    <t>https://encrypted-tbn0.gstatic.com/images?q=tbn:ANd9GcRiFrkXHAJAQ4K0PdAqmxTET7ssaegjkONbwHKDqM_3SK5NehjhQreMPoU&amp;s</t>
  </si>
  <si>
    <t>https://encrypted-tbn0.gstatic.com/images?q=tbn:ANd9GcTfeLdc3BIhx4h1ewqPKM4GI6zWneCk62Ay0MXlXznVgZ6ssgjntqWTpX8&amp;s</t>
  </si>
  <si>
    <t>https://encrypted-tbn0.gstatic.com/images?q=tbn:ANd9GcSTZU2T4UKVrGt0hvZVLG1P_G-JSi1yjNjDbARd3iJ84gQjM9nNvAbnGGU&amp;s</t>
  </si>
  <si>
    <t>https://encrypted-tbn0.gstatic.com/images?q=tbn:ANd9GcQLvLjGyVwYiiNuTxveyUdToOOG4FiqlRiJWrsBkYO8vpdwnUYII01aai_p&amp;s</t>
  </si>
  <si>
    <t>https://encrypted-tbn0.gstatic.com/images?q=tbn:ANd9GcRJJoeSe_FURWwCJ9BVFjsgp0Pz6N3j6M1R3AadyRI8mwhuMJhLz00B&amp;s</t>
  </si>
  <si>
    <t>https://encrypted-tbn0.gstatic.com/images?q=tbn:ANd9GcTQny2kuhfvqJOMUXh-xNdUeuW3L_KmJmbl-F5NQbFtO9heC41dQpI9MQ&amp;s</t>
  </si>
  <si>
    <t>https://encrypted-tbn0.gstatic.com/images?q=tbn:ANd9GcRBkjqyO4gEG21X-_bnmBlStnmZy0hcoqGof9VFiNGPo0v_ugR1qwadjA8&amp;s</t>
  </si>
  <si>
    <t>https://encrypted-tbn0.gstatic.com/images?q=tbn:ANd9GcQs9MfkOwltQrglGAd47Pc9GICmDUmFRO3XrYYFE7dYma-yYyMAf_x-Zw&amp;s</t>
  </si>
  <si>
    <t>https://encrypted-tbn0.gstatic.com/images?q=tbn:ANd9GcRx76qj2mhj03XnlAT1ZXBe2qyprCmqLXV-1FvoO5jen_SQfV9f9uDvrmEI&amp;s</t>
  </si>
  <si>
    <t>https://encrypted-tbn0.gstatic.com/images?q=tbn:ANd9GcQ-S39DtHsir2ZU7bCNHH3DpMhXY398sYo8NRlizRSuLhQUYx2705zgwm8&amp;s</t>
  </si>
  <si>
    <t>https://encrypted-tbn0.gstatic.com/images?q=tbn:ANd9GcRecbIMTfO1Smb4ICdfbrQAhzSp5pNHy58gvmztiYGEOL3XaqaTx_FBrWcC&amp;s</t>
  </si>
  <si>
    <t>https://encrypted-tbn0.gstatic.com/images?q=tbn:ANd9GcTu7bfJsQvcfgOJpSjO6YGVgsEOdr69YkbMLvoarytjzPRdG_NCtBf6BciH&amp;s</t>
  </si>
  <si>
    <t>https://encrypted-tbn0.gstatic.com/images?q=tbn:ANd9GcTt-D4bkOIkpWYbU5ianpGkNWGKAz_4fPXJh2aXeMgVMicAoFp257jQ&amp;s</t>
  </si>
  <si>
    <t>https://encrypted-tbn0.gstatic.com/images?q=tbn:ANd9GcTggd2k0E7e_Yhcpj0EIc6A8_N6GqLDnx5WHgA4yCmXpUvFCE4V5Bjhz4Q&amp;s</t>
  </si>
  <si>
    <t>https://encrypted-tbn0.gstatic.com/images?q=tbn:ANd9GcQVcxhZzDryHFmsEumlYZ2Sox1eCeAbT-cex9xglF9RGlFEs5fuQIDevQc&amp;s</t>
  </si>
  <si>
    <t>https://encrypted-tbn0.gstatic.com/images?q=tbn:ANd9GcR0cyeXPP6Yz3Y42rPyXwhU66wrCveTKR6Q8JA9jLq4NjZnWLSRiEpPUz4f&amp;s</t>
  </si>
  <si>
    <t>https://encrypted-tbn0.gstatic.com/images?q=tbn:ANd9GcR9_sfPu_Y_b3PXxYy7jnvfiZ3zpbMUd9-OlkpKIGbAoJYzEsmHcuOqlK92&amp;s</t>
  </si>
  <si>
    <t>https://encrypted-tbn0.gstatic.com/images?q=tbn:ANd9GcTJmOZlm-YsZD6qceO_uCfCw1J3oPF56C-rUJSdM3jJujsdkUlJth06cic&amp;s</t>
  </si>
  <si>
    <t>https://encrypted-tbn0.gstatic.com/images?q=tbn:ANd9GcQXzYdQIs3bDJQDgTgyzV62znxy19LVWmGx7z0dFMQ0yGnvaBHgUVnBCA&amp;s</t>
  </si>
  <si>
    <t>https://encrypted-tbn0.gstatic.com/images?q=tbn:ANd9GcTozz0GLjzMwvuCFsSIEE6PbiWQJb1-aUfTrRwsCgqrv3COH17Kl4KpcqU&amp;s</t>
  </si>
  <si>
    <t>https://encrypted-tbn0.gstatic.com/images?q=tbn:ANd9GcRjAU_l1sSE_UOdZb6LcVYPmuRpvC2FFwuH8VxNpuAUqWi0K22kMP3MOFPM&amp;s</t>
  </si>
  <si>
    <t>https://encrypted-tbn0.gstatic.com/images?q=tbn:ANd9GcRZQu76-QOY2EQFktvfyocez86EhUvUoYfBBKtXj7YoOLlMjUxV4eFuszfY&amp;s</t>
  </si>
  <si>
    <t>https://encrypted-tbn0.gstatic.com/images?q=tbn:ANd9GcR8HvxYvll9EXR9xTHePatcwxfXIXM79ASwfQG268rYA6HvzJ4fmQla_U8j&amp;s</t>
  </si>
  <si>
    <t>https://encrypted-tbn0.gstatic.com/images?q=tbn:ANd9GcTqrQjr3wHbaCDP9tFhMTJ0-iGpZUw3pj3YGfgTXKc2wo_bRLy3wh8q134W&amp;s</t>
  </si>
  <si>
    <t>https://encrypted-tbn0.gstatic.com/images?q=tbn:ANd9GcQOiGJpWpcgRALgN0VRkG8fuE60LzjMqY5XgaIV7yVoO9ws_NrKbkflB0yR&amp;s</t>
  </si>
  <si>
    <t>https://encrypted-tbn0.gstatic.com/images?q=tbn:ANd9GcRDR9-Zxttlx6WFhVoj9Z9Pxs2qvtGND6XZo6uWTsJvWXIuOYCB09gerA&amp;s</t>
  </si>
  <si>
    <t>https://encrypted-tbn0.gstatic.com/images?q=tbn:ANd9GcQI1dtI-Kke7xqpqIvLOtnHSDNdTOiwJZQ-cTBcsBCDj_Kf71Qh_NkA9gmF&amp;s</t>
  </si>
  <si>
    <t>https://encrypted-tbn0.gstatic.com/images?q=tbn:ANd9GcTjZHDNeS9QFDiQOXGCKVCwI0p976Pl8NAj0IgudS8lhf0-zwvFaGH5bLk&amp;s</t>
  </si>
  <si>
    <t>https://encrypted-tbn0.gstatic.com/images?q=tbn:ANd9GcTLnRKsKmhgXIMAHI6zKazLR5zCi4sOgQtTZPe38VJZyuPJYRj4bDNSUow&amp;s</t>
  </si>
  <si>
    <t>https://encrypted-tbn0.gstatic.com/images?q=tbn:ANd9GcSGDTxgWxSSdiWKmYZUtwaFXxCiJ3Z9mGBa6sNnacOEwscpnEJtYexemoYw&amp;s</t>
  </si>
  <si>
    <t>https://encrypted-tbn0.gstatic.com/images?q=tbn:ANd9GcRHwj5eLoe1fB3SwpOBKCBzrwyrM5JQqDUcelPzvp0UydXZbabjTSoF-V9p&amp;s</t>
  </si>
  <si>
    <t>https://encrypted-tbn0.gstatic.com/images?q=tbn:ANd9GcT2f2PZL5NKfI1t-tI7YhLXe-C4nJ2y52XHVIoWTkr_Oqtr4szLLEe5m98&amp;s</t>
  </si>
  <si>
    <t>https://encrypted-tbn0.gstatic.com/images?q=tbn:ANd9GcRinFoE_fY-_IPM4xDRbZx9E2dMpXMisxPCuWQlzr4YH0Oyd7VrU_6150c&amp;s</t>
  </si>
  <si>
    <t>https://encrypted-tbn0.gstatic.com/images?q=tbn:ANd9GcSlBypsPOtc3AWcrHHLcMEPsEGIpjfcXr0qcTyyUeVeOmtrQeKROi-w&amp;s</t>
  </si>
  <si>
    <t>https://encrypted-tbn0.gstatic.com/images?q=tbn:ANd9GcRNe9SDxe-85wv20hVK1goqpw-KA6lk5dBO4KToSpgPI_WrC0mgNBNe1A&amp;s</t>
  </si>
  <si>
    <t>https://encrypted-tbn0.gstatic.com/images?q=tbn:ANd9GcSKlEEfuQzVqkX9HHkQdNne1K43RRNp9TNeubI8vEdJZWppeNeqZP_d6A&amp;s</t>
  </si>
  <si>
    <t>https://encrypted-tbn0.gstatic.com/images?q=tbn:ANd9GcQrEXSZZkBBQWAbGftGoITQPg8Pso0ulwuttFFpRhvPf__CqXCZxWUn3Tc&amp;s</t>
  </si>
  <si>
    <t>https://encrypted-tbn0.gstatic.com/images?q=tbn:ANd9GcQu0B3ErC9BCATpYwfodeIlfZWhKkmwhkBYvi29GWt2JoJ1hopukcMdpbc&amp;s</t>
  </si>
  <si>
    <t>https://encrypted-tbn0.gstatic.com/images?q=tbn:ANd9GcRzaSKuhiNeODwnqr82kGr5eQBkd_oVi7LPka4MgF_A1se9quMN1GvTP0hV&amp;s</t>
  </si>
  <si>
    <t>https://encrypted-tbn0.gstatic.com/images?q=tbn:ANd9GcRGEQE6nzRD_mIfgAFd5PetfSSmRtCY1JYVW8SqYC0gvRe29OYTGDIXDlE1&amp;s</t>
  </si>
  <si>
    <t>https://encrypted-tbn0.gstatic.com/images?q=tbn:ANd9GcSXD2ccgEe0wcq_d3lAA_XimlfTRFByJPdCRGlO-VdxBF59SCGGbvl1Hipr&amp;s</t>
  </si>
  <si>
    <t>https://encrypted-tbn0.gstatic.com/images?q=tbn:ANd9GcQNd3_LGHOEgqY5I-V22IwdY46c268NiV9i4Lv-gZuZkOoMiO6V0ehGppN_&amp;s</t>
  </si>
  <si>
    <t>https://encrypted-tbn0.gstatic.com/images?q=tbn:ANd9GcQW8gDCxHlIOgoxNArY_yHqfndIApjUwrmebcRKt05K3mBnHBmhjT4vph4&amp;s</t>
  </si>
  <si>
    <t>https://encrypted-tbn0.gstatic.com/images?q=tbn:ANd9GcT5ZHbSlfimANB91-QoeK7AGpsEwZCOV-FI5d2JqY7E2LaaD6xYgGuj98Y&amp;s</t>
  </si>
  <si>
    <t>https://encrypted-tbn0.gstatic.com/images?q=tbn:ANd9GcSXllSP0Mif2KMEWHPHZSZepafDYtiQrDKEBX6H_08MWOqO6IXrO0LsZrnZ&amp;s</t>
  </si>
  <si>
    <t>https://encrypted-tbn0.gstatic.com/images?q=tbn:ANd9GcQhR3mgYL9K7e8nFIN1qgODI7ZzN1mlXemk2Ypn2Ze2Wa418TGu5M11IAE9&amp;s</t>
  </si>
  <si>
    <t>https://encrypted-tbn0.gstatic.com/images?q=tbn:ANd9GcSbcxK1i1GB6aTeuxpXpbcTQQVmfzIPNMChy6La1zK2sAdvBjAeYcmL-A&amp;s</t>
  </si>
  <si>
    <t>https://encrypted-tbn0.gstatic.com/images?q=tbn:ANd9GcQyK2PiAsyKy5-7wXJWzBzVAZ-3SZqvRe1BbWv2DQfH-8qV-7FXuHOGxw0&amp;s</t>
  </si>
  <si>
    <t>https://encrypted-tbn0.gstatic.com/images?q=tbn:ANd9GcSy-0DKOzNJAQy8zMxBevJCfTKg6gA50EkGouj8jf5FQcdtXBhE8QrtI6Y&amp;s</t>
  </si>
  <si>
    <t>https://encrypted-tbn0.gstatic.com/images?q=tbn:ANd9GcRUbe_lapAJGgnUp3CgSI81R7IcGCvqh7BzYfYvwLHFcxKF_0vv1u2cO1ZW&amp;s</t>
  </si>
  <si>
    <t>https://encrypted-tbn0.gstatic.com/images?q=tbn:ANd9GcSNZKnWmZQ1AFmFRoOHu8NPJVAhUfuttBOMb8EBpa5Wp8or95rCNDBkjGi_&amp;s</t>
  </si>
  <si>
    <t>https://encrypted-tbn0.gstatic.com/images?q=tbn:ANd9GcRUyE4q_Kpf-Bwm7hZ8Ng7Pe2oeaE8sqfvKoLI0SgNNprvgBqjf3oLyLtRL&amp;s</t>
  </si>
  <si>
    <t>https://encrypted-tbn0.gstatic.com/images?q=tbn:ANd9GcTMCKPinlOkSl2DZn1aB4h0kJeSiqHJjGSksEfQnUIjd6Kjk8ftuf2UHpc&amp;s</t>
  </si>
  <si>
    <t>https://encrypted-tbn0.gstatic.com/images?q=tbn:ANd9GcSok0MPLeC0yW2y40TxuA7MQltXrImYVej8R_O5pgN3NWkfzIFQMftQ-A&amp;s</t>
  </si>
  <si>
    <t>https://encrypted-tbn0.gstatic.com/images?q=tbn:ANd9GcTPLcRrHAUcmBzuMOXEBTGHP-4NVm14cx618ID7evAeqtuElCgVUXukDXI&amp;s</t>
  </si>
  <si>
    <t>https://encrypted-tbn0.gstatic.com/images?q=tbn:ANd9GcTOqcZV3Px2qLwl_gj9UcVxtzHjMBYwY4iMTRqTU07ZTtPMp0gIvaiEDbY&amp;s</t>
  </si>
  <si>
    <t>https://encrypted-tbn0.gstatic.com/images?q=tbn:ANd9GcQK3wKeWPqJqvihyZVtd0HVgbSwGvW8voHGmAaGjl5aQPA5cuhHK3CVug&amp;s</t>
  </si>
  <si>
    <t>https://encrypted-tbn0.gstatic.com/images?q=tbn:ANd9GcT6M354z4yrnQY_lMDN7JXEWOJTzMS7M8-FPSN51x07rCLIWRZx-HC8v8I&amp;s</t>
  </si>
  <si>
    <t>https://encrypted-tbn0.gstatic.com/images?q=tbn:ANd9GcThwFWShIG1nvLyV51ljc1VRvXeRLtNyPaFfvJzeJHdw1rHtVo214oh5q4&amp;s</t>
  </si>
  <si>
    <t>https://encrypted-tbn0.gstatic.com/images?q=tbn:ANd9GcQDvHYl66IyqcvVQzQxuX8qnOfSiRqvGsN5YpgKPHKSITTAJ8ib8RXX8gc&amp;s</t>
  </si>
  <si>
    <t>https://encrypted-tbn0.gstatic.com/images?q=tbn:ANd9GcTHKEbDg10rcGU-DTWg_QjMXzwl-fPx0LeuGhqLekJTEC5JCYyJ-DsTJg&amp;s</t>
  </si>
  <si>
    <t>https://encrypted-tbn0.gstatic.com/images?q=tbn:ANd9GcQQA6gFpIpx6pzm0WUgEPHVU7Qq6rlDBKEeT5hoaoBbYY_qkWFv9XJ68vU&amp;s</t>
  </si>
  <si>
    <t>https://encrypted-tbn0.gstatic.com/images?q=tbn:ANd9GcQMPvw0NFKsXo8aXtm-OIVUZEBDG8dmLIme5Bn0ZJwK2a9ARa2Y1H8Hcpc&amp;s</t>
  </si>
  <si>
    <t>https://encrypted-tbn0.gstatic.com/images?q=tbn:ANd9GcSWAa-uTt8cUaHfUXlsswKcQ8_7czEpsxvM1KfQXKr0Pi6NffXiUppl8fwp&amp;s</t>
  </si>
  <si>
    <t>https://encrypted-tbn0.gstatic.com/images?q=tbn:ANd9GcTZH2xIbmg4yyoGDrkcY-JpcJZY02pkIOs7JfNQx1_k64RZLGahwKCGbcT6&amp;s</t>
  </si>
  <si>
    <t>https://encrypted-tbn0.gstatic.com/images?q=tbn:ANd9GcQjxoz6keK8vQqhPIcaWWed-wDVTVIQIULz2ZHufbLDForliuPCOlEmkjyb&amp;s</t>
  </si>
  <si>
    <t>https://encrypted-tbn0.gstatic.com/images?q=tbn:ANd9GcT9KtY_ZmXRlG0yi2Ne2xQtzukaXm9k6AzBxHYlfokdV10-ywoVU6E7wJc&amp;s</t>
  </si>
  <si>
    <t>https://encrypted-tbn0.gstatic.com/images?q=tbn:ANd9GcRC6uFmo7CXLIV1vsDVPLUgKcZIF1CKskNge5DfKzkMFSF19cqbkEC9uYhZ&amp;s</t>
  </si>
  <si>
    <t>https://encrypted-tbn0.gstatic.com/images?q=tbn:ANd9GcQSG29YgUCAE_Qqlh4WocGlGAoMf5SJzF1ct6i6GHQuByCrrZylC6n4UgY&amp;s</t>
  </si>
  <si>
    <t>https://encrypted-tbn0.gstatic.com/images?q=tbn:ANd9GcSg-RQb9MhxR4KeJcchcj4rR2sDMhVnT394N8rkSMJM6kMRWUbj3XYAVloc&amp;s</t>
  </si>
  <si>
    <t>https://encrypted-tbn0.gstatic.com/images?q=tbn:ANd9GcQxsMan7Li_BkO5ceR2fGdAf6HxJzNeRfJKqlHVL3joRUcyBlU7SL2za3M&amp;s</t>
  </si>
  <si>
    <t>https://encrypted-tbn0.gstatic.com/images?q=tbn:ANd9GcQ8HIeFnyHMVYNwQfEo8lHvGYDhVl4nzrJUatQQqmfmljC7G_OJTXqxVGk&amp;s</t>
  </si>
  <si>
    <t>https://encrypted-tbn0.gstatic.com/images?q=tbn:ANd9GcRabrBtLzGSI5U5kHCqiQFHZPCpmsGdL-1z_L2OSBBwgz_YIfqXyf-yRrA&amp;s</t>
  </si>
  <si>
    <t>https://encrypted-tbn0.gstatic.com/images?q=tbn:ANd9GcSn3XDlv9LrMpcArTs5RRqG6SKJnz8VcCkpuf4EP9ndisc5MFmAXTRlNoM&amp;s</t>
  </si>
  <si>
    <t>https://encrypted-tbn0.gstatic.com/images?q=tbn:ANd9GcSh5HiPUvtjfx6QuuT_o1g8QdBxZckF3gq-obpnyw90U21DDNau2Qn2ew&amp;s</t>
  </si>
  <si>
    <t>https://encrypted-tbn0.gstatic.com/images?q=tbn:ANd9GcSsmYfvDB55RjNXVMi-x7cy-gPnXNGJbopl_4bdFHJN74b2Keyyh3IgKrPp&amp;s</t>
  </si>
  <si>
    <t>https://encrypted-tbn0.gstatic.com/images?q=tbn:ANd9GcRKRPXYhlgIeT7lywDvXa33IV-JPhR9RMWGegbE0CTMUYC6JTk3x3KzNjNb&amp;s</t>
  </si>
  <si>
    <t>https://encrypted-tbn0.gstatic.com/images?q=tbn:ANd9GcTOS0dmp2tlmWmYuY7ryVmmiHxEmlIlU_giGgZKr5djoB7mjV_3Megu8TQ&amp;s</t>
  </si>
  <si>
    <t>https://encrypted-tbn0.gstatic.com/images?q=tbn:ANd9GcTcFWpxeO5aNqDGo0mbx_-ciRA7mdL3avnJOfHmpqydFqdUU7WD38FoPHHb&amp;s</t>
  </si>
  <si>
    <t>https://encrypted-tbn0.gstatic.com/images?q=tbn:ANd9GcQHl342KOFpKoOMMmIdjOEjZsAH8YSk1OK5saHDLkrYFWRnoIdkOIc3nMiY&amp;s</t>
  </si>
  <si>
    <t>https://encrypted-tbn0.gstatic.com/images?q=tbn:ANd9GcSjBihk6HR-m3RhXjlj6r3U_aABierCGczf_AnttJtyQJFk1GooQB7yLAc&amp;s</t>
  </si>
  <si>
    <t>https://encrypted-tbn0.gstatic.com/images?q=tbn:ANd9GcQMYcGkU-t0VBHuwy5MOBBjBjsrlN9cF6y7591WP5PlR3kdT62FZST1NA&amp;s</t>
  </si>
  <si>
    <t>https://encrypted-tbn0.gstatic.com/images?q=tbn:ANd9GcQnAFJd5T9BbBAA7dH1u3o1HbfdbEkOe-mg0kjM9J6DQAsDK4LxuZLpB_M&amp;s</t>
  </si>
  <si>
    <t>https://encrypted-tbn0.gstatic.com/images?q=tbn:ANd9GcRyqDT3m0MGW6bVdOKT3ooCwgpi4xa6pizY0fnZQw4bhLX038BRaADhFtU&amp;s</t>
  </si>
  <si>
    <t>https://encrypted-tbn0.gstatic.com/images?q=tbn:ANd9GcTsUcTOJXG7diO_v_vNsnnyyxCX95QvywpbIFhu2bFC7Md_SFqgUB6eLg&amp;s</t>
  </si>
  <si>
    <t>https://encrypted-tbn0.gstatic.com/images?q=tbn:ANd9GcTOmcGeoIDKR4YNoImiv8MKsPP2gImWok6_BdYkcIEL2wsHbazq65Yyv8A&amp;s</t>
  </si>
  <si>
    <t>https://encrypted-tbn0.gstatic.com/images?q=tbn:ANd9GcRnCt0PsEfeAsTdHVK49c5wfcbm5GrJLVkYECeqI_zEgNaPTN031C9K60s&amp;s</t>
  </si>
  <si>
    <t>https://encrypted-tbn0.gstatic.com/images?q=tbn:ANd9GcTIDj_98iD-c6CX2SFi3FeGpL38-aBEfgNf4C09OUpTr5J1VnYAaob2LxJ-&amp;s</t>
  </si>
  <si>
    <t>https://encrypted-tbn0.gstatic.com/images?q=tbn:ANd9GcQ_gvLWRMgz3Nt3Zkog0kFBIkB4QwC3G3pGg5db_6hkKm9spbg4FAS7OQ&amp;s</t>
  </si>
  <si>
    <t>https://encrypted-tbn0.gstatic.com/images?q=tbn:ANd9GcShUp20I0nbZjKlK-ImYHt1CqwBxu6zT8ZjfvJhRL9mQaqK46YmGex8B5c&amp;s</t>
  </si>
  <si>
    <t>https://encrypted-tbn0.gstatic.com/images?q=tbn:ANd9GcTi2ETDcBP0xVtIlZ6DcJtakjFFP1M0tSWTXhSeBxSgakpXWw8zyLbsI7M&amp;s</t>
  </si>
  <si>
    <t>https://encrypted-tbn0.gstatic.com/images?q=tbn:ANd9GcTlHsfZ7Rj1eW8NeCNhqDuRhZKwnkWVO-p7VmnLw33l2iPGASOr9cPA-w&amp;s</t>
  </si>
  <si>
    <t>https://encrypted-tbn0.gstatic.com/images?q=tbn:ANd9GcSfNVU8ddWAf-vMrqr0FkTey1YYgC3Abtk5l2-IKUfmSQmAtHy4CQage84&amp;s</t>
  </si>
  <si>
    <t>https://encrypted-tbn0.gstatic.com/images?q=tbn:ANd9GcRAfqLE-PM4FogjctRR-xcHOE1NQGL85hukdIJLp-RYzJzhts2S9Lye0Ys&amp;s</t>
  </si>
  <si>
    <t>https://encrypted-tbn0.gstatic.com/images?q=tbn:ANd9GcTfqrwWDx3RiWmE27O0UO3mQywplsob7GkbbdhEhJhLCkc22VLp-Pp3YBo0&amp;s</t>
  </si>
  <si>
    <t>https://encrypted-tbn0.gstatic.com/images?q=tbn:ANd9GcRjlh3DVtvPT3ZQFo292a4vztx3hc011Yh6lVOBId_lR40Ma3yIE5FTNiZx&amp;s</t>
  </si>
  <si>
    <t>https://encrypted-tbn0.gstatic.com/images?q=tbn:ANd9GcRdPPTzr8Y376ZSNs8risotwc4xvMINYi22mMFKx-YR9PVPoEsHH6hq5bNm&amp;s</t>
  </si>
  <si>
    <t>https://encrypted-tbn0.gstatic.com/images?q=tbn:ANd9GcTFOqWnGoyiWU9i1nMYSIEGGze_9RI6Gosa6SY9ivTtW5y19oF95vLbjHxL&amp;s</t>
  </si>
  <si>
    <t>https://encrypted-tbn0.gstatic.com/images?q=tbn:ANd9GcTnKNrrYZGOcm_LEo7BAbewnvNTxgoU0KKgcnHu5C5M4SMdmazNqSZ3fBD0&amp;s</t>
  </si>
  <si>
    <t>https://encrypted-tbn0.gstatic.com/images?q=tbn:ANd9GcTAb6Hehh7l0YJ2CK4AGx1LQlbaufxKWmmIDhnig6vAu51I3sMCkTrxBg&amp;s</t>
  </si>
  <si>
    <t>https://encrypted-tbn0.gstatic.com/images?q=tbn:ANd9GcTZ4t2HeFemJaAm-UTDPM32MAthPPcZiImYv11_Ake_NPzyilnY_Y9df1Q&amp;s</t>
  </si>
  <si>
    <t>https://encrypted-tbn0.gstatic.com/images?q=tbn:ANd9GcSPFbyAqbps-bu--CSkD7kI_O7HnW_uV_xrAFGpy_1bP1EHoXGJdjlawhqX&amp;s</t>
  </si>
  <si>
    <t>https://encrypted-tbn0.gstatic.com/images?q=tbn:ANd9GcQ-fNFvfypyi64ykg8IiTnJ2cyYah3rZNBLSQotSBT3ufG9MKAbvzjVI1g&amp;s</t>
  </si>
  <si>
    <t>https://encrypted-tbn0.gstatic.com/images?q=tbn:ANd9GcT8Mczc1dqTOKt2jOFhAr9mtWylQoxXdYKGZ0e7qkvEmICKMh_AoQaEmIt5&amp;s</t>
  </si>
  <si>
    <t>https://encrypted-tbn0.gstatic.com/images?q=tbn:ANd9GcRLLzDhJA1Gl-G8cPDxtahoX0rWaGSPm1Qp21FFGSwSFIYa-Kh5E-FkOQ&amp;s</t>
  </si>
  <si>
    <t>https://encrypted-tbn0.gstatic.com/images?q=tbn:ANd9GcTttYwfn2N0ic5ULlnL4PBZCIZ5MB5T8otL4Lqyhey2c01bzBFbu3kIehA&amp;s</t>
  </si>
  <si>
    <t>https://encrypted-tbn0.gstatic.com/images?q=tbn:ANd9GcTza8YBa62mDqVdxws6cDijMzXk_EQIqgoh8YSUsHGfXCYE4L2EH4zsALE&amp;s</t>
  </si>
  <si>
    <t>https://encrypted-tbn0.gstatic.com/images?q=tbn:ANd9GcQP50bhD_mlWc4-b3zawRKeqalsYwwMsAVrPOrwxMRs--239rE3lejr76c&amp;s</t>
  </si>
  <si>
    <t>https://encrypted-tbn0.gstatic.com/images?q=tbn:ANd9GcRrYMVNp_SyuK3QhUQsg8EFuVMmWNnMNxIqDcqeJ0l0h4mDGnAq8fwjlGI&amp;s</t>
  </si>
  <si>
    <t>https://encrypted-tbn0.gstatic.com/images?q=tbn:ANd9GcQxJd5ciU3zIj71nT0Mb0fsxiPehUaSEqKIKjg4HCDYZRrachLBzmrEls9O&amp;s</t>
  </si>
  <si>
    <t>https://encrypted-tbn0.gstatic.com/images?q=tbn:ANd9GcTGUpejbiUVv9gg2B8buBsSPquDq8RDDeVbG-H0Sj6Ft_KtJVuh0W6DptjT&amp;s</t>
  </si>
  <si>
    <t>https://encrypted-tbn0.gstatic.com/images?q=tbn:ANd9GcQqjmHWfotyDjAM6Sjn-acZSE5qW4BMj8rRKFnUWVmUEGIvVCVCl8X8pw&amp;s</t>
  </si>
  <si>
    <t>https://encrypted-tbn0.gstatic.com/images?q=tbn:ANd9GcQLY4odR0D24a32qZQkE5tl46w3ZbP8LCRBAxALH0nIJAvZDuNc3RT3Vzw&amp;s</t>
  </si>
  <si>
    <t>https://encrypted-tbn0.gstatic.com/images?q=tbn:ANd9GcQ-jzQ17NZhBTr8xGyq25IQnDklNxvuKe-71L2quQL2EqHVwF7eomW_6QY&amp;s</t>
  </si>
  <si>
    <t>https://encrypted-tbn0.gstatic.com/images?q=tbn:ANd9GcTppq7Tm2eWXjNFbPksO5mdd5kcxVBHlIvrqISyuIIKGcfxFbqse9vG4Q&amp;s</t>
  </si>
  <si>
    <t>https://encrypted-tbn0.gstatic.com/images?q=tbn:ANd9GcSb-bIGR20p5zMuv_QkMt_3dZwgO3f46CDWvhXuVkLd9giVWs8s4DInWD0&amp;s</t>
  </si>
  <si>
    <t>https://encrypted-tbn0.gstatic.com/images?q=tbn:ANd9GcRHTko0GPUL12tx0pbeKrVpZ81Z1jP-dbVSU8MHrxYpDtBtQznT7U5up5g&amp;s</t>
  </si>
  <si>
    <t>https://encrypted-tbn0.gstatic.com/images?q=tbn:ANd9GcRkbgIS_qAv4sZHP5nwYGyRXpvf_wJXm7k30ubu8-aM4cqeJbPlGoC9GNaJ&amp;s</t>
  </si>
  <si>
    <t>https://encrypted-tbn0.gstatic.com/images?q=tbn:ANd9GcQyZxADGk4TsBQOw3GcjGOaq66K1A7mk_x9BCJw3Iq392xVSpn99o_wxvE&amp;s</t>
  </si>
  <si>
    <t>https://encrypted-tbn0.gstatic.com/images?q=tbn:ANd9GcSkp3qAa7-PS1PgwCp6WtGgbWsV9EcwICU2UE25b74Jz_j3goLPgEJKSoE&amp;s</t>
  </si>
  <si>
    <t>https://encrypted-tbn0.gstatic.com/images?q=tbn:ANd9GcTITqNQNYVdFMjbF4rB1tBm4h9tkLnsIIzmdcoHgKcbm1kTQjlNIBO91yHt&amp;s</t>
  </si>
  <si>
    <t>https://encrypted-tbn0.gstatic.com/images?q=tbn:ANd9GcTS1Ex8XrVbPVc-mNHS3vbD8n6jKWFwkRh83ewKoclbRwCHXAPGUkUEb1s&amp;s</t>
  </si>
  <si>
    <t>https://encrypted-tbn0.gstatic.com/images?q=tbn:ANd9GcQbAWRV3yZS4M0aSUzkbGZZauhW5j2VoBBezlewimhMFW1axZANu4-GrC0&amp;s</t>
  </si>
  <si>
    <t>https://encrypted-tbn0.gstatic.com/images?q=tbn:ANd9GcSNbOrCKGDlIh_2zT45ilYTFLQO4D5Xy0LU-KL9EL2atfF1XhL35wmJueG6&amp;s</t>
  </si>
  <si>
    <t>https://encrypted-tbn0.gstatic.com/images?q=tbn:ANd9GcRh27sL6a3byYs6vZzXllE0nSfzkJkca00YXntCl9eCfdSFboZtjsW4IeU&amp;s</t>
  </si>
  <si>
    <t>https://encrypted-tbn0.gstatic.com/images?q=tbn:ANd9GcQbHYR5FbZ__pDzOVKlcCO8UmgriN-Q1AeftW_M4c6LMyIDJ3tV0JhtXaDw&amp;s</t>
  </si>
  <si>
    <t>https://encrypted-tbn0.gstatic.com/images?q=tbn:ANd9GcQYkcOh2cEuDMpyNtUtmtv9HOeQn75fPK-eY6jwXOY3m7L23YfSUpjdZnU&amp;s</t>
  </si>
  <si>
    <t>https://encrypted-tbn0.gstatic.com/images?q=tbn:ANd9GcT-DTno_W2jAJl5-34ZQJMHMlC56jzACaOb08OkcYQxQfHY5jqmE7nHDw&amp;s</t>
  </si>
  <si>
    <t>https://encrypted-tbn0.gstatic.com/images?q=tbn:ANd9GcQ-9zTImWqcOkn61bsntJocXgjW4Thyf9uK4owY2SAgJTEhTBugYTUgS2Eq&amp;s</t>
  </si>
  <si>
    <t>https://encrypted-tbn0.gstatic.com/images?q=tbn:ANd9GcQK0wn9ahrVC6vmB9dtj3VNutUA5Rfuoi1GEMKpn1Pcca3dWfBOEGbv03Y&amp;s</t>
  </si>
  <si>
    <t>https://encrypted-tbn0.gstatic.com/images?q=tbn:ANd9GcSmz3CpWWXU2XPr4wsEyMyXNcgxTe-VflIltEFYU1y_9JyPteO_XviNL3g&amp;s</t>
  </si>
  <si>
    <t>https://encrypted-tbn0.gstatic.com/images?q=tbn:ANd9GcSIXZ1PWj4zs7ykG7Y6sLKyWt9BsFa4jtzis2JUMVk9cxMsHd8P5c71DeU&amp;s</t>
  </si>
  <si>
    <t>GENDER/CAT/PDT</t>
  </si>
  <si>
    <t xml:space="preserve">TOTAL </t>
  </si>
  <si>
    <t>Row Labels</t>
  </si>
  <si>
    <t>size</t>
  </si>
  <si>
    <t>TOT RRP</t>
  </si>
  <si>
    <t>LOT 1</t>
  </si>
  <si>
    <t>LOT 2</t>
  </si>
  <si>
    <t>LOT 3</t>
  </si>
  <si>
    <t>LOT 4</t>
  </si>
  <si>
    <t>LOT 5</t>
  </si>
  <si>
    <t>LOT 6</t>
  </si>
  <si>
    <t>SIZE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</si>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</sst>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$-409]* #,##0.00_ ;_-[$$-409]* \-#,##0.00\ ;_-[$$-409]* &quot;-&quot;??_ ;_-@_ "/>
    <numFmt numFmtId="165" formatCode="_-* #,##0.00\ [$€-40C]_-;\-* #,##0.00\ [$€-40C]_-;_-* &quot;-&quot;??\ [$€-40C]_-;_-@_-"/>
    <numFmt numFmtId="167" formatCode="_-[$$-409]* #,##0.0_ ;_-[$$-409]* \-#,##0.0\ ;_-[$$-409]* &quot;-&quot;??_ ;_-@_ 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7" fontId="2" fillId="3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2" fillId="0" borderId="0" xfId="0" applyFont="1" applyFill="1"/>
    <xf numFmtId="164" fontId="0" fillId="0" borderId="0" xfId="0" applyNumberFormat="1" applyFont="1" applyFill="1"/>
    <xf numFmtId="164" fontId="4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164" fontId="0" fillId="0" borderId="1" xfId="0" applyNumberFormat="1" applyFont="1" applyFill="1" applyBorder="1"/>
    <xf numFmtId="164" fontId="0" fillId="0" borderId="2" xfId="0" applyNumberFormat="1" applyFont="1" applyFill="1" applyBorder="1"/>
    <xf numFmtId="164" fontId="9" fillId="0" borderId="2" xfId="0" applyNumberFormat="1" applyFont="1" applyFill="1" applyBorder="1"/>
    <xf numFmtId="164" fontId="2" fillId="0" borderId="2" xfId="0" applyNumberFormat="1" applyFont="1" applyFill="1" applyBorder="1"/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https://encrypted-tbn0.gstatic.com/images?q=tbn:ANd9GcR1Un7Z5u-s7ULL3kGV_6qMK7c8engc7Sct9y2FBT2jL6gLpSh3whG51So&amp;s" TargetMode="External"/><Relationship Id="rId299" Type="http://schemas.openxmlformats.org/officeDocument/2006/relationships/image" Target="https://encrypted-tbn0.gstatic.com/images?q=tbn:ANd9GcSjBihk6HR-m3RhXjlj6r3U_aABierCGczf_AnttJtyQJFk1GooQB7yLAc&amp;s" TargetMode="External"/><Relationship Id="rId303" Type="http://schemas.openxmlformats.org/officeDocument/2006/relationships/image" Target="https://encrypted-tbn0.gstatic.com/images?q=tbn:ANd9GcTsUcTOJXG7diO_v_vNsnnyyxCX95QvywpbIFhu2bFC7Md_SFqgUB6eLg&amp;s" TargetMode="External"/><Relationship Id="rId21" Type="http://schemas.openxmlformats.org/officeDocument/2006/relationships/image" Target="https://encrypted-tbn0.gstatic.com/images?q=tbn:ANd9GcR-t7cDTpKzqi2SOoiq98A6-Lw2pkQcfICMyBaq8gdHdGOnZlgBmwv_Bg&amp;s" TargetMode="External"/><Relationship Id="rId42" Type="http://schemas.openxmlformats.org/officeDocument/2006/relationships/image" Target="https://encrypted-tbn0.gstatic.com/images?q=tbn:ANd9GcQtDsWRNXTrJy61LxNk25NEjWZsWE40vKr_8XiW68RYcaBTGKjGRp2nXV1j&amp;s" TargetMode="External"/><Relationship Id="rId63" Type="http://schemas.openxmlformats.org/officeDocument/2006/relationships/image" Target="https://encrypted-tbn0.gstatic.com/images?q=tbn:ANd9GcRL6TWaPy_KQ3_rqPkeQHS8gi2ZhNB45xvzHkqzQReES3dm86Rv6fM3Zatr&amp;s" TargetMode="External"/><Relationship Id="rId84" Type="http://schemas.openxmlformats.org/officeDocument/2006/relationships/image" Target="https://encrypted-tbn0.gstatic.com/images?q=tbn:ANd9GcQ-3dPlKrcRrIpXXxCqLgnrltV9jY3hr34p2F083m5mC6kelFi-Xbo4eOs&amp;s" TargetMode="External"/><Relationship Id="rId138" Type="http://schemas.openxmlformats.org/officeDocument/2006/relationships/image" Target="https://encrypted-tbn0.gstatic.com/images?q=tbn:ANd9GcTThEpmeZou8gVvVuxYBAeobKB5CXZKxMbPe9-JCVGGJtbrF-XnQBbexPw&amp;s" TargetMode="External"/><Relationship Id="rId159" Type="http://schemas.openxmlformats.org/officeDocument/2006/relationships/image" Target="https://encrypted-tbn0.gstatic.com/images?q=tbn:ANd9GcSUQtrF-kE_m33qdLgPteCk2buS-6GZ_vUY_nKiU6n431llD1AM945p31Q&amp;s" TargetMode="External"/><Relationship Id="rId324" Type="http://schemas.openxmlformats.org/officeDocument/2006/relationships/image" Target="https://encrypted-tbn0.gstatic.com/images?q=tbn:ANd9GcTGUpejbiUVv9gg2B8buBsSPquDq8RDDeVbG-H0Sj6Ft_KtJVuh0W6DptjT&amp;s" TargetMode="External"/><Relationship Id="rId170" Type="http://schemas.openxmlformats.org/officeDocument/2006/relationships/image" Target="https://encrypted-tbn0.gstatic.com/images?q=tbn:ANd9GcRhB2mZymryDD6ggEHLJ-Mhl16_niAW5Nr-K8lavBjHYvp4PiEoXe3hqvSV&amp;s" TargetMode="External"/><Relationship Id="rId191" Type="http://schemas.openxmlformats.org/officeDocument/2006/relationships/image" Target="https://encrypted-tbn0.gstatic.com/images?q=tbn:ANd9GcSkQGt6iR5TpbqVLRo_wmpbUiRr_R7WeW_DV_ny0dhHvmImtZGEfwJ3d5o&amp;s" TargetMode="External"/><Relationship Id="rId205" Type="http://schemas.openxmlformats.org/officeDocument/2006/relationships/image" Target="https://encrypted-tbn0.gstatic.com/images?q=tbn:ANd9GcRIC0GVWHvnr_TmAo-Yu2qnpdZONYaLvnEKAM0K48XK8BCnsY9UVqDXiS0M&amp;s" TargetMode="External"/><Relationship Id="rId226" Type="http://schemas.openxmlformats.org/officeDocument/2006/relationships/image" Target="https://encrypted-tbn0.gstatic.com/images?q=tbn:ANd9GcQLvLjGyVwYiiNuTxveyUdToOOG4FiqlRiJWrsBkYO8vpdwnUYII01aai_p&amp;s" TargetMode="External"/><Relationship Id="rId247" Type="http://schemas.openxmlformats.org/officeDocument/2006/relationships/image" Target="https://encrypted-tbn0.gstatic.com/images?q=tbn:ANd9GcRDR9-Zxttlx6WFhVoj9Z9Pxs2qvtGND6XZo6uWTsJvWXIuOYCB09gerA&amp;s" TargetMode="External"/><Relationship Id="rId107" Type="http://schemas.openxmlformats.org/officeDocument/2006/relationships/image" Target="https://encrypted-tbn0.gstatic.com/images?q=tbn:ANd9GcTdpxc0K5E9qZna4YAMsW48dEAS3aOKOME8zCGjWHSFNZMYmPrdVDBSDA&amp;s" TargetMode="External"/><Relationship Id="rId268" Type="http://schemas.openxmlformats.org/officeDocument/2006/relationships/image" Target="https://encrypted-tbn0.gstatic.com/images?q=tbn:ANd9GcSy-0DKOzNJAQy8zMxBevJCfTKg6gA50EkGouj8jf5FQcdtXBhE8QrtI6Y&amp;s" TargetMode="External"/><Relationship Id="rId289" Type="http://schemas.openxmlformats.org/officeDocument/2006/relationships/image" Target="https://encrypted-tbn0.gstatic.com/images?q=tbn:ANd9GcSg-RQb9MhxR4KeJcchcj4rR2sDMhVnT394N8rkSMJM6kMRWUbj3XYAVloc&amp;s" TargetMode="External"/><Relationship Id="rId11" Type="http://schemas.openxmlformats.org/officeDocument/2006/relationships/image" Target="https://encrypted-tbn0.gstatic.com/images?q=tbn:ANd9GcQzx0bFY0x-iuaxMquqnUruGhx4h_7Eg4NE06tEpr3uZYIuY31qMTNJZk4&amp;s" TargetMode="External"/><Relationship Id="rId32" Type="http://schemas.openxmlformats.org/officeDocument/2006/relationships/image" Target="https://encrypted-tbn0.gstatic.com/images?q=tbn:ANd9GcRYgMBC9YqBABhsOXqglf3b-7TOckJJhsn_Bc3mCvtWHZiwDegsrSts2wQ&amp;s" TargetMode="External"/><Relationship Id="rId53" Type="http://schemas.openxmlformats.org/officeDocument/2006/relationships/image" Target="https://encrypted-tbn0.gstatic.com/images?q=tbn:ANd9GcSVtTEjwVWMmX1cDyp3e8yISqvBfngmsGjqFfhHjcF2hFMQiQXMeScZLS4&amp;s" TargetMode="External"/><Relationship Id="rId74" Type="http://schemas.openxmlformats.org/officeDocument/2006/relationships/image" Target="https://encrypted-tbn0.gstatic.com/images?q=tbn:ANd9GcS5tbhm9_4jXeZsECd6kbDQ4rW5TZ7NvTIiLyBWHun1oEIlsc4uGDoG9YE&amp;s" TargetMode="External"/><Relationship Id="rId128" Type="http://schemas.openxmlformats.org/officeDocument/2006/relationships/image" Target="https://encrypted-tbn0.gstatic.com/images?q=tbn:ANd9GcREJ__5_-uRVjECTLdCrX9XHFPiciuve20XbGTb7JI6T6hXUHAq6VMztZE&amp;s" TargetMode="External"/><Relationship Id="rId149" Type="http://schemas.openxmlformats.org/officeDocument/2006/relationships/image" Target="https://encrypted-tbn0.gstatic.com/images?q=tbn:ANd9GcRC0R6WyQjmDqlGPTpDyX7sN1d1FYmgoqHf5r775XzttLuZ6QmDuoS3qJRj&amp;s" TargetMode="External"/><Relationship Id="rId314" Type="http://schemas.openxmlformats.org/officeDocument/2006/relationships/image" Target="https://encrypted-tbn0.gstatic.com/images?q=tbn:ANd9GcTZ4t2HeFemJaAm-UTDPM32MAthPPcZiImYv11_Ake_NPzyilnY_Y9df1Q&amp;s" TargetMode="External"/><Relationship Id="rId335" Type="http://schemas.openxmlformats.org/officeDocument/2006/relationships/image" Target="https://encrypted-tbn0.gstatic.com/images?q=tbn:ANd9GcQYkcOh2cEuDMpyNtUtmtv9HOeQn75fPK-eY6jwXOY3m7L23YfSUpjdZnU&amp;s" TargetMode="External"/><Relationship Id="rId5" Type="http://schemas.openxmlformats.org/officeDocument/2006/relationships/image" Target="https://encrypted-tbn0.gstatic.com/images?q=tbn:ANd9GcRg4E66IBBmVywlNrPSyE55OT6C_fEHstkq5XgOroL1zrjhF8dBLBc88xs&amp;s" TargetMode="External"/><Relationship Id="rId95" Type="http://schemas.openxmlformats.org/officeDocument/2006/relationships/image" Target="https://encrypted-tbn0.gstatic.com/images?q=tbn:ANd9GcSQ7Aq_ULepdEtfVGcw2q8xnUhXEzZU2jyM5PyaYl4Lrhzldho7C-NOBW0&amp;s" TargetMode="External"/><Relationship Id="rId160" Type="http://schemas.openxmlformats.org/officeDocument/2006/relationships/image" Target="https://encrypted-tbn0.gstatic.com/images?q=tbn:ANd9GcQC-RfmtmCk9Jm4clJroUfriAgz6w738WkKR-VNEsFpgcNEaJINVbyP7SGR&amp;s" TargetMode="External"/><Relationship Id="rId181" Type="http://schemas.openxmlformats.org/officeDocument/2006/relationships/image" Target="https://encrypted-tbn0.gstatic.com/images?q=tbn:ANd9GcS0ryLwoKYWhT78XwgLL-cio_0T_iqh2Xqww90I9Gk63vGCMp3MaihiEjj5&amp;s" TargetMode="External"/><Relationship Id="rId216" Type="http://schemas.openxmlformats.org/officeDocument/2006/relationships/image" Target="https://encrypted-tbn0.gstatic.com/images?q=tbn:ANd9GcRysISKfI-iFb6-tRH4CkBI2OFf_dvljKd_3KwQzQXF6NfF7GSCO-1JeT3y&amp;s" TargetMode="External"/><Relationship Id="rId237" Type="http://schemas.openxmlformats.org/officeDocument/2006/relationships/image" Target="https://encrypted-tbn0.gstatic.com/images?q=tbn:ANd9GcR0cyeXPP6Yz3Y42rPyXwhU66wrCveTKR6Q8JA9jLq4NjZnWLSRiEpPUz4f&amp;s" TargetMode="External"/><Relationship Id="rId258" Type="http://schemas.openxmlformats.org/officeDocument/2006/relationships/image" Target="https://encrypted-tbn0.gstatic.com/images?q=tbn:ANd9GcRzaSKuhiNeODwnqr82kGr5eQBkd_oVi7LPka4MgF_A1se9quMN1GvTP0hV&amp;s" TargetMode="External"/><Relationship Id="rId279" Type="http://schemas.openxmlformats.org/officeDocument/2006/relationships/image" Target="https://encrypted-tbn0.gstatic.com/images?q=tbn:ANd9GcQDvHYl66IyqcvVQzQxuX8qnOfSiRqvGsN5YpgKPHKSITTAJ8ib8RXX8gc&amp;s" TargetMode="External"/><Relationship Id="rId22" Type="http://schemas.openxmlformats.org/officeDocument/2006/relationships/image" Target="https://encrypted-tbn0.gstatic.com/images?q=tbn:ANd9GcQUNn9CJoN5tRrFZo9UuiTJ7NxcRd5XSEt0oOZNcimiBL7eIxy9viqCu56n&amp;s" TargetMode="External"/><Relationship Id="rId43" Type="http://schemas.openxmlformats.org/officeDocument/2006/relationships/image" Target="https://encrypted-tbn0.gstatic.com/images?q=tbn:ANd9GcQm5ALVkQ5lACO__H5t83opDQ7Ab3xxeSiSOQdzThJfkEtL4QKeeditPkk&amp;s" TargetMode="External"/><Relationship Id="rId64" Type="http://schemas.openxmlformats.org/officeDocument/2006/relationships/image" Target="https://encrypted-tbn0.gstatic.com/images?q=tbn:ANd9GcTOJdedwX1lCaxR9Zohdj6AmNrjeTCe7YF5oQsE_EXD-YajVB6Pl6soy94&amp;s" TargetMode="External"/><Relationship Id="rId118" Type="http://schemas.openxmlformats.org/officeDocument/2006/relationships/image" Target="https://encrypted-tbn0.gstatic.com/images?q=tbn:ANd9GcSwl-Q6ANKCHPliPgMJ5MSDn8GNTuWRHSbbNhnRheWKZpRY2hcvBfpij5Gm&amp;s" TargetMode="External"/><Relationship Id="rId139" Type="http://schemas.openxmlformats.org/officeDocument/2006/relationships/image" Target="https://encrypted-tbn0.gstatic.com/images?q=tbn:ANd9GcTnm61ntthC11TFdt_sOJO6W86oCyfxGqbeQLH7nLFJPY83-ltuFf8GEl8&amp;s" TargetMode="External"/><Relationship Id="rId290" Type="http://schemas.openxmlformats.org/officeDocument/2006/relationships/image" Target="https://encrypted-tbn0.gstatic.com/images?q=tbn:ANd9GcQxsMan7Li_BkO5ceR2fGdAf6HxJzNeRfJKqlHVL3joRUcyBlU7SL2za3M&amp;s" TargetMode="External"/><Relationship Id="rId304" Type="http://schemas.openxmlformats.org/officeDocument/2006/relationships/image" Target="https://encrypted-tbn0.gstatic.com/images?q=tbn:ANd9GcTOmcGeoIDKR4YNoImiv8MKsPP2gImWok6_BdYkcIEL2wsHbazq65Yyv8A&amp;s" TargetMode="External"/><Relationship Id="rId325" Type="http://schemas.openxmlformats.org/officeDocument/2006/relationships/image" Target="https://encrypted-tbn0.gstatic.com/images?q=tbn:ANd9GcQqjmHWfotyDjAM6Sjn-acZSE5qW4BMj8rRKFnUWVmUEGIvVCVCl8X8pw&amp;s" TargetMode="External"/><Relationship Id="rId85" Type="http://schemas.openxmlformats.org/officeDocument/2006/relationships/image" Target="https://encrypted-tbn0.gstatic.com/images?q=tbn:ANd9GcQEbXpZ8joSKvODtlM6lFcNwMCgXn-_j86B8kLnel0W7fG6wojCaJlVxHs&amp;s" TargetMode="External"/><Relationship Id="rId150" Type="http://schemas.openxmlformats.org/officeDocument/2006/relationships/image" Target="https://encrypted-tbn0.gstatic.com/images?q=tbn:ANd9GcRRc7qLlUtHomaYQQk2tZjZ26v4bScYoCHoE6UrITwUKg_yXo9TNoLID6I&amp;s" TargetMode="External"/><Relationship Id="rId171" Type="http://schemas.openxmlformats.org/officeDocument/2006/relationships/image" Target="https://encrypted-tbn0.gstatic.com/images?q=tbn:ANd9GcRWWAZVGdcLzYyXWPhxFxmpT4BW5P68hRdUVQ8zNwOPA2FQ3qtqLH9EY84&amp;s" TargetMode="External"/><Relationship Id="rId192" Type="http://schemas.openxmlformats.org/officeDocument/2006/relationships/image" Target="https://encrypted-tbn0.gstatic.com/images?q=tbn:ANd9GcRWbbzIQK8BCc0llGqgMPvtHyqYC2Sq--vk5ck66rvP0V072WqbfYpPYvWP&amp;s" TargetMode="External"/><Relationship Id="rId206" Type="http://schemas.openxmlformats.org/officeDocument/2006/relationships/image" Target="https://encrypted-tbn0.gstatic.com/images?q=tbn:ANd9GcT641yH-rYoereyWG-dTCFXU1IxSr-4887Bfbb_hBV3RMwWHgTo9W0V&amp;s" TargetMode="External"/><Relationship Id="rId227" Type="http://schemas.openxmlformats.org/officeDocument/2006/relationships/image" Target="https://encrypted-tbn0.gstatic.com/images?q=tbn:ANd9GcRJJoeSe_FURWwCJ9BVFjsgp0Pz6N3j6M1R3AadyRI8mwhuMJhLz00B&amp;s" TargetMode="External"/><Relationship Id="rId248" Type="http://schemas.openxmlformats.org/officeDocument/2006/relationships/image" Target="https://encrypted-tbn0.gstatic.com/images?q=tbn:ANd9GcQI1dtI-Kke7xqpqIvLOtnHSDNdTOiwJZQ-cTBcsBCDj_Kf71Qh_NkA9gmF&amp;s" TargetMode="External"/><Relationship Id="rId269" Type="http://schemas.openxmlformats.org/officeDocument/2006/relationships/image" Target="https://encrypted-tbn0.gstatic.com/images?q=tbn:ANd9GcRUbe_lapAJGgnUp3CgSI81R7IcGCvqh7BzYfYvwLHFcxKF_0vv1u2cO1ZW&amp;s" TargetMode="External"/><Relationship Id="rId12" Type="http://schemas.openxmlformats.org/officeDocument/2006/relationships/image" Target="https://encrypted-tbn0.gstatic.com/images?q=tbn:ANd9GcS-HFqoDrpRO9qDstpBYsDAn_t6YtFccuY-_Zrz7ARKNqNcv43A4P99bBE&amp;s" TargetMode="External"/><Relationship Id="rId33" Type="http://schemas.openxmlformats.org/officeDocument/2006/relationships/image" Target="https://encrypted-tbn0.gstatic.com/images?q=tbn:ANd9GcT4falWkq-MCD05ZVSSRM18bwOntjgX-fFsA3ZN5PhLsLeNSuxSpG3NgsiH&amp;s" TargetMode="External"/><Relationship Id="rId108" Type="http://schemas.openxmlformats.org/officeDocument/2006/relationships/image" Target="https://encrypted-tbn0.gstatic.com/images?q=tbn:ANd9GcSb1Hyo7VPa5U0dpQa2KRFJVXx-E5y6gJk9OfgF2X-hQfEGs-PDog_OcYE&amp;s" TargetMode="External"/><Relationship Id="rId129" Type="http://schemas.openxmlformats.org/officeDocument/2006/relationships/image" Target="https://encrypted-tbn0.gstatic.com/images?q=tbn:ANd9GcSGgJ21nEP-BnFl11NrlugZOB0R4RIlkectCY1l4MQWCjiSUhP1Da0K2yFJ&amp;s" TargetMode="External"/><Relationship Id="rId280" Type="http://schemas.openxmlformats.org/officeDocument/2006/relationships/image" Target="https://encrypted-tbn0.gstatic.com/images?q=tbn:ANd9GcTHKEbDg10rcGU-DTWg_QjMXzwl-fPx0LeuGhqLekJTEC5JCYyJ-DsTJg&amp;s" TargetMode="External"/><Relationship Id="rId315" Type="http://schemas.openxmlformats.org/officeDocument/2006/relationships/image" Target="https://encrypted-tbn0.gstatic.com/images?q=tbn:ANd9GcSPFbyAqbps-bu--CSkD7kI_O7HnW_uV_xrAFGpy_1bP1EHoXGJdjlawhqX&amp;s" TargetMode="External"/><Relationship Id="rId336" Type="http://schemas.openxmlformats.org/officeDocument/2006/relationships/image" Target="https://encrypted-tbn0.gstatic.com/images?q=tbn:ANd9GcQ-9zTImWqcOkn61bsntJocXgjW4Thyf9uK4owY2SAgJTEhTBugYTUgS2Eq&amp;s" TargetMode="External"/><Relationship Id="rId54" Type="http://schemas.openxmlformats.org/officeDocument/2006/relationships/image" Target="https://encrypted-tbn0.gstatic.com/images?q=tbn:ANd9GcTBrX6iCt8EVfBK0MzrmG6zclqXUzRpnOLD0d1gHhwaTypir3yIPyctQeo&amp;s" TargetMode="External"/><Relationship Id="rId75" Type="http://schemas.openxmlformats.org/officeDocument/2006/relationships/image" Target="https://encrypted-tbn0.gstatic.com/images?q=tbn:ANd9GcRyo0G70JNCV4jEBzSuHhsPyCQb23qzRVwDPsbZV-m2bk8Qo8AGxyfKZxR6&amp;s" TargetMode="External"/><Relationship Id="rId96" Type="http://schemas.openxmlformats.org/officeDocument/2006/relationships/image" Target="https://encrypted-tbn0.gstatic.com/images?q=tbn:ANd9GcTEjMRZmhJ3lOdcMBx_w6Dz6u7dE3bKaJUsa_MFCE3tTojPFMAyefPb1OQ&amp;s" TargetMode="External"/><Relationship Id="rId140" Type="http://schemas.openxmlformats.org/officeDocument/2006/relationships/image" Target="https://encrypted-tbn0.gstatic.com/images?q=tbn:ANd9GcSRQ8Lw2NVwXBPw9FZiN8FhOCTcDecXeP-oOAC-VZ43u1TdKiFjLtgvi5I&amp;s" TargetMode="External"/><Relationship Id="rId161" Type="http://schemas.openxmlformats.org/officeDocument/2006/relationships/image" Target="https://encrypted-tbn0.gstatic.com/images?q=tbn:ANd9GcQVs1L3y2OO7FSy7mf4_9Asz1E5FWmfKYmepYNnimZEwlDPy1cgoo_kKXk&amp;s" TargetMode="External"/><Relationship Id="rId182" Type="http://schemas.openxmlformats.org/officeDocument/2006/relationships/image" Target="https://encrypted-tbn0.gstatic.com/images?q=tbn:ANd9GcQ510kXq2s0cBtJEH4Up3pZIRbOvWVzH_2AiHleXjaoi6JNgMWxTXStKto&amp;s" TargetMode="External"/><Relationship Id="rId217" Type="http://schemas.openxmlformats.org/officeDocument/2006/relationships/image" Target="https://encrypted-tbn0.gstatic.com/images?q=tbn:ANd9GcTdZHoLLYpM8CbmhbjT-QucbAal9mgO2yk1CMD8XFzf-bjBygsJWgkLSYY&amp;s" TargetMode="External"/><Relationship Id="rId6" Type="http://schemas.openxmlformats.org/officeDocument/2006/relationships/image" Target="https://encrypted-tbn0.gstatic.com/images?q=tbn:ANd9GcR4UEAM-Rn14RGA0BQ9TNC4wpQIoQviUIyY_GWHFjUKctj9j9LunEIN&amp;s" TargetMode="External"/><Relationship Id="rId238" Type="http://schemas.openxmlformats.org/officeDocument/2006/relationships/image" Target="https://encrypted-tbn0.gstatic.com/images?q=tbn:ANd9GcR9_sfPu_Y_b3PXxYy7jnvfiZ3zpbMUd9-OlkpKIGbAoJYzEsmHcuOqlK92&amp;s" TargetMode="External"/><Relationship Id="rId259" Type="http://schemas.openxmlformats.org/officeDocument/2006/relationships/image" Target="https://encrypted-tbn0.gstatic.com/images?q=tbn:ANd9GcRGEQE6nzRD_mIfgAFd5PetfSSmRtCY1JYVW8SqYC0gvRe29OYTGDIXDlE1&amp;s" TargetMode="External"/><Relationship Id="rId23" Type="http://schemas.openxmlformats.org/officeDocument/2006/relationships/image" Target="https://encrypted-tbn0.gstatic.com/images?q=tbn:ANd9GcQT5RZgoyeoV9Bhy0peLDKXQtWTHMAHsjQGFB9Sb7cwBM9mnqD9AzhpQP0&amp;s" TargetMode="External"/><Relationship Id="rId119" Type="http://schemas.openxmlformats.org/officeDocument/2006/relationships/image" Target="https://encrypted-tbn0.gstatic.com/images?q=tbn:ANd9GcS4QvrqQnOTFYlD4EqLjMlrRO7Pq4i7ca26klQ5K13KFqf84gb4218IRhk&amp;s" TargetMode="External"/><Relationship Id="rId270" Type="http://schemas.openxmlformats.org/officeDocument/2006/relationships/image" Target="https://encrypted-tbn0.gstatic.com/images?q=tbn:ANd9GcSNZKnWmZQ1AFmFRoOHu8NPJVAhUfuttBOMb8EBpa5Wp8or95rCNDBkjGi_&amp;s" TargetMode="External"/><Relationship Id="rId291" Type="http://schemas.openxmlformats.org/officeDocument/2006/relationships/image" Target="https://encrypted-tbn0.gstatic.com/images?q=tbn:ANd9GcQ8HIeFnyHMVYNwQfEo8lHvGYDhVl4nzrJUatQQqmfmljC7G_OJTXqxVGk&amp;s" TargetMode="External"/><Relationship Id="rId305" Type="http://schemas.openxmlformats.org/officeDocument/2006/relationships/image" Target="https://encrypted-tbn0.gstatic.com/images?q=tbn:ANd9GcTIDj_98iD-c6CX2SFi3FeGpL38-aBEfgNf4C09OUpTr5J1VnYAaob2LxJ-&amp;s" TargetMode="External"/><Relationship Id="rId326" Type="http://schemas.openxmlformats.org/officeDocument/2006/relationships/image" Target="https://encrypted-tbn0.gstatic.com/images?q=tbn:ANd9GcQLY4odR0D24a32qZQkE5tl46w3ZbP8LCRBAxALH0nIJAvZDuNc3RT3Vzw&amp;s" TargetMode="External"/><Relationship Id="rId44" Type="http://schemas.openxmlformats.org/officeDocument/2006/relationships/image" Target="https://encrypted-tbn0.gstatic.com/images?q=tbn:ANd9GcS9OAH5Old3JDhiAHBoddp_lKGrMoyNVNMC3S8dL9XvXkZUyhGhBA5fLFh_&amp;s" TargetMode="External"/><Relationship Id="rId65" Type="http://schemas.openxmlformats.org/officeDocument/2006/relationships/image" Target="https://encrypted-tbn0.gstatic.com/images?q=tbn:ANd9GcQjAMleHa-ZCI3Mt4sQaSQxLWJKi1qDum3LSri4F8ZtSF1DjPzXock7hA&amp;s" TargetMode="External"/><Relationship Id="rId86" Type="http://schemas.openxmlformats.org/officeDocument/2006/relationships/image" Target="https://encrypted-tbn0.gstatic.com/images?q=tbn:ANd9GcR0xzftqF9VC9JffJ1tz_JB-FcwLHDZ9eKhgb6JPdML9gAboF5kfVqcdm0&amp;s" TargetMode="External"/><Relationship Id="rId130" Type="http://schemas.openxmlformats.org/officeDocument/2006/relationships/image" Target="https://encrypted-tbn0.gstatic.com/images?q=tbn:ANd9GcRx6E0G9kpdYCuQsZFQFGWNEujaarwPKUfzVKXmu_wdqj6FkPVXjpayrHr3&amp;s" TargetMode="External"/><Relationship Id="rId151" Type="http://schemas.openxmlformats.org/officeDocument/2006/relationships/image" Target="https://encrypted-tbn0.gstatic.com/images?q=tbn:ANd9GcTZxyrWuBZ_JbwIevb4Ls5DFw_JAvct1gYBso_E6IX1O8Ie5xw-i9VPYfmm&amp;s" TargetMode="External"/><Relationship Id="rId172" Type="http://schemas.openxmlformats.org/officeDocument/2006/relationships/image" Target="https://encrypted-tbn0.gstatic.com/images?q=tbn:ANd9GcQvcaUpH_GUS8deoabzJeNvutXXOw4KC4-Rn0p_72osCv64rY_9HbIJJg&amp;s" TargetMode="External"/><Relationship Id="rId193" Type="http://schemas.openxmlformats.org/officeDocument/2006/relationships/image" Target="https://encrypted-tbn0.gstatic.com/images?q=tbn:ANd9GcT-KxGXsTv0YpnHQcGwyShYA4hq5zsm0qxYk8DFyON8uiJqLnAGh0BOanQ&amp;s" TargetMode="External"/><Relationship Id="rId207" Type="http://schemas.openxmlformats.org/officeDocument/2006/relationships/image" Target="https://encrypted-tbn0.gstatic.com/images?q=tbn:ANd9GcRx4PLnmqDZYdXdzTVxKIRDjjRXbSmMdKkRBePEoIX5EVB3tejjsiU8HnA&amp;s" TargetMode="External"/><Relationship Id="rId228" Type="http://schemas.openxmlformats.org/officeDocument/2006/relationships/image" Target="https://encrypted-tbn0.gstatic.com/images?q=tbn:ANd9GcTQny2kuhfvqJOMUXh-xNdUeuW3L_KmJmbl-F5NQbFtO9heC41dQpI9MQ&amp;s" TargetMode="External"/><Relationship Id="rId249" Type="http://schemas.openxmlformats.org/officeDocument/2006/relationships/image" Target="https://encrypted-tbn0.gstatic.com/images?q=tbn:ANd9GcTjZHDNeS9QFDiQOXGCKVCwI0p976Pl8NAj0IgudS8lhf0-zwvFaGH5bLk&amp;s" TargetMode="External"/><Relationship Id="rId13" Type="http://schemas.openxmlformats.org/officeDocument/2006/relationships/image" Target="https://encrypted-tbn0.gstatic.com/images?q=tbn:ANd9GcSEE7s_QSAgSmYu0VS675-l1Tib3T2ffOM4LFX7HvYCmoweNYUtuo2_bWJx&amp;s" TargetMode="External"/><Relationship Id="rId109" Type="http://schemas.openxmlformats.org/officeDocument/2006/relationships/image" Target="https://encrypted-tbn0.gstatic.com/images?q=tbn:ANd9GcT5hjZsff_bbBBXI8-DYqaivWddmh3VUMNAnpchHsxBdLuzfqWHthMXP-a9&amp;s" TargetMode="External"/><Relationship Id="rId260" Type="http://schemas.openxmlformats.org/officeDocument/2006/relationships/image" Target="https://encrypted-tbn0.gstatic.com/images?q=tbn:ANd9GcSXD2ccgEe0wcq_d3lAA_XimlfTRFByJPdCRGlO-VdxBF59SCGGbvl1Hipr&amp;s" TargetMode="External"/><Relationship Id="rId281" Type="http://schemas.openxmlformats.org/officeDocument/2006/relationships/image" Target="https://encrypted-tbn0.gstatic.com/images?q=tbn:ANd9GcQQA6gFpIpx6pzm0WUgEPHVU7Qq6rlDBKEeT5hoaoBbYY_qkWFv9XJ68vU&amp;s" TargetMode="External"/><Relationship Id="rId316" Type="http://schemas.openxmlformats.org/officeDocument/2006/relationships/image" Target="https://encrypted-tbn0.gstatic.com/images?q=tbn:ANd9GcQ-fNFvfypyi64ykg8IiTnJ2cyYah3rZNBLSQotSBT3ufG9MKAbvzjVI1g&amp;s" TargetMode="External"/><Relationship Id="rId337" Type="http://schemas.openxmlformats.org/officeDocument/2006/relationships/image" Target="https://encrypted-tbn0.gstatic.com/images?q=tbn:ANd9GcQK0wn9ahrVC6vmB9dtj3VNutUA5Rfuoi1GEMKpn1Pcca3dWfBOEGbv03Y&amp;s" TargetMode="External"/><Relationship Id="rId34" Type="http://schemas.openxmlformats.org/officeDocument/2006/relationships/image" Target="https://encrypted-tbn0.gstatic.com/images?q=tbn:ANd9GcThtWUW17vJ2CK6W1NxwMIft3NuI4VHdjNufbsYht7gLOVvEYgdxiy2p78&amp;s" TargetMode="External"/><Relationship Id="rId55" Type="http://schemas.openxmlformats.org/officeDocument/2006/relationships/image" Target="https://encrypted-tbn0.gstatic.com/images?q=tbn:ANd9GcSEwhVUQBM1R0OtDHwnSSC5IaWLCqGR5tMKpT-317XdFC5SspbMq0LIHIlg&amp;s" TargetMode="External"/><Relationship Id="rId76" Type="http://schemas.openxmlformats.org/officeDocument/2006/relationships/image" Target="https://encrypted-tbn0.gstatic.com/images?q=tbn:ANd9GcRcC4EKw1EYOJgVAi5OD-lOKguP07fUfalThrKIfdcP9MEXasGLbI1qnX4&amp;s" TargetMode="External"/><Relationship Id="rId97" Type="http://schemas.openxmlformats.org/officeDocument/2006/relationships/image" Target="https://encrypted-tbn0.gstatic.com/images?q=tbn:ANd9GcSSTX7VKdxJw-04kalDBNAmgssb1ZNoGDvaShon25Qlsi8jS4pmmZNHPg&amp;s" TargetMode="External"/><Relationship Id="rId120" Type="http://schemas.openxmlformats.org/officeDocument/2006/relationships/image" Target="https://encrypted-tbn0.gstatic.com/images?q=tbn:ANd9GcRbId9NxxDr1-q12cRXrHzX7wfvH05QrW6pvWO5uyEGfTLPj8ra8UwKL4s&amp;s" TargetMode="External"/><Relationship Id="rId141" Type="http://schemas.openxmlformats.org/officeDocument/2006/relationships/image" Target="https://encrypted-tbn0.gstatic.com/images?q=tbn:ANd9GcRg8vZSLlyo1SpP-GqVqXBpFqhYzHqDoECEwE9dwbQ6p6Y7D9bSb97M8Hk&amp;s" TargetMode="External"/><Relationship Id="rId7" Type="http://schemas.openxmlformats.org/officeDocument/2006/relationships/image" Target="https://encrypted-tbn0.gstatic.com/images?q=tbn:ANd9GcTpN82DxuDX4X-WAvZ1Y92Vebyq5x-RnLGkoR3p8zNYhU6PVXrjtjFSxdvp&amp;s" TargetMode="External"/><Relationship Id="rId162" Type="http://schemas.openxmlformats.org/officeDocument/2006/relationships/image" Target="https://encrypted-tbn0.gstatic.com/images?q=tbn:ANd9GcQM1wj6yvOhSl6iPvSn6kR-23yBgmW1_Gt706kpphJ9427D_SfhZqv3Pcw&amp;s" TargetMode="External"/><Relationship Id="rId183" Type="http://schemas.openxmlformats.org/officeDocument/2006/relationships/image" Target="https://encrypted-tbn0.gstatic.com/images?q=tbn:ANd9GcQMMQXZLDAOkuSypI_O8wSrSP8I3xjxuG4elaxfh3wpHo0x_sSRHoxLTPwt&amp;s" TargetMode="External"/><Relationship Id="rId218" Type="http://schemas.openxmlformats.org/officeDocument/2006/relationships/image" Target="https://encrypted-tbn0.gstatic.com/images?q=tbn:ANd9GcRjpY0feC0mKke0D7AuatOY_zfVvcOLgexEkXts_m1FZ6Al-v7RFmYifXo&amp;s" TargetMode="External"/><Relationship Id="rId239" Type="http://schemas.openxmlformats.org/officeDocument/2006/relationships/image" Target="https://encrypted-tbn0.gstatic.com/images?q=tbn:ANd9GcTJmOZlm-YsZD6qceO_uCfCw1J3oPF56C-rUJSdM3jJujsdkUlJth06cic&amp;s" TargetMode="External"/><Relationship Id="rId250" Type="http://schemas.openxmlformats.org/officeDocument/2006/relationships/image" Target="https://encrypted-tbn0.gstatic.com/images?q=tbn:ANd9GcTLnRKsKmhgXIMAHI6zKazLR5zCi4sOgQtTZPe38VJZyuPJYRj4bDNSUow&amp;s" TargetMode="External"/><Relationship Id="rId271" Type="http://schemas.openxmlformats.org/officeDocument/2006/relationships/image" Target="https://encrypted-tbn0.gstatic.com/images?q=tbn:ANd9GcRUyE4q_Kpf-Bwm7hZ8Ng7Pe2oeaE8sqfvKoLI0SgNNprvgBqjf3oLyLtRL&amp;s" TargetMode="External"/><Relationship Id="rId292" Type="http://schemas.openxmlformats.org/officeDocument/2006/relationships/image" Target="https://encrypted-tbn0.gstatic.com/images?q=tbn:ANd9GcRabrBtLzGSI5U5kHCqiQFHZPCpmsGdL-1z_L2OSBBwgz_YIfqXyf-yRrA&amp;s" TargetMode="External"/><Relationship Id="rId306" Type="http://schemas.openxmlformats.org/officeDocument/2006/relationships/image" Target="https://encrypted-tbn0.gstatic.com/images?q=tbn:ANd9GcQ_gvLWRMgz3Nt3Zkog0kFBIkB4QwC3G3pGg5db_6hkKm9spbg4FAS7OQ&amp;s" TargetMode="External"/><Relationship Id="rId24" Type="http://schemas.openxmlformats.org/officeDocument/2006/relationships/image" Target="https://encrypted-tbn0.gstatic.com/images?q=tbn:ANd9GcQtYXdR5bgBuDZE3X8wYfb9eYcz4nt0tA9UE_YnBAgrxXriVuAOOc8bOOo&amp;s" TargetMode="External"/><Relationship Id="rId45" Type="http://schemas.openxmlformats.org/officeDocument/2006/relationships/image" Target="https://encrypted-tbn0.gstatic.com/images?q=tbn:ANd9GcRsQK5Ysx9eMuN6QFyTg6BP7-K1OcWLpeYc78KaBs49OLQQcT3IV-M95dZn&amp;s" TargetMode="External"/><Relationship Id="rId66" Type="http://schemas.openxmlformats.org/officeDocument/2006/relationships/image" Target="https://encrypted-tbn0.gstatic.com/images?q=tbn:ANd9GcSd6PfULgoeMdTOXFOq1t0OrbMJoXxN7wjQqM5mK4lzfrm2QIx-Rz5MU9gH&amp;s" TargetMode="External"/><Relationship Id="rId87" Type="http://schemas.openxmlformats.org/officeDocument/2006/relationships/image" Target="https://encrypted-tbn0.gstatic.com/images?q=tbn:ANd9GcRVx3OUHTEDz0oL5OwT3yaL74g2hqP2eWfkZkBipSjAu6GuZIY3dcKZlpA&amp;s" TargetMode="External"/><Relationship Id="rId110" Type="http://schemas.openxmlformats.org/officeDocument/2006/relationships/image" Target="https://encrypted-tbn0.gstatic.com/images?q=tbn:ANd9GcR0fNQYS_5mUUIPzSTmgXy3bArRFCGg5b8zNsxRSUEplyYWjlsQETfH&amp;s" TargetMode="External"/><Relationship Id="rId131" Type="http://schemas.openxmlformats.org/officeDocument/2006/relationships/image" Target="https://encrypted-tbn0.gstatic.com/images?q=tbn:ANd9GcRRA1_-BbaHHtguhU6uCjaPxYkvbsGTKA7m8nN2835TXvXFgvw3Z-Neug&amp;s" TargetMode="External"/><Relationship Id="rId327" Type="http://schemas.openxmlformats.org/officeDocument/2006/relationships/image" Target="https://encrypted-tbn0.gstatic.com/images?q=tbn:ANd9GcSb-bIGR20p5zMuv_QkMt_3dZwgO3f46CDWvhXuVkLd9giVWs8s4DInWD0&amp;s" TargetMode="External"/><Relationship Id="rId152" Type="http://schemas.openxmlformats.org/officeDocument/2006/relationships/image" Target="https://encrypted-tbn0.gstatic.com/images?q=tbn:ANd9GcQFtawDqhKDU3CfjaH38HxkGNvku3QB0CrTR850MGVBmkPERw7JsEvJEw&amp;s" TargetMode="External"/><Relationship Id="rId173" Type="http://schemas.openxmlformats.org/officeDocument/2006/relationships/image" Target="https://encrypted-tbn0.gstatic.com/images?q=tbn:ANd9GcTXvgQ-X1uKNeQx24iATqzyfKjmwdxxJSE7Hx69KE9szMCpaAlWMfXS4g&amp;s" TargetMode="External"/><Relationship Id="rId194" Type="http://schemas.openxmlformats.org/officeDocument/2006/relationships/image" Target="https://encrypted-tbn0.gstatic.com/images?q=tbn:ANd9GcSkUsLcHwVouqybqkbgqybZbvc8WMH6AWripgv1iByB6UGQ2QRgk4ArO6M&amp;s" TargetMode="External"/><Relationship Id="rId208" Type="http://schemas.openxmlformats.org/officeDocument/2006/relationships/image" Target="https://encrypted-tbn0.gstatic.com/images?q=tbn:ANd9GcQZb18kz2AdRtIpAMCrtoOndjVY6ewS5K53EhV6vYDlps_5l4BpfUCX6A&amp;s" TargetMode="External"/><Relationship Id="rId229" Type="http://schemas.openxmlformats.org/officeDocument/2006/relationships/image" Target="https://encrypted-tbn0.gstatic.com/images?q=tbn:ANd9GcRBkjqyO4gEG21X-_bnmBlStnmZy0hcoqGof9VFiNGPo0v_ugR1qwadjA8&amp;s" TargetMode="External"/><Relationship Id="rId240" Type="http://schemas.openxmlformats.org/officeDocument/2006/relationships/image" Target="https://encrypted-tbn0.gstatic.com/images?q=tbn:ANd9GcQXzYdQIs3bDJQDgTgyzV62znxy19LVWmGx7z0dFMQ0yGnvaBHgUVnBCA&amp;s" TargetMode="External"/><Relationship Id="rId261" Type="http://schemas.openxmlformats.org/officeDocument/2006/relationships/image" Target="https://encrypted-tbn0.gstatic.com/images?q=tbn:ANd9GcQNd3_LGHOEgqY5I-V22IwdY46c268NiV9i4Lv-gZuZkOoMiO6V0ehGppN_&amp;s" TargetMode="External"/><Relationship Id="rId14" Type="http://schemas.openxmlformats.org/officeDocument/2006/relationships/image" Target="https://encrypted-tbn0.gstatic.com/images?q=tbn:ANd9GcRCHRL3LfVmaYks5gBS2OiYGt6K-ZWukk8Vk7guirGMllQ18uyjTNDQjHUG&amp;s" TargetMode="External"/><Relationship Id="rId35" Type="http://schemas.openxmlformats.org/officeDocument/2006/relationships/image" Target="https://encrypted-tbn0.gstatic.com/images?q=tbn:ANd9GcRGKrKiDtcdeVq7pTAUBntxMMQcWLwpeqPNDW3GvCGuMteZNldySa0rPDsX&amp;s" TargetMode="External"/><Relationship Id="rId56" Type="http://schemas.openxmlformats.org/officeDocument/2006/relationships/image" Target="https://encrypted-tbn0.gstatic.com/images?q=tbn:ANd9GcTuYCwnN5NAp1uqUCYgze-PnrOaKKqF-a-99oxtluHIB6iJJdEsjld1MNM&amp;s" TargetMode="External"/><Relationship Id="rId77" Type="http://schemas.openxmlformats.org/officeDocument/2006/relationships/image" Target="https://encrypted-tbn0.gstatic.com/images?q=tbn:ANd9GcSuydBQ8Nw7BJkY_G0an6S9zckN_en05X7dyPyppevequ5D2bS0y8SMBQ&amp;s" TargetMode="External"/><Relationship Id="rId100" Type="http://schemas.openxmlformats.org/officeDocument/2006/relationships/image" Target="https://encrypted-tbn0.gstatic.com/images?q=tbn:ANd9GcRjkWD_epejDvOV9O3nxZjmMjcGHf1RuYbzWs3nbmoeoCJ4r4eGRAX-I3M&amp;s" TargetMode="External"/><Relationship Id="rId282" Type="http://schemas.openxmlformats.org/officeDocument/2006/relationships/image" Target="https://encrypted-tbn0.gstatic.com/images?q=tbn:ANd9GcQMPvw0NFKsXo8aXtm-OIVUZEBDG8dmLIme5Bn0ZJwK2a9ARa2Y1H8Hcpc&amp;s" TargetMode="External"/><Relationship Id="rId317" Type="http://schemas.openxmlformats.org/officeDocument/2006/relationships/image" Target="https://encrypted-tbn0.gstatic.com/images?q=tbn:ANd9GcT8Mczc1dqTOKt2jOFhAr9mtWylQoxXdYKGZ0e7qkvEmICKMh_AoQaEmIt5&amp;s" TargetMode="External"/><Relationship Id="rId338" Type="http://schemas.openxmlformats.org/officeDocument/2006/relationships/image" Target="../media/image1.png"/><Relationship Id="rId8" Type="http://schemas.openxmlformats.org/officeDocument/2006/relationships/image" Target="https://encrypted-tbn0.gstatic.com/images?q=tbn:ANd9GcTRNGve30O14kC-cv0NLgwBVIIVb9DRRt5lQsavqLgVnXuGpjJvc_AcN1fO&amp;s" TargetMode="External"/><Relationship Id="rId98" Type="http://schemas.openxmlformats.org/officeDocument/2006/relationships/image" Target="https://encrypted-tbn0.gstatic.com/images?q=tbn:ANd9GcQCXSJhv-dtThJD0Kmt2dxDm-mygO9f-7ER_YxsK7N9wl7wMOlcltzx37zM&amp;s" TargetMode="External"/><Relationship Id="rId121" Type="http://schemas.openxmlformats.org/officeDocument/2006/relationships/image" Target="https://encrypted-tbn0.gstatic.com/images?q=tbn:ANd9GcRlpIztvSXp2rLnSsngH1RwEXX8ePviiLM7zsvmMsyBc_5kIjQUR1T6SC8&amp;s" TargetMode="External"/><Relationship Id="rId142" Type="http://schemas.openxmlformats.org/officeDocument/2006/relationships/image" Target="https://encrypted-tbn0.gstatic.com/images?q=tbn:ANd9GcTi6VUFpA68l5ng2uZuutJy6s3mGwn5Iy-A0gSGoE22-ERKvHUw-yWZSAI&amp;s" TargetMode="External"/><Relationship Id="rId163" Type="http://schemas.openxmlformats.org/officeDocument/2006/relationships/image" Target="https://encrypted-tbn0.gstatic.com/images?q=tbn:ANd9GcQy-7N4KQew31AtjaNSXDAurULkuCPROu04eFEBOlphB3_j2uc2HSuk2g&amp;s" TargetMode="External"/><Relationship Id="rId184" Type="http://schemas.openxmlformats.org/officeDocument/2006/relationships/image" Target="https://encrypted-tbn0.gstatic.com/images?q=tbn:ANd9GcTVYyqSVRPPsNnizyDAKGVdDGH7Hn7uAgESuwiulcDN0Z3_zwNhMSwd2sWs&amp;s" TargetMode="External"/><Relationship Id="rId219" Type="http://schemas.openxmlformats.org/officeDocument/2006/relationships/image" Target="https://encrypted-tbn0.gstatic.com/images?q=tbn:ANd9GcSnQTm6XAgnG5sMIx_rHC7WziXwpeQUp5iiks3UOuWsoebG5-I61yx8UABf&amp;s" TargetMode="External"/><Relationship Id="rId3" Type="http://schemas.openxmlformats.org/officeDocument/2006/relationships/image" Target="https://encrypted-tbn0.gstatic.com/images?q=tbn:ANd9GcQGkC5o5wFKfZ8V9BuaNc_MXsmPBY1sxe-9xzGzn5V4WvJqHj2_H7eKjZXj&amp;s" TargetMode="External"/><Relationship Id="rId214" Type="http://schemas.openxmlformats.org/officeDocument/2006/relationships/image" Target="https://encrypted-tbn0.gstatic.com/images?q=tbn:ANd9GcQ8voGr8d7kBXMFBvRs-Mt_4pLfU5zk74Wph9CJmR8HBdhqdaR4Mx60z7M&amp;s" TargetMode="External"/><Relationship Id="rId230" Type="http://schemas.openxmlformats.org/officeDocument/2006/relationships/image" Target="https://encrypted-tbn0.gstatic.com/images?q=tbn:ANd9GcQs9MfkOwltQrglGAd47Pc9GICmDUmFRO3XrYYFE7dYma-yYyMAf_x-Zw&amp;s" TargetMode="External"/><Relationship Id="rId235" Type="http://schemas.openxmlformats.org/officeDocument/2006/relationships/image" Target="https://encrypted-tbn0.gstatic.com/images?q=tbn:ANd9GcTggd2k0E7e_Yhcpj0EIc6A8_N6GqLDnx5WHgA4yCmXpUvFCE4V5Bjhz4Q&amp;s" TargetMode="External"/><Relationship Id="rId251" Type="http://schemas.openxmlformats.org/officeDocument/2006/relationships/image" Target="https://encrypted-tbn0.gstatic.com/images?q=tbn:ANd9GcSGDTxgWxSSdiWKmYZUtwaFXxCiJ3Z9mGBa6sNnacOEwscpnEJtYexemoYw&amp;s" TargetMode="External"/><Relationship Id="rId256" Type="http://schemas.openxmlformats.org/officeDocument/2006/relationships/image" Target="https://encrypted-tbn0.gstatic.com/images?q=tbn:ANd9GcQrEXSZZkBBQWAbGftGoITQPg8Pso0ulwuttFFpRhvPf__CqXCZxWUn3Tc&amp;s" TargetMode="External"/><Relationship Id="rId277" Type="http://schemas.openxmlformats.org/officeDocument/2006/relationships/image" Target="https://encrypted-tbn0.gstatic.com/images?q=tbn:ANd9GcT6M354z4yrnQY_lMDN7JXEWOJTzMS7M8-FPSN51x07rCLIWRZx-HC8v8I&amp;s" TargetMode="External"/><Relationship Id="rId298" Type="http://schemas.openxmlformats.org/officeDocument/2006/relationships/image" Target="https://encrypted-tbn0.gstatic.com/images?q=tbn:ANd9GcQHl342KOFpKoOMMmIdjOEjZsAH8YSk1OK5saHDLkrYFWRnoIdkOIc3nMiY&amp;s" TargetMode="External"/><Relationship Id="rId25" Type="http://schemas.openxmlformats.org/officeDocument/2006/relationships/image" Target="https://encrypted-tbn0.gstatic.com/images?q=tbn:ANd9GcToLXWrS3pYh6xK4yVGORzl-jZOiJQ3h_YZmaR2Ej250YCbkxmqG83zGwQ&amp;s" TargetMode="External"/><Relationship Id="rId46" Type="http://schemas.openxmlformats.org/officeDocument/2006/relationships/image" Target="https://encrypted-tbn0.gstatic.com/images?q=tbn:ANd9GcTGZxvTFnQB_4H5kwcF5vCnGp0GT_QCvlt78GoVyJ5mLJepAqgIM7UXObk&amp;s" TargetMode="External"/><Relationship Id="rId67" Type="http://schemas.openxmlformats.org/officeDocument/2006/relationships/image" Target="https://encrypted-tbn0.gstatic.com/images?q=tbn:ANd9GcTtlhD3a9O8lji05c0gEjw1KE5TfoHJfKgzKV6VfKnQdKFzwrvEkv0Cuk5q&amp;s" TargetMode="External"/><Relationship Id="rId116" Type="http://schemas.openxmlformats.org/officeDocument/2006/relationships/image" Target="https://encrypted-tbn0.gstatic.com/images?q=tbn:ANd9GcTQfSlulrw-klB9GtW6MfUYjfgmVS3M0jsV9mE8p2ESfHgo2gTG16cCnw&amp;s" TargetMode="External"/><Relationship Id="rId137" Type="http://schemas.openxmlformats.org/officeDocument/2006/relationships/image" Target="https://encrypted-tbn0.gstatic.com/images?q=tbn:ANd9GcSjKXph4Wtd_DCGDJu--59uJ4OUGubmNAsDmnolLJbHIkyCA6hBOcnrDg&amp;s" TargetMode="External"/><Relationship Id="rId158" Type="http://schemas.openxmlformats.org/officeDocument/2006/relationships/image" Target="https://encrypted-tbn0.gstatic.com/images?q=tbn:ANd9GcQpideBGZ78M4VHccp-Ib5k2LxzH_-GDSKRyS8RqabKu4UnLr27K5imTn0&amp;s" TargetMode="External"/><Relationship Id="rId272" Type="http://schemas.openxmlformats.org/officeDocument/2006/relationships/image" Target="https://encrypted-tbn0.gstatic.com/images?q=tbn:ANd9GcTMCKPinlOkSl2DZn1aB4h0kJeSiqHJjGSksEfQnUIjd6Kjk8ftuf2UHpc&amp;s" TargetMode="External"/><Relationship Id="rId293" Type="http://schemas.openxmlformats.org/officeDocument/2006/relationships/image" Target="https://encrypted-tbn0.gstatic.com/images?q=tbn:ANd9GcSn3XDlv9LrMpcArTs5RRqG6SKJnz8VcCkpuf4EP9ndisc5MFmAXTRlNoM&amp;s" TargetMode="External"/><Relationship Id="rId302" Type="http://schemas.openxmlformats.org/officeDocument/2006/relationships/image" Target="https://encrypted-tbn0.gstatic.com/images?q=tbn:ANd9GcRyqDT3m0MGW6bVdOKT3ooCwgpi4xa6pizY0fnZQw4bhLX038BRaADhFtU&amp;s" TargetMode="External"/><Relationship Id="rId307" Type="http://schemas.openxmlformats.org/officeDocument/2006/relationships/image" Target="https://encrypted-tbn0.gstatic.com/images?q=tbn:ANd9GcShUp20I0nbZjKlK-ImYHt1CqwBxu6zT8ZjfvJhRL9mQaqK46YmGex8B5c&amp;s" TargetMode="External"/><Relationship Id="rId323" Type="http://schemas.openxmlformats.org/officeDocument/2006/relationships/image" Target="https://encrypted-tbn0.gstatic.com/images?q=tbn:ANd9GcQxJd5ciU3zIj71nT0Mb0fsxiPehUaSEqKIKjg4HCDYZRrachLBzmrEls9O&amp;s" TargetMode="External"/><Relationship Id="rId328" Type="http://schemas.openxmlformats.org/officeDocument/2006/relationships/image" Target="https://encrypted-tbn0.gstatic.com/images?q=tbn:ANd9GcRHTko0GPUL12tx0pbeKrVpZ81Z1jP-dbVSU8MHrxYpDtBtQznT7U5up5g&amp;s" TargetMode="External"/><Relationship Id="rId20" Type="http://schemas.openxmlformats.org/officeDocument/2006/relationships/image" Target="https://encrypted-tbn0.gstatic.com/images?q=tbn:ANd9GcQUWhA7nY4E_kpUqFh8q26nFrKgWRX3Gx6LkPEq6KZUK_8Z8Mm-CHuamME&amp;s" TargetMode="External"/><Relationship Id="rId41" Type="http://schemas.openxmlformats.org/officeDocument/2006/relationships/image" Target="https://encrypted-tbn0.gstatic.com/images?q=tbn:ANd9GcSBI-ebUgogusUzmlFpSSItrN_WA7kVwXfS7L3zKZ8mQHSeK-xW77dUMZI&amp;s" TargetMode="External"/><Relationship Id="rId62" Type="http://schemas.openxmlformats.org/officeDocument/2006/relationships/image" Target="https://encrypted-tbn0.gstatic.com/images?q=tbn:ANd9GcR1FzArMYySuGMzxaWzuqMVQQG_cyGxN6H7blNro97pNXe9c6AWm6TUQpY&amp;s" TargetMode="External"/><Relationship Id="rId83" Type="http://schemas.openxmlformats.org/officeDocument/2006/relationships/image" Target="https://encrypted-tbn0.gstatic.com/images?q=tbn:ANd9GcRQTr9ERj7sNfN7iGbb-5xd-ndeVuqPzHvafgDkPnqSXbCw0ETUfzG85MkB&amp;s" TargetMode="External"/><Relationship Id="rId88" Type="http://schemas.openxmlformats.org/officeDocument/2006/relationships/image" Target="https://encrypted-tbn0.gstatic.com/images?q=tbn:ANd9GcRp-8YJBO09-hc6uQrRkxpkAeypMqSBdvzwTt87woFJlCZveXGawpMQ&amp;s" TargetMode="External"/><Relationship Id="rId111" Type="http://schemas.openxmlformats.org/officeDocument/2006/relationships/image" Target="https://encrypted-tbn0.gstatic.com/images?q=tbn:ANd9GcRc6FjqQhMR5BLnbe9chNlaBpQ9MjZO8WrAylIwNfSzP2z2DY1hnG80HKs&amp;s" TargetMode="External"/><Relationship Id="rId132" Type="http://schemas.openxmlformats.org/officeDocument/2006/relationships/image" Target="https://encrypted-tbn0.gstatic.com/images?q=tbn:ANd9GcSP0S8vBFl_XhIggNFh4O-SsQzY1_R2gB1brMZlIwEFV-TAAbSYph5PaJ6r&amp;s" TargetMode="External"/><Relationship Id="rId153" Type="http://schemas.openxmlformats.org/officeDocument/2006/relationships/image" Target="https://encrypted-tbn0.gstatic.com/images?q=tbn:ANd9GcSKU4rht-PasRB1afGZ4BuKO7LuyNyebppXCb0OCAGaJ6MTas3JC3raMrQ&amp;s" TargetMode="External"/><Relationship Id="rId174" Type="http://schemas.openxmlformats.org/officeDocument/2006/relationships/image" Target="https://encrypted-tbn0.gstatic.com/images?q=tbn:ANd9GcTRDDPGm-ft662e23Pt09ZqeZhWWqnI9k5s0DexXCQFHalCQC-VyP4d4fHK&amp;s" TargetMode="External"/><Relationship Id="rId179" Type="http://schemas.openxmlformats.org/officeDocument/2006/relationships/image" Target="https://encrypted-tbn0.gstatic.com/images?q=tbn:ANd9GcQDNkjYJnHze1JGm3rCAS5v3dpanv4nLFX9E_NCEwTGgevaqEVW8TViqbk&amp;s" TargetMode="External"/><Relationship Id="rId195" Type="http://schemas.openxmlformats.org/officeDocument/2006/relationships/image" Target="https://encrypted-tbn0.gstatic.com/images?q=tbn:ANd9GcSACrYi4VUO7v1E6VBmxSi8Y1tr4RiQd9gubOOSqhZyrQk4wEZODXYsPnw&amp;s" TargetMode="External"/><Relationship Id="rId209" Type="http://schemas.openxmlformats.org/officeDocument/2006/relationships/image" Target="https://encrypted-tbn0.gstatic.com/images?q=tbn:ANd9GcTi_EkmH4FWW_xlKGbp5wiAm9XHZugOSVykCbj8ih2oPCGfHJYPxelKagg&amp;s" TargetMode="External"/><Relationship Id="rId190" Type="http://schemas.openxmlformats.org/officeDocument/2006/relationships/image" Target="https://encrypted-tbn0.gstatic.com/images?q=tbn:ANd9GcTvn2WKVGkX5Z3QmdAa-u-VkDJGgvkBO7Js3pwm6_OviCQwJXDLi_15WxDl&amp;s" TargetMode="External"/><Relationship Id="rId204" Type="http://schemas.openxmlformats.org/officeDocument/2006/relationships/image" Target="https://encrypted-tbn0.gstatic.com/images?q=tbn:ANd9GcTLi4hC5ngUAobXRdbyIrfrlRIcYohnznMTGhIWngiD40YEbBjsRW-5Gfo&amp;s" TargetMode="External"/><Relationship Id="rId220" Type="http://schemas.openxmlformats.org/officeDocument/2006/relationships/image" Target="https://encrypted-tbn0.gstatic.com/images?q=tbn:ANd9GcS9z7rxP91lMhNaQDvP8lLuU6t87K30CRbeRmQU56VlNR3KfwF-yIboOXQ&amp;s" TargetMode="External"/><Relationship Id="rId225" Type="http://schemas.openxmlformats.org/officeDocument/2006/relationships/image" Target="https://encrypted-tbn0.gstatic.com/images?q=tbn:ANd9GcSTZU2T4UKVrGt0hvZVLG1P_G-JSi1yjNjDbARd3iJ84gQjM9nNvAbnGGU&amp;s" TargetMode="External"/><Relationship Id="rId241" Type="http://schemas.openxmlformats.org/officeDocument/2006/relationships/image" Target="https://encrypted-tbn0.gstatic.com/images?q=tbn:ANd9GcTozz0GLjzMwvuCFsSIEE6PbiWQJb1-aUfTrRwsCgqrv3COH17Kl4KpcqU&amp;s" TargetMode="External"/><Relationship Id="rId246" Type="http://schemas.openxmlformats.org/officeDocument/2006/relationships/image" Target="https://encrypted-tbn0.gstatic.com/images?q=tbn:ANd9GcQOiGJpWpcgRALgN0VRkG8fuE60LzjMqY5XgaIV7yVoO9ws_NrKbkflB0yR&amp;s" TargetMode="External"/><Relationship Id="rId267" Type="http://schemas.openxmlformats.org/officeDocument/2006/relationships/image" Target="https://encrypted-tbn0.gstatic.com/images?q=tbn:ANd9GcQyK2PiAsyKy5-7wXJWzBzVAZ-3SZqvRe1BbWv2DQfH-8qV-7FXuHOGxw0&amp;s" TargetMode="External"/><Relationship Id="rId288" Type="http://schemas.openxmlformats.org/officeDocument/2006/relationships/image" Target="https://encrypted-tbn0.gstatic.com/images?q=tbn:ANd9GcQSG29YgUCAE_Qqlh4WocGlGAoMf5SJzF1ct6i6GHQuByCrrZylC6n4UgY&amp;s" TargetMode="External"/><Relationship Id="rId15" Type="http://schemas.openxmlformats.org/officeDocument/2006/relationships/image" Target="https://encrypted-tbn0.gstatic.com/images?q=tbn:ANd9GcRThtTsuDLUOHdh2VEvfIqslh_Q4tlsGvczFvMEXUvOFf520vhamrPlM3cg&amp;s" TargetMode="External"/><Relationship Id="rId36" Type="http://schemas.openxmlformats.org/officeDocument/2006/relationships/image" Target="https://encrypted-tbn0.gstatic.com/images?q=tbn:ANd9GcTM54OM4Cd6HwirJftwqp7uRt-PmbANuOV93cmkDzAkN6CNqNkfGUQRtY0W&amp;s" TargetMode="External"/><Relationship Id="rId57" Type="http://schemas.openxmlformats.org/officeDocument/2006/relationships/image" Target="https://encrypted-tbn0.gstatic.com/images?q=tbn:ANd9GcRmHnugwO4hGVP6UykyzlI3hYKRhk9z3WeKfWeWDWvWL6ndzVRCLPA9DYc&amp;s" TargetMode="External"/><Relationship Id="rId106" Type="http://schemas.openxmlformats.org/officeDocument/2006/relationships/image" Target="https://encrypted-tbn0.gstatic.com/images?q=tbn:ANd9GcQCD0VRDC5U-Ii5K0-lABKk1NzMeRKmr_9mOJzD8MwC1C--8r7kSVot&amp;s" TargetMode="External"/><Relationship Id="rId127" Type="http://schemas.openxmlformats.org/officeDocument/2006/relationships/image" Target="https://encrypted-tbn0.gstatic.com/images?q=tbn:ANd9GcRMjmgAliIUHW2H5xiWtOmenUJzr5Y0A68C1qY3YefYgxKGTyhPDqR1vJU&amp;s" TargetMode="External"/><Relationship Id="rId262" Type="http://schemas.openxmlformats.org/officeDocument/2006/relationships/image" Target="https://encrypted-tbn0.gstatic.com/images?q=tbn:ANd9GcQW8gDCxHlIOgoxNArY_yHqfndIApjUwrmebcRKt05K3mBnHBmhjT4vph4&amp;s" TargetMode="External"/><Relationship Id="rId283" Type="http://schemas.openxmlformats.org/officeDocument/2006/relationships/image" Target="https://encrypted-tbn0.gstatic.com/images?q=tbn:ANd9GcSWAa-uTt8cUaHfUXlsswKcQ8_7czEpsxvM1KfQXKr0Pi6NffXiUppl8fwp&amp;s" TargetMode="External"/><Relationship Id="rId313" Type="http://schemas.openxmlformats.org/officeDocument/2006/relationships/image" Target="https://encrypted-tbn0.gstatic.com/images?q=tbn:ANd9GcTnKNrrYZGOcm_LEo7BAbewnvNTxgoU0KKgcnHu5C5M4SMdmazNqSZ3fBD0&amp;s" TargetMode="External"/><Relationship Id="rId318" Type="http://schemas.openxmlformats.org/officeDocument/2006/relationships/image" Target="https://encrypted-tbn0.gstatic.com/images?q=tbn:ANd9GcRLLzDhJA1Gl-G8cPDxtahoX0rWaGSPm1Qp21FFGSwSFIYa-Kh5E-FkOQ&amp;s" TargetMode="External"/><Relationship Id="rId339" Type="http://schemas.openxmlformats.org/officeDocument/2006/relationships/image" Target="../media/image2.jpeg"/><Relationship Id="rId10" Type="http://schemas.openxmlformats.org/officeDocument/2006/relationships/image" Target="https://encrypted-tbn0.gstatic.com/images?q=tbn:ANd9GcSIlu1NeA1AMLqb6yGJMwVrVhC7rbYCVaU4-1yPvio9HWl-z0RW7hguhc8&amp;s" TargetMode="External"/><Relationship Id="rId31" Type="http://schemas.openxmlformats.org/officeDocument/2006/relationships/image" Target="https://encrypted-tbn0.gstatic.com/images?q=tbn:ANd9GcR0pFvdUCwLH8f4Pm2Ogt9bKWTgwEbppP5Qe8X1iWT5rwDg0Az2I8DTaPbM&amp;s" TargetMode="External"/><Relationship Id="rId52" Type="http://schemas.openxmlformats.org/officeDocument/2006/relationships/image" Target="https://encrypted-tbn0.gstatic.com/images?q=tbn:ANd9GcSxd398QrKVsgRgNE5MciG5hOhQ4jw1_LHCQuBjZGk_I_oPqQI_h6eNssj2&amp;s" TargetMode="External"/><Relationship Id="rId73" Type="http://schemas.openxmlformats.org/officeDocument/2006/relationships/image" Target="https://encrypted-tbn0.gstatic.com/images?q=tbn:ANd9GcQpj2POW4cQAS2yqlYninQR_m9J6Z7dDlxImMUsW2g6O5HkNb_LICWk1CI1&amp;s" TargetMode="External"/><Relationship Id="rId78" Type="http://schemas.openxmlformats.org/officeDocument/2006/relationships/image" Target="https://encrypted-tbn0.gstatic.com/images?q=tbn:ANd9GcSn2-aQg7jQIMMrGNBBnONFzfwL8_YZcx19bBPvZYhPNW0jwmMZr2Lk9M8&amp;s" TargetMode="External"/><Relationship Id="rId94" Type="http://schemas.openxmlformats.org/officeDocument/2006/relationships/image" Target="https://encrypted-tbn0.gstatic.com/images?q=tbn:ANd9GcTHotTPa6AKJEs9vEJ7u2r9sk2_pLEKtSokcQGxcskKHUWhNjAwpRIKcwA&amp;s" TargetMode="External"/><Relationship Id="rId99" Type="http://schemas.openxmlformats.org/officeDocument/2006/relationships/image" Target="https://encrypted-tbn0.gstatic.com/images?q=tbn:ANd9GcQ7ycn-hJ_ZpfM1o2Y9ue9GIzL-YTI_1BO4hjyDS6dbzGrhWQ90BVKAb3uS&amp;s" TargetMode="External"/><Relationship Id="rId101" Type="http://schemas.openxmlformats.org/officeDocument/2006/relationships/image" Target="https://encrypted-tbn0.gstatic.com/images?q=tbn:ANd9GcRo_0IqDcMAvXBd0yi27hqMgXWpKjd0YNb225lpW9AiHiDoyqFHSb87vw&amp;s" TargetMode="External"/><Relationship Id="rId122" Type="http://schemas.openxmlformats.org/officeDocument/2006/relationships/image" Target="https://encrypted-tbn0.gstatic.com/images?q=tbn:ANd9GcTpgwqZ6UgEnjA_CnskuMoVldaMqd_OnxeTT3YqRA6jHMewoK7jqy0yzL0&amp;s" TargetMode="External"/><Relationship Id="rId143" Type="http://schemas.openxmlformats.org/officeDocument/2006/relationships/image" Target="https://encrypted-tbn0.gstatic.com/images?q=tbn:ANd9GcRC0Ji2LPe7HsMeOzzNLN97-p6093BQrmfwS3B5Q613SanDdwexZW9EUA&amp;s" TargetMode="External"/><Relationship Id="rId148" Type="http://schemas.openxmlformats.org/officeDocument/2006/relationships/image" Target="https://encrypted-tbn0.gstatic.com/images?q=tbn:ANd9GcTzDgZLdXuRIwjbgzlWzNfQPYYltrfAG6S8yruQXSmBG5KC7vMqC4S04Q&amp;s" TargetMode="External"/><Relationship Id="rId164" Type="http://schemas.openxmlformats.org/officeDocument/2006/relationships/image" Target="https://encrypted-tbn0.gstatic.com/images?q=tbn:ANd9GcTeCClscq0h_mBmqeqxxQEvPPkHAmxLGV-5UVJuSBokre2dCjpdew65jMsB&amp;s" TargetMode="External"/><Relationship Id="rId169" Type="http://schemas.openxmlformats.org/officeDocument/2006/relationships/image" Target="https://encrypted-tbn0.gstatic.com/images?q=tbn:ANd9GcQ5qnWi0VZE4QYEofjkvpALqK5-03v9jKHA941-cbBo4wZx38dEfXm2zOmx&amp;s" TargetMode="External"/><Relationship Id="rId185" Type="http://schemas.openxmlformats.org/officeDocument/2006/relationships/image" Target="https://encrypted-tbn0.gstatic.com/images?q=tbn:ANd9GcRK1I_oC6iDv4lwhKLNg88SfV2UgxgmdqANgabkNc7PV2OsFMLzKk1eV5WO&amp;s" TargetMode="External"/><Relationship Id="rId334" Type="http://schemas.openxmlformats.org/officeDocument/2006/relationships/image" Target="https://encrypted-tbn0.gstatic.com/images?q=tbn:ANd9GcRh27sL6a3byYs6vZzXllE0nSfzkJkca00YXntCl9eCfdSFboZtjsW4IeU&amp;s" TargetMode="External"/><Relationship Id="rId4" Type="http://schemas.openxmlformats.org/officeDocument/2006/relationships/image" Target="https://encrypted-tbn0.gstatic.com/images?q=tbn:ANd9GcR4osS0I7QoWPhKs5ddOYoWGNZi8TX2kr6afpvaHUrsaSeSluOEi8LwK_0&amp;s" TargetMode="External"/><Relationship Id="rId9" Type="http://schemas.openxmlformats.org/officeDocument/2006/relationships/image" Target="https://encrypted-tbn0.gstatic.com/images?q=tbn:ANd9GcS1OK8qZTZlsQQwf-55dBLlNW8I7-_Raia1_MdxfgX_HM_TYiRkynP7V8he&amp;s" TargetMode="External"/><Relationship Id="rId180" Type="http://schemas.openxmlformats.org/officeDocument/2006/relationships/image" Target="https://encrypted-tbn0.gstatic.com/images?q=tbn:ANd9GcRWja6lD2UFr6rqMyRj3_y2v6kd54P6T-GcTu6vdbFh-aj4c38lFRNNOgf-&amp;s" TargetMode="External"/><Relationship Id="rId210" Type="http://schemas.openxmlformats.org/officeDocument/2006/relationships/image" Target="https://encrypted-tbn0.gstatic.com/images?q=tbn:ANd9GcQpOwErmeEOXerEHb9XeJLoMJWPrMao00OD6ts8JEw-t5qPCBMlfuwUq-dp&amp;s" TargetMode="External"/><Relationship Id="rId215" Type="http://schemas.openxmlformats.org/officeDocument/2006/relationships/image" Target="https://encrypted-tbn0.gstatic.com/images?q=tbn:ANd9GcQpyrrHq32qfjr5X-wmBVXHgNzQsGo5jAx31sDMmWFi6ticY65A9tvzIjJv&amp;s" TargetMode="External"/><Relationship Id="rId236" Type="http://schemas.openxmlformats.org/officeDocument/2006/relationships/image" Target="https://encrypted-tbn0.gstatic.com/images?q=tbn:ANd9GcQVcxhZzDryHFmsEumlYZ2Sox1eCeAbT-cex9xglF9RGlFEs5fuQIDevQc&amp;s" TargetMode="External"/><Relationship Id="rId257" Type="http://schemas.openxmlformats.org/officeDocument/2006/relationships/image" Target="https://encrypted-tbn0.gstatic.com/images?q=tbn:ANd9GcQu0B3ErC9BCATpYwfodeIlfZWhKkmwhkBYvi29GWt2JoJ1hopukcMdpbc&amp;s" TargetMode="External"/><Relationship Id="rId278" Type="http://schemas.openxmlformats.org/officeDocument/2006/relationships/image" Target="https://encrypted-tbn0.gstatic.com/images?q=tbn:ANd9GcThwFWShIG1nvLyV51ljc1VRvXeRLtNyPaFfvJzeJHdw1rHtVo214oh5q4&amp;s" TargetMode="External"/><Relationship Id="rId26" Type="http://schemas.openxmlformats.org/officeDocument/2006/relationships/image" Target="https://encrypted-tbn0.gstatic.com/images?q=tbn:ANd9GcSWI1AicEqf04DMxgAN4ToOwzozIelIkbmLPuBCVOxbzI263lo42P7rjlo&amp;s" TargetMode="External"/><Relationship Id="rId231" Type="http://schemas.openxmlformats.org/officeDocument/2006/relationships/image" Target="https://encrypted-tbn0.gstatic.com/images?q=tbn:ANd9GcRx76qj2mhj03XnlAT1ZXBe2qyprCmqLXV-1FvoO5jen_SQfV9f9uDvrmEI&amp;s" TargetMode="External"/><Relationship Id="rId252" Type="http://schemas.openxmlformats.org/officeDocument/2006/relationships/image" Target="https://encrypted-tbn0.gstatic.com/images?q=tbn:ANd9GcRHwj5eLoe1fB3SwpOBKCBzrwyrM5JQqDUcelPzvp0UydXZbabjTSoF-V9p&amp;s" TargetMode="External"/><Relationship Id="rId273" Type="http://schemas.openxmlformats.org/officeDocument/2006/relationships/image" Target="https://encrypted-tbn0.gstatic.com/images?q=tbn:ANd9GcSok0MPLeC0yW2y40TxuA7MQltXrImYVej8R_O5pgN3NWkfzIFQMftQ-A&amp;s" TargetMode="External"/><Relationship Id="rId294" Type="http://schemas.openxmlformats.org/officeDocument/2006/relationships/image" Target="https://encrypted-tbn0.gstatic.com/images?q=tbn:ANd9GcSh5HiPUvtjfx6QuuT_o1g8QdBxZckF3gq-obpnyw90U21DDNau2Qn2ew&amp;s" TargetMode="External"/><Relationship Id="rId308" Type="http://schemas.openxmlformats.org/officeDocument/2006/relationships/image" Target="https://encrypted-tbn0.gstatic.com/images?q=tbn:ANd9GcTi2ETDcBP0xVtIlZ6DcJtakjFFP1M0tSWTXhSeBxSgakpXWw8zyLbsI7M&amp;s" TargetMode="External"/><Relationship Id="rId329" Type="http://schemas.openxmlformats.org/officeDocument/2006/relationships/image" Target="https://encrypted-tbn0.gstatic.com/images?q=tbn:ANd9GcRkbgIS_qAv4sZHP5nwYGyRXpvf_wJXm7k30ubu8-aM4cqeJbPlGoC9GNaJ&amp;s" TargetMode="External"/><Relationship Id="rId47" Type="http://schemas.openxmlformats.org/officeDocument/2006/relationships/image" Target="https://encrypted-tbn0.gstatic.com/images?q=tbn:ANd9GcQiuAN7jfdGB6cYhhElcBXkBN2bHu63Hu2B2AmRI3UFyW5rNKP3fN8dJio&amp;s" TargetMode="External"/><Relationship Id="rId68" Type="http://schemas.openxmlformats.org/officeDocument/2006/relationships/image" Target="https://encrypted-tbn0.gstatic.com/images?q=tbn:ANd9GcRJL2Eud1Hllo_RURYWIVyjC1y-pTVttDrsfeu6z101L5NKSW7_CxS0Ypw&amp;s" TargetMode="External"/><Relationship Id="rId89" Type="http://schemas.openxmlformats.org/officeDocument/2006/relationships/image" Target="https://encrypted-tbn0.gstatic.com/images?q=tbn:ANd9GcSNQ9oOSyusTyO6rKP5YqLdIJFsUHe5nICSZGzX5bMD4Ij2RnDbzeAEhA&amp;s" TargetMode="External"/><Relationship Id="rId112" Type="http://schemas.openxmlformats.org/officeDocument/2006/relationships/image" Target="https://encrypted-tbn0.gstatic.com/images?q=tbn:ANd9GcRczhFyGcb0ZDgfFGVd9jweuqgOnkgCcyolwg2HXH69rbV-EHxeGeOWU_yp&amp;s" TargetMode="External"/><Relationship Id="rId133" Type="http://schemas.openxmlformats.org/officeDocument/2006/relationships/image" Target="https://encrypted-tbn0.gstatic.com/images?q=tbn:ANd9GcSJ7wpfAbptjTMKs2m7FalhLSQPAb4e0Ky6GYLBMn9drn0GzwF0Sc9UNZM&amp;s" TargetMode="External"/><Relationship Id="rId154" Type="http://schemas.openxmlformats.org/officeDocument/2006/relationships/image" Target="https://encrypted-tbn0.gstatic.com/images?q=tbn:ANd9GcRvZatqlcsmJvfUtlv3eB4ZuaPIukbLjnjGHQz_ier6NS_ob2xD4p8Wo3M&amp;s" TargetMode="External"/><Relationship Id="rId175" Type="http://schemas.openxmlformats.org/officeDocument/2006/relationships/image" Target="https://encrypted-tbn0.gstatic.com/images?q=tbn:ANd9GcTY8CpF6xo9SelGhiDT2bbV6oKzEa7Sswn5BmC4TsUTl5p_QXvK61iL26U&amp;s" TargetMode="External"/><Relationship Id="rId196" Type="http://schemas.openxmlformats.org/officeDocument/2006/relationships/image" Target="https://encrypted-tbn0.gstatic.com/images?q=tbn:ANd9GcRF8m3lIiSifzMugu6WBx6oFLuxGjcUu42PJenQX3pZyfVx7RSuIv6hCbU&amp;s" TargetMode="External"/><Relationship Id="rId200" Type="http://schemas.openxmlformats.org/officeDocument/2006/relationships/image" Target="https://encrypted-tbn0.gstatic.com/images?q=tbn:ANd9GcSmtRN6pr4n6VT0betojRjz6-uWCuW89MvszixzIdxNDMAgoMyT_LRRdZSi&amp;s" TargetMode="External"/><Relationship Id="rId16" Type="http://schemas.openxmlformats.org/officeDocument/2006/relationships/image" Target="https://encrypted-tbn0.gstatic.com/images?q=tbn:ANd9GcR11oS-nDY8KflHtGRACB5-j_kOgIULFelvuOAorrtPTaMcRGbumhsOwkw&amp;s" TargetMode="External"/><Relationship Id="rId221" Type="http://schemas.openxmlformats.org/officeDocument/2006/relationships/image" Target="https://encrypted-tbn0.gstatic.com/images?q=tbn:ANd9GcSHaB_Qipbf4IN3U4RLfksMMfKk_FyiqZHVOY8peJg3Xf-y4jWaGso88eMq&amp;s" TargetMode="External"/><Relationship Id="rId242" Type="http://schemas.openxmlformats.org/officeDocument/2006/relationships/image" Target="https://encrypted-tbn0.gstatic.com/images?q=tbn:ANd9GcRjAU_l1sSE_UOdZb6LcVYPmuRpvC2FFwuH8VxNpuAUqWi0K22kMP3MOFPM&amp;s" TargetMode="External"/><Relationship Id="rId263" Type="http://schemas.openxmlformats.org/officeDocument/2006/relationships/image" Target="https://encrypted-tbn0.gstatic.com/images?q=tbn:ANd9GcT5ZHbSlfimANB91-QoeK7AGpsEwZCOV-FI5d2JqY7E2LaaD6xYgGuj98Y&amp;s" TargetMode="External"/><Relationship Id="rId284" Type="http://schemas.openxmlformats.org/officeDocument/2006/relationships/image" Target="https://encrypted-tbn0.gstatic.com/images?q=tbn:ANd9GcTZH2xIbmg4yyoGDrkcY-JpcJZY02pkIOs7JfNQx1_k64RZLGahwKCGbcT6&amp;s" TargetMode="External"/><Relationship Id="rId319" Type="http://schemas.openxmlformats.org/officeDocument/2006/relationships/image" Target="https://encrypted-tbn0.gstatic.com/images?q=tbn:ANd9GcTttYwfn2N0ic5ULlnL4PBZCIZ5MB5T8otL4Lqyhey2c01bzBFbu3kIehA&amp;s" TargetMode="External"/><Relationship Id="rId37" Type="http://schemas.openxmlformats.org/officeDocument/2006/relationships/image" Target="https://encrypted-tbn0.gstatic.com/images?q=tbn:ANd9GcQIyCyF8tKc1GqS_5Hf0tG6J_G-u1JZkY5gj7xYP9isBw-x84bmeXX3tcs1&amp;s" TargetMode="External"/><Relationship Id="rId58" Type="http://schemas.openxmlformats.org/officeDocument/2006/relationships/image" Target="https://encrypted-tbn0.gstatic.com/images?q=tbn:ANd9GcQf-KrPEWoY9cI_ZPBXjVLmPksUBAIAV3iIQ20FvIyKUgCeEov5t5WafgI&amp;s" TargetMode="External"/><Relationship Id="rId79" Type="http://schemas.openxmlformats.org/officeDocument/2006/relationships/image" Target="https://encrypted-tbn0.gstatic.com/images?q=tbn:ANd9GcT5PTST4QCLOy5QKCj2KOOSu_oDkLf9oZNLbV1pzeVyNUcL0bPJnUIK1edA&amp;s" TargetMode="External"/><Relationship Id="rId102" Type="http://schemas.openxmlformats.org/officeDocument/2006/relationships/image" Target="https://encrypted-tbn0.gstatic.com/images?q=tbn:ANd9GcTqBpHcB3r-0F490jSz6Molhr_WORkygya8bd5HB0ZwLFeliKRUpsn3-4S2&amp;s" TargetMode="External"/><Relationship Id="rId123" Type="http://schemas.openxmlformats.org/officeDocument/2006/relationships/image" Target="https://encrypted-tbn0.gstatic.com/images?q=tbn:ANd9GcSmueLIeqvtAyGLVPJTxbOKg42PM-OLSdDDR8UmFx2Y9P1jqSTf8JQIro0&amp;s" TargetMode="External"/><Relationship Id="rId144" Type="http://schemas.openxmlformats.org/officeDocument/2006/relationships/image" Target="https://encrypted-tbn0.gstatic.com/images?q=tbn:ANd9GcTQeUOHWA3jn_jtuf3qeOW3BReSUA6yAWQu58iA6a_CzHuqdQRUr9BkaA&amp;s" TargetMode="External"/><Relationship Id="rId330" Type="http://schemas.openxmlformats.org/officeDocument/2006/relationships/image" Target="https://encrypted-tbn0.gstatic.com/images?q=tbn:ANd9GcTITqNQNYVdFMjbF4rB1tBm4h9tkLnsIIzmdcoHgKcbm1kTQjlNIBO91yHt&amp;s" TargetMode="External"/><Relationship Id="rId90" Type="http://schemas.openxmlformats.org/officeDocument/2006/relationships/image" Target="https://encrypted-tbn0.gstatic.com/images?q=tbn:ANd9GcTgGWUmhdqWKw2UYLRT0kGYMzypRSia1pakYoc6j3P8Ejak_JethE4rhQ&amp;s" TargetMode="External"/><Relationship Id="rId165" Type="http://schemas.openxmlformats.org/officeDocument/2006/relationships/image" Target="https://encrypted-tbn0.gstatic.com/images?q=tbn:ANd9GcQTN0059rpD97soNI2vcmQka34JPaZQGm4ZtPsOiiXnahe3SCSgaP0C7hs&amp;s" TargetMode="External"/><Relationship Id="rId186" Type="http://schemas.openxmlformats.org/officeDocument/2006/relationships/image" Target="https://encrypted-tbn0.gstatic.com/images?q=tbn:ANd9GcQYacDrR9dG0R8ShMN1X7AfUbkd3gwnTwkshf801vB2A1dwZ9OGq2dhDR7y&amp;s" TargetMode="External"/><Relationship Id="rId211" Type="http://schemas.openxmlformats.org/officeDocument/2006/relationships/image" Target="https://encrypted-tbn0.gstatic.com/images?q=tbn:ANd9GcTGPVRU3VHy3ttYiUbPq36C0dR4i7jlrLRY9w8sHIKhuUI495rGtUXdr8m_&amp;s" TargetMode="External"/><Relationship Id="rId232" Type="http://schemas.openxmlformats.org/officeDocument/2006/relationships/image" Target="https://encrypted-tbn0.gstatic.com/images?q=tbn:ANd9GcQ-S39DtHsir2ZU7bCNHH3DpMhXY398sYo8NRlizRSuLhQUYx2705zgwm8&amp;s" TargetMode="External"/><Relationship Id="rId253" Type="http://schemas.openxmlformats.org/officeDocument/2006/relationships/image" Target="https://encrypted-tbn0.gstatic.com/images?q=tbn:ANd9GcT2f2PZL5NKfI1t-tI7YhLXe-C4nJ2y52XHVIoWTkr_Oqtr4szLLEe5m98&amp;s" TargetMode="External"/><Relationship Id="rId274" Type="http://schemas.openxmlformats.org/officeDocument/2006/relationships/image" Target="https://encrypted-tbn0.gstatic.com/images?q=tbn:ANd9GcTPLcRrHAUcmBzuMOXEBTGHP-4NVm14cx618ID7evAeqtuElCgVUXukDXI&amp;s" TargetMode="External"/><Relationship Id="rId295" Type="http://schemas.openxmlformats.org/officeDocument/2006/relationships/image" Target="https://encrypted-tbn0.gstatic.com/images?q=tbn:ANd9GcSsmYfvDB55RjNXVMi-x7cy-gPnXNGJbopl_4bdFHJN74b2Keyyh3IgKrPp&amp;s" TargetMode="External"/><Relationship Id="rId309" Type="http://schemas.openxmlformats.org/officeDocument/2006/relationships/image" Target="https://encrypted-tbn0.gstatic.com/images?q=tbn:ANd9GcTfqrwWDx3RiWmE27O0UO3mQywplsob7GkbbdhEhJhLCkc22VLp-Pp3YBo0&amp;s" TargetMode="External"/><Relationship Id="rId27" Type="http://schemas.openxmlformats.org/officeDocument/2006/relationships/image" Target="https://encrypted-tbn0.gstatic.com/images?q=tbn:ANd9GcSldx3g6AZieFOzQxrBY_cEUQhsbVj0IqWfUy-AhuT1LWCeXXHQhMDiqAaB&amp;s" TargetMode="External"/><Relationship Id="rId48" Type="http://schemas.openxmlformats.org/officeDocument/2006/relationships/image" Target="https://encrypted-tbn0.gstatic.com/images?q=tbn:ANd9GcSDCRen7QDhjvWTqYjdAh_ox6tbDJj2rrqQP6wzuj3-utjoJUjvJYrONw&amp;s" TargetMode="External"/><Relationship Id="rId69" Type="http://schemas.openxmlformats.org/officeDocument/2006/relationships/image" Target="https://encrypted-tbn0.gstatic.com/images?q=tbn:ANd9GcQa4E9kw8-qi1sCWqVn9q0NnanOPPAnATl7CgvtpkFGKagedDSQ7HSuWTh0&amp;s" TargetMode="External"/><Relationship Id="rId113" Type="http://schemas.openxmlformats.org/officeDocument/2006/relationships/image" Target="https://encrypted-tbn0.gstatic.com/images?q=tbn:ANd9GcQyfMAGIa5_juBynF18BJg5lZIijN5auJhzezvnH8kDyoDxyTMBDBLMMKQ&amp;s" TargetMode="External"/><Relationship Id="rId134" Type="http://schemas.openxmlformats.org/officeDocument/2006/relationships/image" Target="https://encrypted-tbn0.gstatic.com/images?q=tbn:ANd9GcS8cqTYOkLQtr4irlr7P9_C729hSORtfiUQ_eRt5NeHLvQI49Csh8DJ5w&amp;s" TargetMode="External"/><Relationship Id="rId320" Type="http://schemas.openxmlformats.org/officeDocument/2006/relationships/image" Target="https://encrypted-tbn0.gstatic.com/images?q=tbn:ANd9GcTza8YBa62mDqVdxws6cDijMzXk_EQIqgoh8YSUsHGfXCYE4L2EH4zsALE&amp;s" TargetMode="External"/><Relationship Id="rId80" Type="http://schemas.openxmlformats.org/officeDocument/2006/relationships/image" Target="https://encrypted-tbn0.gstatic.com/images?q=tbn:ANd9GcSFT_88gslzRtm4dSG_X5cedBiJnMDtNKIq25Gj5vVG5L2wmKzV05AB1uY&amp;s" TargetMode="External"/><Relationship Id="rId155" Type="http://schemas.openxmlformats.org/officeDocument/2006/relationships/image" Target="https://encrypted-tbn0.gstatic.com/images?q=tbn:ANd9GcQxBOEbhryinZ6AkJCaK0n6dS3vx03T-Hm7x2N9TEYY1_oMjbMs8fe8Zw4&amp;s" TargetMode="External"/><Relationship Id="rId176" Type="http://schemas.openxmlformats.org/officeDocument/2006/relationships/image" Target="https://encrypted-tbn0.gstatic.com/images?q=tbn:ANd9GcTwxBarrp1iRQyWRVYUngX-qZztGnTsDv7L7TN2st74LN2oL1EbWDA7-fE&amp;s" TargetMode="External"/><Relationship Id="rId197" Type="http://schemas.openxmlformats.org/officeDocument/2006/relationships/image" Target="https://encrypted-tbn0.gstatic.com/images?q=tbn:ANd9GcRAsyVwp5N7uLUaO-VW8aIB5ywkE0Rwl81HFOt-GuvrwQRUJ2loafoCdgM&amp;s" TargetMode="External"/><Relationship Id="rId201" Type="http://schemas.openxmlformats.org/officeDocument/2006/relationships/image" Target="https://encrypted-tbn0.gstatic.com/images?q=tbn:ANd9GcQdEAv8e8iusESwNj30pQSw0-9AWztw5ZLIVMcljCrGbwqRTTYT8hOKWY8&amp;s" TargetMode="External"/><Relationship Id="rId222" Type="http://schemas.openxmlformats.org/officeDocument/2006/relationships/image" Target="https://encrypted-tbn0.gstatic.com/images?q=tbn:ANd9GcQLUt-NCn5GR4cC0WcQCtQvoeDQoOahbNZbBcoV_oL__PWN_liCytS0iec&amp;s" TargetMode="External"/><Relationship Id="rId243" Type="http://schemas.openxmlformats.org/officeDocument/2006/relationships/image" Target="https://encrypted-tbn0.gstatic.com/images?q=tbn:ANd9GcRZQu76-QOY2EQFktvfyocez86EhUvUoYfBBKtXj7YoOLlMjUxV4eFuszfY&amp;s" TargetMode="External"/><Relationship Id="rId264" Type="http://schemas.openxmlformats.org/officeDocument/2006/relationships/image" Target="https://encrypted-tbn0.gstatic.com/images?q=tbn:ANd9GcSXllSP0Mif2KMEWHPHZSZepafDYtiQrDKEBX6H_08MWOqO6IXrO0LsZrnZ&amp;s" TargetMode="External"/><Relationship Id="rId285" Type="http://schemas.openxmlformats.org/officeDocument/2006/relationships/image" Target="https://encrypted-tbn0.gstatic.com/images?q=tbn:ANd9GcQjxoz6keK8vQqhPIcaWWed-wDVTVIQIULz2ZHufbLDForliuPCOlEmkjyb&amp;s" TargetMode="External"/><Relationship Id="rId17" Type="http://schemas.openxmlformats.org/officeDocument/2006/relationships/image" Target="https://encrypted-tbn0.gstatic.com/images?q=tbn:ANd9GcSgLlsKuSPGULc2pS3ziihgRvKkiHRwkaV_5SgVbsVGyHLo0y1c8Vs_yu8&amp;s" TargetMode="External"/><Relationship Id="rId38" Type="http://schemas.openxmlformats.org/officeDocument/2006/relationships/image" Target="https://encrypted-tbn0.gstatic.com/images?q=tbn:ANd9GcQr3AWPkOuYIm7HCltFbIUo3Bcgvk-MZKgQTAcmbUXtV9a8QiDmUBHUqmWE&amp;s" TargetMode="External"/><Relationship Id="rId59" Type="http://schemas.openxmlformats.org/officeDocument/2006/relationships/image" Target="https://encrypted-tbn0.gstatic.com/images?q=tbn:ANd9GcSl8GRnVYFGokIyGx47ZBelOaD9YIItLMYMWuuL34FwFJOi_MNfmC7WHA&amp;s" TargetMode="External"/><Relationship Id="rId103" Type="http://schemas.openxmlformats.org/officeDocument/2006/relationships/image" Target="https://encrypted-tbn0.gstatic.com/images?q=tbn:ANd9GcRud8X_LPZ_kxJ2x1h7y9H7o1ukPSqZ2NjIpnhsrr-hNeI5oQfXYmTDtiU&amp;s" TargetMode="External"/><Relationship Id="rId124" Type="http://schemas.openxmlformats.org/officeDocument/2006/relationships/image" Target="https://encrypted-tbn0.gstatic.com/images?q=tbn:ANd9GcTBQYdx9iQrplhivFIQo0RMT-yogK7-2fQFxUha227RhKaWaDecv2TiDIzz&amp;s" TargetMode="External"/><Relationship Id="rId310" Type="http://schemas.openxmlformats.org/officeDocument/2006/relationships/image" Target="https://encrypted-tbn0.gstatic.com/images?q=tbn:ANd9GcRjlh3DVtvPT3ZQFo292a4vztx3hc011Yh6lVOBId_lR40Ma3yIE5FTNiZx&amp;s" TargetMode="External"/><Relationship Id="rId70" Type="http://schemas.openxmlformats.org/officeDocument/2006/relationships/image" Target="https://encrypted-tbn0.gstatic.com/images?q=tbn:ANd9GcQaeb6eVpUSZl4JE0tusC5MDB5IVqqvo2PrFSappRVsfHS6Pippj3uOvI8&amp;s" TargetMode="External"/><Relationship Id="rId91" Type="http://schemas.openxmlformats.org/officeDocument/2006/relationships/image" Target="https://encrypted-tbn0.gstatic.com/images?q=tbn:ANd9GcSc2qTmo4uUPlwuxA5ctTsfTlVogW_5WaeZWPRpZQEu5YzOKMiyFoC3ummI&amp;s" TargetMode="External"/><Relationship Id="rId145" Type="http://schemas.openxmlformats.org/officeDocument/2006/relationships/image" Target="https://encrypted-tbn0.gstatic.com/images?q=tbn:ANd9GcQCNmEMSN_s9l5bQbOxO_VagnGb9VoLp_PhIImeQpF2a5-FkkoKk68S5GU&amp;s" TargetMode="External"/><Relationship Id="rId166" Type="http://schemas.openxmlformats.org/officeDocument/2006/relationships/image" Target="https://encrypted-tbn0.gstatic.com/images?q=tbn:ANd9GcQcy8BoKyoKyI_3RNsAF-8Ue31_boI7WwdJddpQxkyEWLow_tCXenqMBP8&amp;s" TargetMode="External"/><Relationship Id="rId187" Type="http://schemas.openxmlformats.org/officeDocument/2006/relationships/image" Target="https://encrypted-tbn0.gstatic.com/images?q=tbn:ANd9GcQ3J8pjPF-6VnAdv4CIM9Q_kTn1ywYR0CW6EMCScDoEiqN-2GCPIp8XWVQ&amp;s" TargetMode="External"/><Relationship Id="rId331" Type="http://schemas.openxmlformats.org/officeDocument/2006/relationships/image" Target="https://encrypted-tbn0.gstatic.com/images?q=tbn:ANd9GcTS1Ex8XrVbPVc-mNHS3vbD8n6jKWFwkRh83ewKoclbRwCHXAPGUkUEb1s&amp;s" TargetMode="External"/><Relationship Id="rId1" Type="http://schemas.openxmlformats.org/officeDocument/2006/relationships/image" Target="https://encrypted-tbn0.gstatic.com/images?q=tbn:ANd9GcROysq2H66m-WRe56ezwpmAe55jOELsmZDcVK-T90BmUzc7qENv-cHneE0&amp;s" TargetMode="External"/><Relationship Id="rId212" Type="http://schemas.openxmlformats.org/officeDocument/2006/relationships/image" Target="https://encrypted-tbn0.gstatic.com/images?q=tbn:ANd9GcSdx11zbUQdEOaMf743_y-Ws-ukndYdksqfV_ByDuAMQszEP9upu4VSL8w&amp;s" TargetMode="External"/><Relationship Id="rId233" Type="http://schemas.openxmlformats.org/officeDocument/2006/relationships/image" Target="https://encrypted-tbn0.gstatic.com/images?q=tbn:ANd9GcRecbIMTfO1Smb4ICdfbrQAhzSp5pNHy58gvmztiYGEOL3XaqaTx_FBrWcC&amp;s" TargetMode="External"/><Relationship Id="rId254" Type="http://schemas.openxmlformats.org/officeDocument/2006/relationships/image" Target="https://encrypted-tbn0.gstatic.com/images?q=tbn:ANd9GcRinFoE_fY-_IPM4xDRbZx9E2dMpXMisxPCuWQlzr4YH0Oyd7VrU_6150c&amp;s" TargetMode="External"/><Relationship Id="rId28" Type="http://schemas.openxmlformats.org/officeDocument/2006/relationships/image" Target="https://encrypted-tbn0.gstatic.com/images?q=tbn:ANd9GcQMpAWmdqKjxvbpQt6sBRC3cl2TkqzPfzqtgzSY0OEB5SDJMkpZGw7ANhcF&amp;s" TargetMode="External"/><Relationship Id="rId49" Type="http://schemas.openxmlformats.org/officeDocument/2006/relationships/image" Target="https://encrypted-tbn0.gstatic.com/images?q=tbn:ANd9GcRMB5_k1F5h5Pp0BtC1gq5TAJq8cd91qX0WTYVhIBl316KdyFolfubV5iw&amp;s" TargetMode="External"/><Relationship Id="rId114" Type="http://schemas.openxmlformats.org/officeDocument/2006/relationships/image" Target="https://encrypted-tbn0.gstatic.com/images?q=tbn:ANd9GcR6cbZUVs01KxQI-V4dgIfSqL-fb0wO8iAEuj3HgcrjLS8r2H4ahtmgs07y&amp;s" TargetMode="External"/><Relationship Id="rId275" Type="http://schemas.openxmlformats.org/officeDocument/2006/relationships/image" Target="https://encrypted-tbn0.gstatic.com/images?q=tbn:ANd9GcTOqcZV3Px2qLwl_gj9UcVxtzHjMBYwY4iMTRqTU07ZTtPMp0gIvaiEDbY&amp;s" TargetMode="External"/><Relationship Id="rId296" Type="http://schemas.openxmlformats.org/officeDocument/2006/relationships/image" Target="https://encrypted-tbn0.gstatic.com/images?q=tbn:ANd9GcRKRPXYhlgIeT7lywDvXa33IV-JPhR9RMWGegbE0CTMUYC6JTk3x3KzNjNb&amp;s" TargetMode="External"/><Relationship Id="rId300" Type="http://schemas.openxmlformats.org/officeDocument/2006/relationships/image" Target="https://encrypted-tbn0.gstatic.com/images?q=tbn:ANd9GcQMYcGkU-t0VBHuwy5MOBBjBjsrlN9cF6y7591WP5PlR3kdT62FZST1NA&amp;s" TargetMode="External"/><Relationship Id="rId60" Type="http://schemas.openxmlformats.org/officeDocument/2006/relationships/image" Target="https://encrypted-tbn0.gstatic.com/images?q=tbn:ANd9GcRn08WBEhjAfHT_QFxyapJ4bYW08HRt_S3ZKeNgU5c88ElWoQp7-n6zqA&amp;s" TargetMode="External"/><Relationship Id="rId81" Type="http://schemas.openxmlformats.org/officeDocument/2006/relationships/image" Target="https://encrypted-tbn0.gstatic.com/images?q=tbn:ANd9GcRqsvXXrjr2ey4kWGu-m9Pb7LQYhZvteRQTITM4oIpW7rG6sOskUsQpYA&amp;s" TargetMode="External"/><Relationship Id="rId135" Type="http://schemas.openxmlformats.org/officeDocument/2006/relationships/image" Target="https://encrypted-tbn0.gstatic.com/images?q=tbn:ANd9GcTXD0-2o2Btl_lWiInFAJB67HQc1Pq1MTok4cCDDGsYSyE7UDNtdtLB0xI&amp;s" TargetMode="External"/><Relationship Id="rId156" Type="http://schemas.openxmlformats.org/officeDocument/2006/relationships/image" Target="https://encrypted-tbn0.gstatic.com/images?q=tbn:ANd9GcQPSB8rzbK5bUfWHrQ0qy23czE9-D6ZGYDEU0RDKalLP-1TKOYuNV8dPBuG&amp;s" TargetMode="External"/><Relationship Id="rId177" Type="http://schemas.openxmlformats.org/officeDocument/2006/relationships/image" Target="https://encrypted-tbn0.gstatic.com/images?q=tbn:ANd9GcQtxNYv55Va8vWoSr9d1I4DMD8feaZ7lImDLjJEpMQ-F3EdYPldvqBAcx_J&amp;s" TargetMode="External"/><Relationship Id="rId198" Type="http://schemas.openxmlformats.org/officeDocument/2006/relationships/image" Target="https://encrypted-tbn0.gstatic.com/images?q=tbn:ANd9GcQJFax2u67rORb0WQaA293OoaVXrFwWVmzHHOtrpjPoZbd2jEia2op_zeHF&amp;s" TargetMode="External"/><Relationship Id="rId321" Type="http://schemas.openxmlformats.org/officeDocument/2006/relationships/image" Target="https://encrypted-tbn0.gstatic.com/images?q=tbn:ANd9GcQP50bhD_mlWc4-b3zawRKeqalsYwwMsAVrPOrwxMRs--239rE3lejr76c&amp;s" TargetMode="External"/><Relationship Id="rId202" Type="http://schemas.openxmlformats.org/officeDocument/2006/relationships/image" Target="https://encrypted-tbn0.gstatic.com/images?q=tbn:ANd9GcS3uuYU816sOEG9RT4TDLJnekJmz-1CqDqiDyPIC-Qo3iIFCTUuf13XbyBa&amp;s" TargetMode="External"/><Relationship Id="rId223" Type="http://schemas.openxmlformats.org/officeDocument/2006/relationships/image" Target="https://encrypted-tbn0.gstatic.com/images?q=tbn:ANd9GcRiFrkXHAJAQ4K0PdAqmxTET7ssaegjkONbwHKDqM_3SK5NehjhQreMPoU&amp;s" TargetMode="External"/><Relationship Id="rId244" Type="http://schemas.openxmlformats.org/officeDocument/2006/relationships/image" Target="https://encrypted-tbn0.gstatic.com/images?q=tbn:ANd9GcR8HvxYvll9EXR9xTHePatcwxfXIXM79ASwfQG268rYA6HvzJ4fmQla_U8j&amp;s" TargetMode="External"/><Relationship Id="rId18" Type="http://schemas.openxmlformats.org/officeDocument/2006/relationships/image" Target="https://encrypted-tbn0.gstatic.com/images?q=tbn:ANd9GcRiNFZ-M_zbSfLcNLBm9V4mA0K0R_NN4-_MVZr99hWnKmt2ITcl_SYCkfZW&amp;s" TargetMode="External"/><Relationship Id="rId39" Type="http://schemas.openxmlformats.org/officeDocument/2006/relationships/image" Target="https://encrypted-tbn0.gstatic.com/images?q=tbn:ANd9GcQakP76M5113LassZjeDXFirFBlIz88KoWBxDTYvd9IwMg4rmCM1u2gRA&amp;s" TargetMode="External"/><Relationship Id="rId265" Type="http://schemas.openxmlformats.org/officeDocument/2006/relationships/image" Target="https://encrypted-tbn0.gstatic.com/images?q=tbn:ANd9GcQhR3mgYL9K7e8nFIN1qgODI7ZzN1mlXemk2Ypn2Ze2Wa418TGu5M11IAE9&amp;s" TargetMode="External"/><Relationship Id="rId286" Type="http://schemas.openxmlformats.org/officeDocument/2006/relationships/image" Target="https://encrypted-tbn0.gstatic.com/images?q=tbn:ANd9GcT9KtY_ZmXRlG0yi2Ne2xQtzukaXm9k6AzBxHYlfokdV10-ywoVU6E7wJc&amp;s" TargetMode="External"/><Relationship Id="rId50" Type="http://schemas.openxmlformats.org/officeDocument/2006/relationships/image" Target="https://encrypted-tbn0.gstatic.com/images?q=tbn:ANd9GcTsEbFD6IeuMK7mYaKZo-OB5b9SuHVpUzm6Zu-Imu78QP086sj7gKle-XA&amp;s" TargetMode="External"/><Relationship Id="rId104" Type="http://schemas.openxmlformats.org/officeDocument/2006/relationships/image" Target="https://encrypted-tbn0.gstatic.com/images?q=tbn:ANd9GcRrzL1WhaDZLYub0D3wiAdZr1GKa9Uiq88L-I-tRTMDfjCQf9q7jPDPwQ&amp;s" TargetMode="External"/><Relationship Id="rId125" Type="http://schemas.openxmlformats.org/officeDocument/2006/relationships/image" Target="https://encrypted-tbn0.gstatic.com/images?q=tbn:ANd9GcQQD_0drGWlfrtSH21jasDvOzt29E9im-gXpHlsFeg_35j3Ak4VYpkpwaE&amp;s" TargetMode="External"/><Relationship Id="rId146" Type="http://schemas.openxmlformats.org/officeDocument/2006/relationships/image" Target="https://encrypted-tbn0.gstatic.com/images?q=tbn:ANd9GcTZSOlEriX1hOOU-xWoJRsXZJpnSgmaEPqkarNGMu-9PuS64kgIyZTjZNQ&amp;s" TargetMode="External"/><Relationship Id="rId167" Type="http://schemas.openxmlformats.org/officeDocument/2006/relationships/image" Target="https://encrypted-tbn0.gstatic.com/images?q=tbn:ANd9GcTrDKw9iEGWw1LCYbf9NybrqLIRVKQiAyz9Cke3zlVPiNYdsxRJjWYOZm0&amp;s" TargetMode="External"/><Relationship Id="rId188" Type="http://schemas.openxmlformats.org/officeDocument/2006/relationships/image" Target="https://encrypted-tbn0.gstatic.com/images?q=tbn:ANd9GcSTr_BcVQv8WeLm2z9TEdHHKiYBZLN-t-l6v_W4128ZzO_zWGuShO1udUg&amp;s" TargetMode="External"/><Relationship Id="rId311" Type="http://schemas.openxmlformats.org/officeDocument/2006/relationships/image" Target="https://encrypted-tbn0.gstatic.com/images?q=tbn:ANd9GcRdPPTzr8Y376ZSNs8risotwc4xvMINYi22mMFKx-YR9PVPoEsHH6hq5bNm&amp;s" TargetMode="External"/><Relationship Id="rId332" Type="http://schemas.openxmlformats.org/officeDocument/2006/relationships/image" Target="https://encrypted-tbn0.gstatic.com/images?q=tbn:ANd9GcQbAWRV3yZS4M0aSUzkbGZZauhW5j2VoBBezlewimhMFW1axZANu4-GrC0&amp;s" TargetMode="External"/><Relationship Id="rId71" Type="http://schemas.openxmlformats.org/officeDocument/2006/relationships/image" Target="https://encrypted-tbn0.gstatic.com/images?q=tbn:ANd9GcQ73ABOZRSkkUbNhsJoXuvlZcNZxqMxVaEXR02pvidIyxmfP2nXwG54y2w&amp;s" TargetMode="External"/><Relationship Id="rId92" Type="http://schemas.openxmlformats.org/officeDocument/2006/relationships/image" Target="https://encrypted-tbn0.gstatic.com/images?q=tbn:ANd9GcSves61N7nkZu11baSY-xJlF4en1QN1yieMHEZ-Z2VrejGrrz1IuTa3RnLF&amp;s" TargetMode="External"/><Relationship Id="rId213" Type="http://schemas.openxmlformats.org/officeDocument/2006/relationships/image" Target="https://encrypted-tbn0.gstatic.com/images?q=tbn:ANd9GcR2Mzjq49DXzIOSpd1HZ2nj1lcwEFDl2mjc6hgMDYNLPpuwziSwko6bqNLx&amp;s" TargetMode="External"/><Relationship Id="rId234" Type="http://schemas.openxmlformats.org/officeDocument/2006/relationships/image" Target="https://encrypted-tbn0.gstatic.com/images?q=tbn:ANd9GcTu7bfJsQvcfgOJpSjO6YGVgsEOdr69YkbMLvoarytjzPRdG_NCtBf6BciH&amp;s" TargetMode="External"/><Relationship Id="rId2" Type="http://schemas.openxmlformats.org/officeDocument/2006/relationships/image" Target="https://encrypted-tbn0.gstatic.com/images?q=tbn:ANd9GcSz4EH-zo--kQT1GBELJ1E6P-4y6fyl7K-mqzbZaRbmWchWDBKW6ur111yl&amp;s" TargetMode="External"/><Relationship Id="rId29" Type="http://schemas.openxmlformats.org/officeDocument/2006/relationships/image" Target="https://encrypted-tbn0.gstatic.com/images?q=tbn:ANd9GcQ_lAknlVL0rHEracmi-1HvCFUrswyiGDolYzeleSXoNFrHDWb25u2osYym&amp;s" TargetMode="External"/><Relationship Id="rId255" Type="http://schemas.openxmlformats.org/officeDocument/2006/relationships/image" Target="https://encrypted-tbn0.gstatic.com/images?q=tbn:ANd9GcSKlEEfuQzVqkX9HHkQdNne1K43RRNp9TNeubI8vEdJZWppeNeqZP_d6A&amp;s" TargetMode="External"/><Relationship Id="rId276" Type="http://schemas.openxmlformats.org/officeDocument/2006/relationships/image" Target="https://encrypted-tbn0.gstatic.com/images?q=tbn:ANd9GcQK3wKeWPqJqvihyZVtd0HVgbSwGvW8voHGmAaGjl5aQPA5cuhHK3CVug&amp;s" TargetMode="External"/><Relationship Id="rId297" Type="http://schemas.openxmlformats.org/officeDocument/2006/relationships/image" Target="https://encrypted-tbn0.gstatic.com/images?q=tbn:ANd9GcTcFWpxeO5aNqDGo0mbx_-ciRA7mdL3avnJOfHmpqydFqdUU7WD38FoPHHb&amp;s" TargetMode="External"/><Relationship Id="rId40" Type="http://schemas.openxmlformats.org/officeDocument/2006/relationships/image" Target="https://encrypted-tbn0.gstatic.com/images?q=tbn:ANd9GcTgmVFUb19GFuasSLkFag8OL8Feg4k1gEDj-8cYjHy8LFYetqgvDVJDpSkq&amp;s" TargetMode="External"/><Relationship Id="rId115" Type="http://schemas.openxmlformats.org/officeDocument/2006/relationships/image" Target="https://encrypted-tbn0.gstatic.com/images?q=tbn:ANd9GcTejFwfD2ErhPpFAbWPJ6QIaAQmR1-dlAz4BqrfS3VMUHTXoSErX37Q&amp;s" TargetMode="External"/><Relationship Id="rId136" Type="http://schemas.openxmlformats.org/officeDocument/2006/relationships/image" Target="https://encrypted-tbn0.gstatic.com/images?q=tbn:ANd9GcRrMfxtL9kDC2va8S5HBtXGmJQKJvNChT6qx9KQ4z5I08Ko8_stMssbmzw&amp;s" TargetMode="External"/><Relationship Id="rId157" Type="http://schemas.openxmlformats.org/officeDocument/2006/relationships/image" Target="https://encrypted-tbn0.gstatic.com/images?q=tbn:ANd9GcS3rmFYYREyl5PA4lTJVkgREbje4O6IZlUUBoVXoRBEGlH9sXfuAUK8GH5e&amp;s" TargetMode="External"/><Relationship Id="rId178" Type="http://schemas.openxmlformats.org/officeDocument/2006/relationships/image" Target="https://encrypted-tbn0.gstatic.com/images?q=tbn:ANd9GcSie2HMx5JknpsssInskuKGJRRddxmL-2it-3nWFwMH7V1AQsvLOAjTg34&amp;s" TargetMode="External"/><Relationship Id="rId301" Type="http://schemas.openxmlformats.org/officeDocument/2006/relationships/image" Target="https://encrypted-tbn0.gstatic.com/images?q=tbn:ANd9GcQnAFJd5T9BbBAA7dH1u3o1HbfdbEkOe-mg0kjM9J6DQAsDK4LxuZLpB_M&amp;s" TargetMode="External"/><Relationship Id="rId322" Type="http://schemas.openxmlformats.org/officeDocument/2006/relationships/image" Target="https://encrypted-tbn0.gstatic.com/images?q=tbn:ANd9GcRrYMVNp_SyuK3QhUQsg8EFuVMmWNnMNxIqDcqeJ0l0h4mDGnAq8fwjlGI&amp;s" TargetMode="External"/><Relationship Id="rId61" Type="http://schemas.openxmlformats.org/officeDocument/2006/relationships/image" Target="https://encrypted-tbn0.gstatic.com/images?q=tbn:ANd9GcTKpIO-mQjW-UAqUpbhDWLC-jwwFTOEeV1_Wd4NFAtxLBfq_xllNcvWuqk&amp;s" TargetMode="External"/><Relationship Id="rId82" Type="http://schemas.openxmlformats.org/officeDocument/2006/relationships/image" Target="https://encrypted-tbn0.gstatic.com/images?q=tbn:ANd9GcRJucNpNQYa_Zum_GgwQ-u8IfZdd1XUEKC-8915ovIz9zS51OA-6eY8&amp;s" TargetMode="External"/><Relationship Id="rId199" Type="http://schemas.openxmlformats.org/officeDocument/2006/relationships/image" Target="https://encrypted-tbn0.gstatic.com/images?q=tbn:ANd9GcTJhrOMB5exgt5zH2MxI3OFG0HN_AtNrsNWheegz2Q3lzLVVryKzPUc&amp;s" TargetMode="External"/><Relationship Id="rId203" Type="http://schemas.openxmlformats.org/officeDocument/2006/relationships/image" Target="https://encrypted-tbn0.gstatic.com/images?q=tbn:ANd9GcSe4cSF1Qt7Q4BKvsAeGY8n2IRNkHf7CHVGLdMhMVl9XYlJrfCwPe08ExQ&amp;s" TargetMode="External"/><Relationship Id="rId19" Type="http://schemas.openxmlformats.org/officeDocument/2006/relationships/image" Target="https://encrypted-tbn0.gstatic.com/images?q=tbn:ANd9GcRVAZm5dmfhV5d4hYpOl6XV5MFlIYOfqo4SwRDVOKOVvLS2rVnQDpulhek&amp;s" TargetMode="External"/><Relationship Id="rId224" Type="http://schemas.openxmlformats.org/officeDocument/2006/relationships/image" Target="https://encrypted-tbn0.gstatic.com/images?q=tbn:ANd9GcTfeLdc3BIhx4h1ewqPKM4GI6zWneCk62Ay0MXlXznVgZ6ssgjntqWTpX8&amp;s" TargetMode="External"/><Relationship Id="rId245" Type="http://schemas.openxmlformats.org/officeDocument/2006/relationships/image" Target="https://encrypted-tbn0.gstatic.com/images?q=tbn:ANd9GcTqrQjr3wHbaCDP9tFhMTJ0-iGpZUw3pj3YGfgTXKc2wo_bRLy3wh8q134W&amp;s" TargetMode="External"/><Relationship Id="rId266" Type="http://schemas.openxmlformats.org/officeDocument/2006/relationships/image" Target="https://encrypted-tbn0.gstatic.com/images?q=tbn:ANd9GcSbcxK1i1GB6aTeuxpXpbcTQQVmfzIPNMChy6La1zK2sAdvBjAeYcmL-A&amp;s" TargetMode="External"/><Relationship Id="rId287" Type="http://schemas.openxmlformats.org/officeDocument/2006/relationships/image" Target="https://encrypted-tbn0.gstatic.com/images?q=tbn:ANd9GcRC6uFmo7CXLIV1vsDVPLUgKcZIF1CKskNge5DfKzkMFSF19cqbkEC9uYhZ&amp;s" TargetMode="External"/><Relationship Id="rId30" Type="http://schemas.openxmlformats.org/officeDocument/2006/relationships/image" Target="https://encrypted-tbn0.gstatic.com/images?q=tbn:ANd9GcQqWrZ6i6jyueqc4Njj7DdUP2VbSj5eVDPYaw2v99-ZRmDWTYk5F31q4-0&amp;s" TargetMode="External"/><Relationship Id="rId105" Type="http://schemas.openxmlformats.org/officeDocument/2006/relationships/image" Target="https://encrypted-tbn0.gstatic.com/images?q=tbn:ANd9GcSwmg6_d4JkTGzXejXesxRC0Nx1lDbeBJ9u7QEMmhfGLIJKgXbi_-03YI8S&amp;s" TargetMode="External"/><Relationship Id="rId126" Type="http://schemas.openxmlformats.org/officeDocument/2006/relationships/image" Target="https://encrypted-tbn0.gstatic.com/images?q=tbn:ANd9GcSwW6PjInEOt9R8bjSNXlHATPTcs597XzEdbLA99FxufzdvXyCXcwOlIpTd&amp;s" TargetMode="External"/><Relationship Id="rId147" Type="http://schemas.openxmlformats.org/officeDocument/2006/relationships/image" Target="https://encrypted-tbn0.gstatic.com/images?q=tbn:ANd9GcTvjuh7amWnNGhy5ED9OUMadjcNm9UUbAP4bTatpvkY_cABGInAkPcUJeE&amp;s" TargetMode="External"/><Relationship Id="rId168" Type="http://schemas.openxmlformats.org/officeDocument/2006/relationships/image" Target="https://encrypted-tbn0.gstatic.com/images?q=tbn:ANd9GcSziVg6UdL3Cn0EYo67meDWzsHVQWJd85cBGAeN7-_Zs_ZUwNsp00OsmHS5&amp;s" TargetMode="External"/><Relationship Id="rId312" Type="http://schemas.openxmlformats.org/officeDocument/2006/relationships/image" Target="https://encrypted-tbn0.gstatic.com/images?q=tbn:ANd9GcTFOqWnGoyiWU9i1nMYSIEGGze_9RI6Gosa6SY9ivTtW5y19oF95vLbjHxL&amp;s" TargetMode="External"/><Relationship Id="rId333" Type="http://schemas.openxmlformats.org/officeDocument/2006/relationships/image" Target="https://encrypted-tbn0.gstatic.com/images?q=tbn:ANd9GcSNbOrCKGDlIh_2zT45ilYTFLQO4D5Xy0LU-KL9EL2atfF1XhL35wmJueG6&amp;s" TargetMode="External"/><Relationship Id="rId51" Type="http://schemas.openxmlformats.org/officeDocument/2006/relationships/image" Target="https://encrypted-tbn0.gstatic.com/images?q=tbn:ANd9GcSYUwHZck24clHqYNyoJBYN2TLI0tMgXqS_E5gFdmRgrFJdXgAe6LKjIR8&amp;s" TargetMode="External"/><Relationship Id="rId72" Type="http://schemas.openxmlformats.org/officeDocument/2006/relationships/image" Target="https://encrypted-tbn0.gstatic.com/images?q=tbn:ANd9GcTiRQ97aTUjnPv_Z_Zvr4u5H4juY0LOUNK_a4dpuOXFfcYMqjH6wNQ8Pndt&amp;s" TargetMode="External"/><Relationship Id="rId93" Type="http://schemas.openxmlformats.org/officeDocument/2006/relationships/image" Target="https://encrypted-tbn0.gstatic.com/images?q=tbn:ANd9GcSp1QyCIcRAT6_sSTFYWRA77xu0wRNLUCflD8mDx4DBeweBx3HDzfibV1Pr&amp;s" TargetMode="External"/><Relationship Id="rId189" Type="http://schemas.openxmlformats.org/officeDocument/2006/relationships/image" Target="https://encrypted-tbn0.gstatic.com/images?q=tbn:ANd9GcRPE7cc4OhmHKExfHpdcUeZU9BA05OxLk8x2xLkS8KUmLglquHn4Q1zJqRt&amp;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218483</xdr:colOff>
      <xdr:row>188</xdr:row>
      <xdr:rowOff>152626</xdr:rowOff>
    </xdr:from>
    <xdr:to>
      <xdr:col>1</xdr:col>
      <xdr:colOff>1198342</xdr:colOff>
      <xdr:row>188</xdr:row>
      <xdr:rowOff>1143000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149F42C4-04C9-DCA4-5D38-D012EF263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09058" y="1600426"/>
          <a:ext cx="979859" cy="990374"/>
        </a:xfrm>
        <a:prstGeom prst="rect">
          <a:avLst/>
        </a:prstGeom>
      </xdr:spPr>
    </xdr:pic>
    <xdr:clientData/>
  </xdr:twoCellAnchor>
  <xdr:twoCellAnchor>
    <xdr:from>
      <xdr:col>1</xdr:col>
      <xdr:colOff>218837</xdr:colOff>
      <xdr:row>48</xdr:row>
      <xdr:rowOff>149655</xdr:rowOff>
    </xdr:from>
    <xdr:to>
      <xdr:col>1</xdr:col>
      <xdr:colOff>1199954</xdr:colOff>
      <xdr:row>48</xdr:row>
      <xdr:rowOff>1143000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C5346B49-BE4A-F690-96C1-55E91A6C2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009412" y="2864280"/>
          <a:ext cx="981117" cy="993345"/>
        </a:xfrm>
        <a:prstGeom prst="rect">
          <a:avLst/>
        </a:prstGeom>
      </xdr:spPr>
    </xdr:pic>
    <xdr:clientData/>
  </xdr:twoCellAnchor>
  <xdr:twoCellAnchor>
    <xdr:from>
      <xdr:col>1</xdr:col>
      <xdr:colOff>220721</xdr:colOff>
      <xdr:row>336</xdr:row>
      <xdr:rowOff>142035</xdr:rowOff>
    </xdr:from>
    <xdr:to>
      <xdr:col>1</xdr:col>
      <xdr:colOff>1210405</xdr:colOff>
      <xdr:row>336</xdr:row>
      <xdr:rowOff>1135380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37EC021D-463B-F80E-BC09-BF5470F9E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011296" y="4123485"/>
          <a:ext cx="989684" cy="993345"/>
        </a:xfrm>
        <a:prstGeom prst="rect">
          <a:avLst/>
        </a:prstGeom>
      </xdr:spPr>
    </xdr:pic>
    <xdr:clientData/>
  </xdr:twoCellAnchor>
  <xdr:twoCellAnchor>
    <xdr:from>
      <xdr:col>1</xdr:col>
      <xdr:colOff>220721</xdr:colOff>
      <xdr:row>19</xdr:row>
      <xdr:rowOff>150495</xdr:rowOff>
    </xdr:from>
    <xdr:to>
      <xdr:col>1</xdr:col>
      <xdr:colOff>1210405</xdr:colOff>
      <xdr:row>19</xdr:row>
      <xdr:rowOff>1139190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6C1989C4-6C4F-3ABB-927C-FD89BF834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11296" y="5398770"/>
          <a:ext cx="989684" cy="988695"/>
        </a:xfrm>
        <a:prstGeom prst="rect">
          <a:avLst/>
        </a:prstGeom>
      </xdr:spPr>
    </xdr:pic>
    <xdr:clientData/>
  </xdr:twoCellAnchor>
  <xdr:twoCellAnchor>
    <xdr:from>
      <xdr:col>1</xdr:col>
      <xdr:colOff>220721</xdr:colOff>
      <xdr:row>25</xdr:row>
      <xdr:rowOff>143519</xdr:rowOff>
    </xdr:from>
    <xdr:to>
      <xdr:col>1</xdr:col>
      <xdr:colOff>1210405</xdr:colOff>
      <xdr:row>25</xdr:row>
      <xdr:rowOff>1135379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850D745E-6519-219B-C2F5-76890A82E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1011296" y="6658619"/>
          <a:ext cx="989684" cy="991860"/>
        </a:xfrm>
        <a:prstGeom prst="rect">
          <a:avLst/>
        </a:prstGeom>
      </xdr:spPr>
    </xdr:pic>
    <xdr:clientData/>
  </xdr:twoCellAnchor>
  <xdr:twoCellAnchor>
    <xdr:from>
      <xdr:col>1</xdr:col>
      <xdr:colOff>218461</xdr:colOff>
      <xdr:row>118</xdr:row>
      <xdr:rowOff>144134</xdr:rowOff>
    </xdr:from>
    <xdr:to>
      <xdr:col>1</xdr:col>
      <xdr:colOff>1198245</xdr:colOff>
      <xdr:row>118</xdr:row>
      <xdr:rowOff>1146809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xmlns="" id="{C54FD371-DFAD-452E-0D46-362F9B779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1009036" y="7926059"/>
          <a:ext cx="979784" cy="1002675"/>
        </a:xfrm>
        <a:prstGeom prst="rect">
          <a:avLst/>
        </a:prstGeom>
      </xdr:spPr>
    </xdr:pic>
    <xdr:clientData/>
  </xdr:twoCellAnchor>
  <xdr:twoCellAnchor>
    <xdr:from>
      <xdr:col>1</xdr:col>
      <xdr:colOff>220811</xdr:colOff>
      <xdr:row>150</xdr:row>
      <xdr:rowOff>140549</xdr:rowOff>
    </xdr:from>
    <xdr:to>
      <xdr:col>1</xdr:col>
      <xdr:colOff>1210816</xdr:colOff>
      <xdr:row>150</xdr:row>
      <xdr:rowOff>1135379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xmlns="" id="{27B47DB8-0334-7A72-367B-735E75469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1011386" y="9189299"/>
          <a:ext cx="990005" cy="994830"/>
        </a:xfrm>
        <a:prstGeom prst="rect">
          <a:avLst/>
        </a:prstGeom>
      </xdr:spPr>
    </xdr:pic>
    <xdr:clientData/>
  </xdr:twoCellAnchor>
  <xdr:twoCellAnchor>
    <xdr:from>
      <xdr:col>1</xdr:col>
      <xdr:colOff>220729</xdr:colOff>
      <xdr:row>129</xdr:row>
      <xdr:rowOff>143940</xdr:rowOff>
    </xdr:from>
    <xdr:to>
      <xdr:col>1</xdr:col>
      <xdr:colOff>1210441</xdr:colOff>
      <xdr:row>129</xdr:row>
      <xdr:rowOff>1139190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xmlns="" id="{2B8E62CD-2443-DE1E-43F8-D5E786F55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1011304" y="10459515"/>
          <a:ext cx="989712" cy="995250"/>
        </a:xfrm>
        <a:prstGeom prst="rect">
          <a:avLst/>
        </a:prstGeom>
      </xdr:spPr>
    </xdr:pic>
    <xdr:clientData/>
  </xdr:twoCellAnchor>
  <xdr:twoCellAnchor>
    <xdr:from>
      <xdr:col>1</xdr:col>
      <xdr:colOff>220721</xdr:colOff>
      <xdr:row>67</xdr:row>
      <xdr:rowOff>140130</xdr:rowOff>
    </xdr:from>
    <xdr:to>
      <xdr:col>1</xdr:col>
      <xdr:colOff>1210405</xdr:colOff>
      <xdr:row>67</xdr:row>
      <xdr:rowOff>1133475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xmlns="" id="{2AF3469D-945E-6762-AF11-D649FC6A7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1011296" y="11722530"/>
          <a:ext cx="989684" cy="99334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50</xdr:row>
      <xdr:rowOff>140130</xdr:rowOff>
    </xdr:from>
    <xdr:to>
      <xdr:col>1</xdr:col>
      <xdr:colOff>1210510</xdr:colOff>
      <xdr:row>50</xdr:row>
      <xdr:rowOff>1133475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xmlns="" id="{4E033097-B53B-B710-2B1D-2EF13C42E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1011318" y="12989355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220729</xdr:colOff>
      <xdr:row>71</xdr:row>
      <xdr:rowOff>143714</xdr:rowOff>
    </xdr:from>
    <xdr:to>
      <xdr:col>1</xdr:col>
      <xdr:colOff>1210441</xdr:colOff>
      <xdr:row>71</xdr:row>
      <xdr:rowOff>1135379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xmlns="" id="{07F4E1EA-D20B-8157-09E0-B053E3F93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1011304" y="14259764"/>
          <a:ext cx="989712" cy="991665"/>
        </a:xfrm>
        <a:prstGeom prst="rect">
          <a:avLst/>
        </a:prstGeom>
      </xdr:spPr>
    </xdr:pic>
    <xdr:clientData/>
  </xdr:twoCellAnchor>
  <xdr:twoCellAnchor>
    <xdr:from>
      <xdr:col>1</xdr:col>
      <xdr:colOff>220729</xdr:colOff>
      <xdr:row>89</xdr:row>
      <xdr:rowOff>141811</xdr:rowOff>
    </xdr:from>
    <xdr:to>
      <xdr:col>1</xdr:col>
      <xdr:colOff>1210441</xdr:colOff>
      <xdr:row>89</xdr:row>
      <xdr:rowOff>1133476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xmlns="" id="{20A6F926-10D0-BED6-CF90-F7DCAD731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1011304" y="15524686"/>
          <a:ext cx="989712" cy="991665"/>
        </a:xfrm>
        <a:prstGeom prst="rect">
          <a:avLst/>
        </a:prstGeom>
      </xdr:spPr>
    </xdr:pic>
    <xdr:clientData/>
  </xdr:twoCellAnchor>
  <xdr:twoCellAnchor>
    <xdr:from>
      <xdr:col>1</xdr:col>
      <xdr:colOff>220811</xdr:colOff>
      <xdr:row>255</xdr:row>
      <xdr:rowOff>126795</xdr:rowOff>
    </xdr:from>
    <xdr:to>
      <xdr:col>1</xdr:col>
      <xdr:colOff>1210816</xdr:colOff>
      <xdr:row>255</xdr:row>
      <xdr:rowOff>1112520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xmlns="" id="{94D19C75-46AC-C2D7-4290-C69C2D224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1011386" y="16776495"/>
          <a:ext cx="990005" cy="98572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26</xdr:row>
      <xdr:rowOff>124890</xdr:rowOff>
    </xdr:from>
    <xdr:to>
      <xdr:col>1</xdr:col>
      <xdr:colOff>1210510</xdr:colOff>
      <xdr:row>26</xdr:row>
      <xdr:rowOff>1110615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xmlns="" id="{3E64C38C-CBDB-9198-53B6-6B9456AE5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1011318" y="18041415"/>
          <a:ext cx="989767" cy="98572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61</xdr:row>
      <xdr:rowOff>122985</xdr:rowOff>
    </xdr:from>
    <xdr:to>
      <xdr:col>1</xdr:col>
      <xdr:colOff>1210510</xdr:colOff>
      <xdr:row>61</xdr:row>
      <xdr:rowOff>1106805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xmlns="" id="{845644D5-5A29-6FF1-3AF1-86C8F2718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1011318" y="19306335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220745</xdr:colOff>
      <xdr:row>57</xdr:row>
      <xdr:rowOff>117915</xdr:rowOff>
    </xdr:from>
    <xdr:to>
      <xdr:col>1</xdr:col>
      <xdr:colOff>1210511</xdr:colOff>
      <xdr:row>57</xdr:row>
      <xdr:rowOff>1106804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xmlns="" id="{7337881F-1D0E-C514-3B5E-32133E308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1011320" y="20568090"/>
          <a:ext cx="989766" cy="988889"/>
        </a:xfrm>
        <a:prstGeom prst="rect">
          <a:avLst/>
        </a:prstGeom>
      </xdr:spPr>
    </xdr:pic>
    <xdr:clientData/>
  </xdr:twoCellAnchor>
  <xdr:twoCellAnchor>
    <xdr:from>
      <xdr:col>1</xdr:col>
      <xdr:colOff>393224</xdr:colOff>
      <xdr:row>193</xdr:row>
      <xdr:rowOff>135062</xdr:rowOff>
    </xdr:from>
    <xdr:to>
      <xdr:col>1</xdr:col>
      <xdr:colOff>1076648</xdr:colOff>
      <xdr:row>193</xdr:row>
      <xdr:rowOff>1123951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xmlns="" id="{E2514779-9FF4-5645-2176-53A2B357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1183799" y="21852062"/>
          <a:ext cx="683424" cy="988889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173</xdr:row>
      <xdr:rowOff>113266</xdr:rowOff>
    </xdr:from>
    <xdr:to>
      <xdr:col>1</xdr:col>
      <xdr:colOff>1210510</xdr:colOff>
      <xdr:row>173</xdr:row>
      <xdr:rowOff>1097280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xmlns="" id="{0B82A9CD-B0E7-16AB-15FD-AD87712DF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1011318" y="23097091"/>
          <a:ext cx="989767" cy="984014"/>
        </a:xfrm>
        <a:prstGeom prst="rect">
          <a:avLst/>
        </a:prstGeom>
      </xdr:spPr>
    </xdr:pic>
    <xdr:clientData/>
  </xdr:twoCellAnchor>
  <xdr:twoCellAnchor>
    <xdr:from>
      <xdr:col>1</xdr:col>
      <xdr:colOff>218461</xdr:colOff>
      <xdr:row>174</xdr:row>
      <xdr:rowOff>111555</xdr:rowOff>
    </xdr:from>
    <xdr:to>
      <xdr:col>1</xdr:col>
      <xdr:colOff>1198245</xdr:colOff>
      <xdr:row>174</xdr:row>
      <xdr:rowOff>1104900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xmlns="" id="{9AB88C91-C941-C993-59E2-4247F8D07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1009036" y="24362205"/>
          <a:ext cx="979784" cy="993345"/>
        </a:xfrm>
        <a:prstGeom prst="rect">
          <a:avLst/>
        </a:prstGeom>
      </xdr:spPr>
    </xdr:pic>
    <xdr:clientData/>
  </xdr:twoCellAnchor>
  <xdr:twoCellAnchor>
    <xdr:from>
      <xdr:col>1</xdr:col>
      <xdr:colOff>313111</xdr:colOff>
      <xdr:row>130</xdr:row>
      <xdr:rowOff>111555</xdr:rowOff>
    </xdr:from>
    <xdr:to>
      <xdr:col>1</xdr:col>
      <xdr:colOff>1046274</xdr:colOff>
      <xdr:row>130</xdr:row>
      <xdr:rowOff>1104900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xmlns="" id="{041B25CE-8CB8-C9D0-36AC-15C936F35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1103686" y="25629030"/>
          <a:ext cx="733163" cy="993345"/>
        </a:xfrm>
        <a:prstGeom prst="rect">
          <a:avLst/>
        </a:prstGeom>
      </xdr:spPr>
    </xdr:pic>
    <xdr:clientData/>
  </xdr:twoCellAnchor>
  <xdr:twoCellAnchor>
    <xdr:from>
      <xdr:col>1</xdr:col>
      <xdr:colOff>218461</xdr:colOff>
      <xdr:row>141</xdr:row>
      <xdr:rowOff>107744</xdr:rowOff>
    </xdr:from>
    <xdr:to>
      <xdr:col>1</xdr:col>
      <xdr:colOff>1198245</xdr:colOff>
      <xdr:row>141</xdr:row>
      <xdr:rowOff>1102994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xmlns="" id="{1CF0065C-0497-E16D-2EDD-D1C661470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1009036" y="26892044"/>
          <a:ext cx="979784" cy="995250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155</xdr:row>
      <xdr:rowOff>105841</xdr:rowOff>
    </xdr:from>
    <xdr:to>
      <xdr:col>1</xdr:col>
      <xdr:colOff>1210510</xdr:colOff>
      <xdr:row>155</xdr:row>
      <xdr:rowOff>1101091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xmlns="" id="{1035F493-FA0C-0BBF-FF58-656BF3DED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1011318" y="28156966"/>
          <a:ext cx="989767" cy="995250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27</xdr:row>
      <xdr:rowOff>103934</xdr:rowOff>
    </xdr:from>
    <xdr:to>
      <xdr:col>1</xdr:col>
      <xdr:colOff>1210510</xdr:colOff>
      <xdr:row>27</xdr:row>
      <xdr:rowOff>1097279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xmlns="" id="{A76EE372-FE8C-F6CC-5263-ACF868169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1011318" y="29421884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81</xdr:row>
      <xdr:rowOff>102030</xdr:rowOff>
    </xdr:from>
    <xdr:to>
      <xdr:col>1</xdr:col>
      <xdr:colOff>1210510</xdr:colOff>
      <xdr:row>81</xdr:row>
      <xdr:rowOff>1095375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xmlns="" id="{C2A2B636-0258-CD64-8ADF-0F863E6A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1011318" y="30686805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231831</xdr:colOff>
      <xdr:row>68</xdr:row>
      <xdr:rowOff>111556</xdr:rowOff>
    </xdr:from>
    <xdr:to>
      <xdr:col>1</xdr:col>
      <xdr:colOff>1286750</xdr:colOff>
      <xdr:row>68</xdr:row>
      <xdr:rowOff>1104901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xmlns="" id="{D0CD0551-692E-3B7C-CA77-0BD7A43F7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1022406" y="31963156"/>
          <a:ext cx="1054919" cy="993345"/>
        </a:xfrm>
        <a:prstGeom prst="rect">
          <a:avLst/>
        </a:prstGeom>
      </xdr:spPr>
    </xdr:pic>
    <xdr:clientData/>
  </xdr:twoCellAnchor>
  <xdr:twoCellAnchor>
    <xdr:from>
      <xdr:col>1</xdr:col>
      <xdr:colOff>218461</xdr:colOff>
      <xdr:row>320</xdr:row>
      <xdr:rowOff>105839</xdr:rowOff>
    </xdr:from>
    <xdr:to>
      <xdr:col>1</xdr:col>
      <xdr:colOff>1198245</xdr:colOff>
      <xdr:row>320</xdr:row>
      <xdr:rowOff>1099184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xmlns="" id="{8ED4DD4C-CEE9-F5E2-EFE6-1F082039B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1009036" y="33224264"/>
          <a:ext cx="979784" cy="993345"/>
        </a:xfrm>
        <a:prstGeom prst="rect">
          <a:avLst/>
        </a:prstGeom>
      </xdr:spPr>
    </xdr:pic>
    <xdr:clientData/>
  </xdr:twoCellAnchor>
  <xdr:twoCellAnchor>
    <xdr:from>
      <xdr:col>1</xdr:col>
      <xdr:colOff>220811</xdr:colOff>
      <xdr:row>213</xdr:row>
      <xdr:rowOff>103936</xdr:rowOff>
    </xdr:from>
    <xdr:to>
      <xdr:col>1</xdr:col>
      <xdr:colOff>1210816</xdr:colOff>
      <xdr:row>213</xdr:row>
      <xdr:rowOff>1097281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xmlns="" id="{298F8623-E622-16AD-E4F2-FBBD0D9FC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1011386" y="34489186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218834</xdr:colOff>
      <xdr:row>22</xdr:row>
      <xdr:rowOff>107744</xdr:rowOff>
    </xdr:from>
    <xdr:to>
      <xdr:col>1</xdr:col>
      <xdr:colOff>1199941</xdr:colOff>
      <xdr:row>22</xdr:row>
      <xdr:rowOff>1102994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xmlns="" id="{79A1D791-480D-B548-C584-6F865EABE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1009409" y="35759819"/>
          <a:ext cx="981107" cy="995250"/>
        </a:xfrm>
        <a:prstGeom prst="rect">
          <a:avLst/>
        </a:prstGeom>
      </xdr:spPr>
    </xdr:pic>
    <xdr:clientData/>
  </xdr:twoCellAnchor>
  <xdr:twoCellAnchor>
    <xdr:from>
      <xdr:col>1</xdr:col>
      <xdr:colOff>220811</xdr:colOff>
      <xdr:row>92</xdr:row>
      <xdr:rowOff>105840</xdr:rowOff>
    </xdr:from>
    <xdr:to>
      <xdr:col>1</xdr:col>
      <xdr:colOff>1210816</xdr:colOff>
      <xdr:row>92</xdr:row>
      <xdr:rowOff>1101090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xmlns="" id="{3FF11BFD-FD41-FB7A-BCB8-6722636CB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1011386" y="37024740"/>
          <a:ext cx="990005" cy="995250"/>
        </a:xfrm>
        <a:prstGeom prst="rect">
          <a:avLst/>
        </a:prstGeom>
      </xdr:spPr>
    </xdr:pic>
    <xdr:clientData/>
  </xdr:twoCellAnchor>
  <xdr:twoCellAnchor>
    <xdr:from>
      <xdr:col>1</xdr:col>
      <xdr:colOff>168804</xdr:colOff>
      <xdr:row>189</xdr:row>
      <xdr:rowOff>102031</xdr:rowOff>
    </xdr:from>
    <xdr:to>
      <xdr:col>1</xdr:col>
      <xdr:colOff>983483</xdr:colOff>
      <xdr:row>189</xdr:row>
      <xdr:rowOff>1095376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xmlns="" id="{24ED3D14-F71D-4067-F451-CCC2768D0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959379" y="38287756"/>
          <a:ext cx="814679" cy="993345"/>
        </a:xfrm>
        <a:prstGeom prst="rect">
          <a:avLst/>
        </a:prstGeom>
      </xdr:spPr>
    </xdr:pic>
    <xdr:clientData/>
  </xdr:twoCellAnchor>
  <xdr:twoCellAnchor>
    <xdr:from>
      <xdr:col>1</xdr:col>
      <xdr:colOff>220811</xdr:colOff>
      <xdr:row>300</xdr:row>
      <xdr:rowOff>105614</xdr:rowOff>
    </xdr:from>
    <xdr:to>
      <xdr:col>1</xdr:col>
      <xdr:colOff>1210816</xdr:colOff>
      <xdr:row>300</xdr:row>
      <xdr:rowOff>1097279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xmlns="" id="{6C3F9AAB-3B2F-69B6-7CE0-568A4936C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1011386" y="39558164"/>
          <a:ext cx="990005" cy="991665"/>
        </a:xfrm>
        <a:prstGeom prst="rect">
          <a:avLst/>
        </a:prstGeom>
      </xdr:spPr>
    </xdr:pic>
    <xdr:clientData/>
  </xdr:twoCellAnchor>
  <xdr:twoCellAnchor>
    <xdr:from>
      <xdr:col>1</xdr:col>
      <xdr:colOff>162644</xdr:colOff>
      <xdr:row>143</xdr:row>
      <xdr:rowOff>103711</xdr:rowOff>
    </xdr:from>
    <xdr:to>
      <xdr:col>1</xdr:col>
      <xdr:colOff>960360</xdr:colOff>
      <xdr:row>143</xdr:row>
      <xdr:rowOff>1095376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xmlns="" id="{05910AAC-4A26-6D79-CA50-F48DDD1DB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953219" y="40823086"/>
          <a:ext cx="797716" cy="991665"/>
        </a:xfrm>
        <a:prstGeom prst="rect">
          <a:avLst/>
        </a:prstGeom>
      </xdr:spPr>
    </xdr:pic>
    <xdr:clientData/>
  </xdr:twoCellAnchor>
  <xdr:twoCellAnchor>
    <xdr:from>
      <xdr:col>1</xdr:col>
      <xdr:colOff>220811</xdr:colOff>
      <xdr:row>95</xdr:row>
      <xdr:rowOff>86790</xdr:rowOff>
    </xdr:from>
    <xdr:to>
      <xdr:col>1</xdr:col>
      <xdr:colOff>1210816</xdr:colOff>
      <xdr:row>95</xdr:row>
      <xdr:rowOff>1072515</xdr:rowOff>
    </xdr:to>
    <xdr:pic>
      <xdr:nvPicPr>
        <xdr:cNvPr id="69" name="Image 68">
          <a:extLst>
            <a:ext uri="{FF2B5EF4-FFF2-40B4-BE49-F238E27FC236}">
              <a16:creationId xmlns:a16="http://schemas.microsoft.com/office/drawing/2014/main" xmlns="" id="{545DD7BB-4EC5-D05C-2EAF-860A104EE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1011386" y="43339815"/>
          <a:ext cx="990005" cy="98572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194</xdr:row>
      <xdr:rowOff>84886</xdr:rowOff>
    </xdr:from>
    <xdr:to>
      <xdr:col>1</xdr:col>
      <xdr:colOff>1210510</xdr:colOff>
      <xdr:row>194</xdr:row>
      <xdr:rowOff>1068706</xdr:rowOff>
    </xdr:to>
    <xdr:pic>
      <xdr:nvPicPr>
        <xdr:cNvPr id="71" name="Image 70">
          <a:extLst>
            <a:ext uri="{FF2B5EF4-FFF2-40B4-BE49-F238E27FC236}">
              <a16:creationId xmlns:a16="http://schemas.microsoft.com/office/drawing/2014/main" xmlns="" id="{AA0977DA-24A1-92E6-DD91-4B9DAD084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1011318" y="44604736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220905</xdr:colOff>
      <xdr:row>337</xdr:row>
      <xdr:rowOff>79815</xdr:rowOff>
    </xdr:from>
    <xdr:to>
      <xdr:col>1</xdr:col>
      <xdr:colOff>1211240</xdr:colOff>
      <xdr:row>337</xdr:row>
      <xdr:rowOff>1068704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xmlns="" id="{CBE6C5A6-0298-C6BD-3307-B5CBF630B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1011480" y="45866490"/>
          <a:ext cx="990335" cy="988889"/>
        </a:xfrm>
        <a:prstGeom prst="rect">
          <a:avLst/>
        </a:prstGeom>
      </xdr:spPr>
    </xdr:pic>
    <xdr:clientData/>
  </xdr:twoCellAnchor>
  <xdr:twoCellAnchor>
    <xdr:from>
      <xdr:col>1</xdr:col>
      <xdr:colOff>220745</xdr:colOff>
      <xdr:row>228</xdr:row>
      <xdr:rowOff>77912</xdr:rowOff>
    </xdr:from>
    <xdr:to>
      <xdr:col>1</xdr:col>
      <xdr:colOff>1210511</xdr:colOff>
      <xdr:row>228</xdr:row>
      <xdr:rowOff>1066801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xmlns="" id="{228C0857-3ECA-705F-2796-FC06672B6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1011320" y="47131412"/>
          <a:ext cx="989766" cy="988889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256</xdr:row>
      <xdr:rowOff>75359</xdr:rowOff>
    </xdr:from>
    <xdr:to>
      <xdr:col>1</xdr:col>
      <xdr:colOff>1210510</xdr:colOff>
      <xdr:row>256</xdr:row>
      <xdr:rowOff>1068704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xmlns="" id="{765FE280-5FD6-CA8C-D401-2869CB6B1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1011318" y="48395684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220729</xdr:colOff>
      <xdr:row>151</xdr:row>
      <xdr:rowOff>73455</xdr:rowOff>
    </xdr:from>
    <xdr:to>
      <xdr:col>1</xdr:col>
      <xdr:colOff>1210441</xdr:colOff>
      <xdr:row>151</xdr:row>
      <xdr:rowOff>1066800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xmlns="" id="{5D7BC59B-FD17-07C3-412E-B0C3B1CA5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1011304" y="49660605"/>
          <a:ext cx="989712" cy="993345"/>
        </a:xfrm>
        <a:prstGeom prst="rect">
          <a:avLst/>
        </a:prstGeom>
      </xdr:spPr>
    </xdr:pic>
    <xdr:clientData/>
  </xdr:twoCellAnchor>
  <xdr:twoCellAnchor>
    <xdr:from>
      <xdr:col>1</xdr:col>
      <xdr:colOff>367736</xdr:colOff>
      <xdr:row>178</xdr:row>
      <xdr:rowOff>111556</xdr:rowOff>
    </xdr:from>
    <xdr:to>
      <xdr:col>1</xdr:col>
      <xdr:colOff>1055342</xdr:colOff>
      <xdr:row>178</xdr:row>
      <xdr:rowOff>1104901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xmlns="" id="{44EB078F-E3CE-80F1-4FA3-F30F8DF9F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1158311" y="50965531"/>
          <a:ext cx="687606" cy="99334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98</xdr:row>
      <xdr:rowOff>73457</xdr:rowOff>
    </xdr:from>
    <xdr:to>
      <xdr:col>1</xdr:col>
      <xdr:colOff>1210510</xdr:colOff>
      <xdr:row>98</xdr:row>
      <xdr:rowOff>1066802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xmlns="" id="{10E320C0-CB43-EED3-B76F-E0E441F37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1011318" y="52194257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39</xdr:row>
      <xdr:rowOff>65834</xdr:rowOff>
    </xdr:from>
    <xdr:to>
      <xdr:col>1</xdr:col>
      <xdr:colOff>1210510</xdr:colOff>
      <xdr:row>39</xdr:row>
      <xdr:rowOff>1059179</xdr:rowOff>
    </xdr:to>
    <xdr:pic>
      <xdr:nvPicPr>
        <xdr:cNvPr id="87" name="Image 86">
          <a:extLst>
            <a:ext uri="{FF2B5EF4-FFF2-40B4-BE49-F238E27FC236}">
              <a16:creationId xmlns:a16="http://schemas.microsoft.com/office/drawing/2014/main" xmlns="" id="{34AD4464-4495-0F66-0C4C-B2A255847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1011318" y="54720284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321</xdr:row>
      <xdr:rowOff>63930</xdr:rowOff>
    </xdr:from>
    <xdr:to>
      <xdr:col>1</xdr:col>
      <xdr:colOff>1210510</xdr:colOff>
      <xdr:row>321</xdr:row>
      <xdr:rowOff>1057275</xdr:rowOff>
    </xdr:to>
    <xdr:pic>
      <xdr:nvPicPr>
        <xdr:cNvPr id="89" name="Image 88">
          <a:extLst>
            <a:ext uri="{FF2B5EF4-FFF2-40B4-BE49-F238E27FC236}">
              <a16:creationId xmlns:a16="http://schemas.microsoft.com/office/drawing/2014/main" xmlns="" id="{9BA71C73-889E-69B8-FF72-B8E8FAFBB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1011318" y="55985205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220729</xdr:colOff>
      <xdr:row>322</xdr:row>
      <xdr:rowOff>73456</xdr:rowOff>
    </xdr:from>
    <xdr:to>
      <xdr:col>1</xdr:col>
      <xdr:colOff>1210441</xdr:colOff>
      <xdr:row>322</xdr:row>
      <xdr:rowOff>1066801</xdr:rowOff>
    </xdr:to>
    <xdr:pic>
      <xdr:nvPicPr>
        <xdr:cNvPr id="91" name="Image 90">
          <a:extLst>
            <a:ext uri="{FF2B5EF4-FFF2-40B4-BE49-F238E27FC236}">
              <a16:creationId xmlns:a16="http://schemas.microsoft.com/office/drawing/2014/main" xmlns="" id="{D17ECD42-5B8D-FE8B-4CA7-906AF1FE6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1011304" y="57261556"/>
          <a:ext cx="989712" cy="993345"/>
        </a:xfrm>
        <a:prstGeom prst="rect">
          <a:avLst/>
        </a:prstGeom>
      </xdr:spPr>
    </xdr:pic>
    <xdr:clientData/>
  </xdr:twoCellAnchor>
  <xdr:twoCellAnchor>
    <xdr:from>
      <xdr:col>1</xdr:col>
      <xdr:colOff>220811</xdr:colOff>
      <xdr:row>257</xdr:row>
      <xdr:rowOff>67742</xdr:rowOff>
    </xdr:from>
    <xdr:to>
      <xdr:col>1</xdr:col>
      <xdr:colOff>1210816</xdr:colOff>
      <xdr:row>257</xdr:row>
      <xdr:rowOff>1062992</xdr:rowOff>
    </xdr:to>
    <xdr:pic>
      <xdr:nvPicPr>
        <xdr:cNvPr id="93" name="Image 92">
          <a:extLst>
            <a:ext uri="{FF2B5EF4-FFF2-40B4-BE49-F238E27FC236}">
              <a16:creationId xmlns:a16="http://schemas.microsoft.com/office/drawing/2014/main" xmlns="" id="{797FDFAB-2D4B-E589-E1C7-DEF4D18D1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1011386" y="58522667"/>
          <a:ext cx="990005" cy="995250"/>
        </a:xfrm>
        <a:prstGeom prst="rect">
          <a:avLst/>
        </a:prstGeom>
      </xdr:spPr>
    </xdr:pic>
    <xdr:clientData/>
  </xdr:twoCellAnchor>
  <xdr:twoCellAnchor>
    <xdr:from>
      <xdr:col>1</xdr:col>
      <xdr:colOff>220811</xdr:colOff>
      <xdr:row>339</xdr:row>
      <xdr:rowOff>65833</xdr:rowOff>
    </xdr:from>
    <xdr:to>
      <xdr:col>1</xdr:col>
      <xdr:colOff>1210816</xdr:colOff>
      <xdr:row>339</xdr:row>
      <xdr:rowOff>1059178</xdr:rowOff>
    </xdr:to>
    <xdr:pic>
      <xdr:nvPicPr>
        <xdr:cNvPr id="95" name="Image 94">
          <a:extLst>
            <a:ext uri="{FF2B5EF4-FFF2-40B4-BE49-F238E27FC236}">
              <a16:creationId xmlns:a16="http://schemas.microsoft.com/office/drawing/2014/main" xmlns="" id="{AD8451A6-0C4A-CA5D-D4EB-82785C79A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1011386" y="59787583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352397</xdr:colOff>
      <xdr:row>340</xdr:row>
      <xdr:rowOff>182039</xdr:rowOff>
    </xdr:from>
    <xdr:to>
      <xdr:col>1</xdr:col>
      <xdr:colOff>1124331</xdr:colOff>
      <xdr:row>340</xdr:row>
      <xdr:rowOff>1179194</xdr:rowOff>
    </xdr:to>
    <xdr:pic>
      <xdr:nvPicPr>
        <xdr:cNvPr id="97" name="Image 96">
          <a:extLst>
            <a:ext uri="{FF2B5EF4-FFF2-40B4-BE49-F238E27FC236}">
              <a16:creationId xmlns:a16="http://schemas.microsoft.com/office/drawing/2014/main" xmlns="" id="{2274AC1F-0D48-0F04-16A6-CCAAD6709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1142972" y="61170614"/>
          <a:ext cx="771934" cy="99715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323</xdr:row>
      <xdr:rowOff>67740</xdr:rowOff>
    </xdr:from>
    <xdr:to>
      <xdr:col>1</xdr:col>
      <xdr:colOff>1210510</xdr:colOff>
      <xdr:row>323</xdr:row>
      <xdr:rowOff>1062990</xdr:rowOff>
    </xdr:to>
    <xdr:pic>
      <xdr:nvPicPr>
        <xdr:cNvPr id="99" name="Image 98">
          <a:extLst>
            <a:ext uri="{FF2B5EF4-FFF2-40B4-BE49-F238E27FC236}">
              <a16:creationId xmlns:a16="http://schemas.microsoft.com/office/drawing/2014/main" xmlns="" id="{BB508D44-D045-777F-B7AC-EB7830754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1011318" y="62323140"/>
          <a:ext cx="989767" cy="995250"/>
        </a:xfrm>
        <a:prstGeom prst="rect">
          <a:avLst/>
        </a:prstGeom>
      </xdr:spPr>
    </xdr:pic>
    <xdr:clientData/>
  </xdr:twoCellAnchor>
  <xdr:twoCellAnchor>
    <xdr:from>
      <xdr:col>1</xdr:col>
      <xdr:colOff>353464</xdr:colOff>
      <xdr:row>258</xdr:row>
      <xdr:rowOff>145846</xdr:rowOff>
    </xdr:from>
    <xdr:to>
      <xdr:col>1</xdr:col>
      <xdr:colOff>1078190</xdr:colOff>
      <xdr:row>258</xdr:row>
      <xdr:rowOff>1141096</xdr:rowOff>
    </xdr:to>
    <xdr:pic>
      <xdr:nvPicPr>
        <xdr:cNvPr id="101" name="Image 100">
          <a:extLst>
            <a:ext uri="{FF2B5EF4-FFF2-40B4-BE49-F238E27FC236}">
              <a16:creationId xmlns:a16="http://schemas.microsoft.com/office/drawing/2014/main" xmlns="" id="{834DF50C-0B54-734C-8548-82154A857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1144039" y="63668071"/>
          <a:ext cx="724726" cy="995250"/>
        </a:xfrm>
        <a:prstGeom prst="rect">
          <a:avLst/>
        </a:prstGeom>
      </xdr:spPr>
    </xdr:pic>
    <xdr:clientData/>
  </xdr:twoCellAnchor>
  <xdr:twoCellAnchor>
    <xdr:from>
      <xdr:col>1</xdr:col>
      <xdr:colOff>216556</xdr:colOff>
      <xdr:row>341</xdr:row>
      <xdr:rowOff>94606</xdr:rowOff>
    </xdr:from>
    <xdr:to>
      <xdr:col>1</xdr:col>
      <xdr:colOff>1202055</xdr:colOff>
      <xdr:row>341</xdr:row>
      <xdr:rowOff>1091566</xdr:rowOff>
    </xdr:to>
    <xdr:pic>
      <xdr:nvPicPr>
        <xdr:cNvPr id="103" name="Image 102">
          <a:extLst>
            <a:ext uri="{FF2B5EF4-FFF2-40B4-BE49-F238E27FC236}">
              <a16:creationId xmlns:a16="http://schemas.microsoft.com/office/drawing/2014/main" xmlns="" id="{B9BA8870-59E6-D5E9-5BAD-6FBD8CB35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1007131" y="64883656"/>
          <a:ext cx="985499" cy="996960"/>
        </a:xfrm>
        <a:prstGeom prst="rect">
          <a:avLst/>
        </a:prstGeom>
      </xdr:spPr>
    </xdr:pic>
    <xdr:clientData/>
  </xdr:twoCellAnchor>
  <xdr:twoCellAnchor>
    <xdr:from>
      <xdr:col>1</xdr:col>
      <xdr:colOff>209309</xdr:colOff>
      <xdr:row>301</xdr:row>
      <xdr:rowOff>84883</xdr:rowOff>
    </xdr:from>
    <xdr:to>
      <xdr:col>1</xdr:col>
      <xdr:colOff>1203751</xdr:colOff>
      <xdr:row>301</xdr:row>
      <xdr:rowOff>1061083</xdr:rowOff>
    </xdr:to>
    <xdr:pic>
      <xdr:nvPicPr>
        <xdr:cNvPr id="105" name="Image 104">
          <a:extLst>
            <a:ext uri="{FF2B5EF4-FFF2-40B4-BE49-F238E27FC236}">
              <a16:creationId xmlns:a16="http://schemas.microsoft.com/office/drawing/2014/main" xmlns="" id="{54F40C2D-67D9-BFE4-ADF9-19B10F185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999884" y="66140758"/>
          <a:ext cx="994442" cy="976200"/>
        </a:xfrm>
        <a:prstGeom prst="rect">
          <a:avLst/>
        </a:prstGeom>
      </xdr:spPr>
    </xdr:pic>
    <xdr:clientData/>
  </xdr:twoCellAnchor>
  <xdr:twoCellAnchor>
    <xdr:from>
      <xdr:col>1</xdr:col>
      <xdr:colOff>213101</xdr:colOff>
      <xdr:row>270</xdr:row>
      <xdr:rowOff>77264</xdr:rowOff>
    </xdr:from>
    <xdr:to>
      <xdr:col>1</xdr:col>
      <xdr:colOff>1202785</xdr:colOff>
      <xdr:row>270</xdr:row>
      <xdr:rowOff>1068704</xdr:rowOff>
    </xdr:to>
    <xdr:pic>
      <xdr:nvPicPr>
        <xdr:cNvPr id="107" name="Image 106">
          <a:extLst>
            <a:ext uri="{FF2B5EF4-FFF2-40B4-BE49-F238E27FC236}">
              <a16:creationId xmlns:a16="http://schemas.microsoft.com/office/drawing/2014/main" xmlns="" id="{8260DA40-0DC3-71F3-D893-FAF994CE9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1003676" y="67399964"/>
          <a:ext cx="989684" cy="991440"/>
        </a:xfrm>
        <a:prstGeom prst="rect">
          <a:avLst/>
        </a:prstGeom>
      </xdr:spPr>
    </xdr:pic>
    <xdr:clientData/>
  </xdr:twoCellAnchor>
  <xdr:twoCellAnchor>
    <xdr:from>
      <xdr:col>1</xdr:col>
      <xdr:colOff>209299</xdr:colOff>
      <xdr:row>324</xdr:row>
      <xdr:rowOff>82980</xdr:rowOff>
    </xdr:from>
    <xdr:to>
      <xdr:col>1</xdr:col>
      <xdr:colOff>1199011</xdr:colOff>
      <xdr:row>324</xdr:row>
      <xdr:rowOff>1076325</xdr:rowOff>
    </xdr:to>
    <xdr:pic>
      <xdr:nvPicPr>
        <xdr:cNvPr id="109" name="Image 108">
          <a:extLst>
            <a:ext uri="{FF2B5EF4-FFF2-40B4-BE49-F238E27FC236}">
              <a16:creationId xmlns:a16="http://schemas.microsoft.com/office/drawing/2014/main" xmlns="" id="{A19956D9-33CA-3FE7-EDF5-0947902B4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999874" y="68672505"/>
          <a:ext cx="989712" cy="993345"/>
        </a:xfrm>
        <a:prstGeom prst="rect">
          <a:avLst/>
        </a:prstGeom>
      </xdr:spPr>
    </xdr:pic>
    <xdr:clientData/>
  </xdr:twoCellAnchor>
  <xdr:twoCellAnchor>
    <xdr:from>
      <xdr:col>1</xdr:col>
      <xdr:colOff>220743</xdr:colOff>
      <xdr:row>342</xdr:row>
      <xdr:rowOff>46786</xdr:rowOff>
    </xdr:from>
    <xdr:to>
      <xdr:col>1</xdr:col>
      <xdr:colOff>1210510</xdr:colOff>
      <xdr:row>342</xdr:row>
      <xdr:rowOff>1030606</xdr:rowOff>
    </xdr:to>
    <xdr:pic>
      <xdr:nvPicPr>
        <xdr:cNvPr id="111" name="Image 110">
          <a:extLst>
            <a:ext uri="{FF2B5EF4-FFF2-40B4-BE49-F238E27FC236}">
              <a16:creationId xmlns:a16="http://schemas.microsoft.com/office/drawing/2014/main" xmlns="" id="{A925ED9A-64A4-8D32-06F2-3B27F6926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1011318" y="69903136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218906</xdr:colOff>
      <xdr:row>131</xdr:row>
      <xdr:rowOff>117272</xdr:rowOff>
    </xdr:from>
    <xdr:to>
      <xdr:col>1</xdr:col>
      <xdr:colOff>1208911</xdr:colOff>
      <xdr:row>131</xdr:row>
      <xdr:rowOff>1102997</xdr:rowOff>
    </xdr:to>
    <xdr:pic>
      <xdr:nvPicPr>
        <xdr:cNvPr id="113" name="Image 112">
          <a:extLst>
            <a:ext uri="{FF2B5EF4-FFF2-40B4-BE49-F238E27FC236}">
              <a16:creationId xmlns:a16="http://schemas.microsoft.com/office/drawing/2014/main" xmlns="" id="{B25F54A8-5D32-512F-E206-8540B7EE9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1009481" y="71240447"/>
          <a:ext cx="990005" cy="985725"/>
        </a:xfrm>
        <a:prstGeom prst="rect">
          <a:avLst/>
        </a:prstGeom>
      </xdr:spPr>
    </xdr:pic>
    <xdr:clientData/>
  </xdr:twoCellAnchor>
  <xdr:twoCellAnchor>
    <xdr:from>
      <xdr:col>1</xdr:col>
      <xdr:colOff>218906</xdr:colOff>
      <xdr:row>325</xdr:row>
      <xdr:rowOff>103934</xdr:rowOff>
    </xdr:from>
    <xdr:to>
      <xdr:col>1</xdr:col>
      <xdr:colOff>1208911</xdr:colOff>
      <xdr:row>325</xdr:row>
      <xdr:rowOff>1097279</xdr:rowOff>
    </xdr:to>
    <xdr:pic>
      <xdr:nvPicPr>
        <xdr:cNvPr id="117" name="Image 116">
          <a:extLst>
            <a:ext uri="{FF2B5EF4-FFF2-40B4-BE49-F238E27FC236}">
              <a16:creationId xmlns:a16="http://schemas.microsoft.com/office/drawing/2014/main" xmlns="" id="{7DFC8C95-6EB1-1673-DE99-48F50242B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1009481" y="73760759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266457</xdr:colOff>
      <xdr:row>302</xdr:row>
      <xdr:rowOff>121080</xdr:rowOff>
    </xdr:from>
    <xdr:to>
      <xdr:col>1</xdr:col>
      <xdr:colOff>1256198</xdr:colOff>
      <xdr:row>302</xdr:row>
      <xdr:rowOff>1114425</xdr:rowOff>
    </xdr:to>
    <xdr:pic>
      <xdr:nvPicPr>
        <xdr:cNvPr id="119" name="Image 118">
          <a:extLst>
            <a:ext uri="{FF2B5EF4-FFF2-40B4-BE49-F238E27FC236}">
              <a16:creationId xmlns:a16="http://schemas.microsoft.com/office/drawing/2014/main" xmlns="" id="{C580AB14-8F0B-7D38-46AA-387FCEE5D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1057032" y="75044730"/>
          <a:ext cx="989741" cy="993345"/>
        </a:xfrm>
        <a:prstGeom prst="rect">
          <a:avLst/>
        </a:prstGeom>
      </xdr:spPr>
    </xdr:pic>
    <xdr:clientData/>
  </xdr:twoCellAnchor>
  <xdr:twoCellAnchor>
    <xdr:from>
      <xdr:col>1</xdr:col>
      <xdr:colOff>218906</xdr:colOff>
      <xdr:row>344</xdr:row>
      <xdr:rowOff>140131</xdr:rowOff>
    </xdr:from>
    <xdr:to>
      <xdr:col>1</xdr:col>
      <xdr:colOff>1208911</xdr:colOff>
      <xdr:row>344</xdr:row>
      <xdr:rowOff>1133476</xdr:rowOff>
    </xdr:to>
    <xdr:pic>
      <xdr:nvPicPr>
        <xdr:cNvPr id="121" name="Image 120">
          <a:extLst>
            <a:ext uri="{FF2B5EF4-FFF2-40B4-BE49-F238E27FC236}">
              <a16:creationId xmlns:a16="http://schemas.microsoft.com/office/drawing/2014/main" xmlns="" id="{C2E1998D-9B0B-32C7-F121-82CA9D874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1009481" y="76330606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220811</xdr:colOff>
      <xdr:row>326</xdr:row>
      <xdr:rowOff>35357</xdr:rowOff>
    </xdr:from>
    <xdr:to>
      <xdr:col>1</xdr:col>
      <xdr:colOff>1210816</xdr:colOff>
      <xdr:row>326</xdr:row>
      <xdr:rowOff>1028702</xdr:rowOff>
    </xdr:to>
    <xdr:pic>
      <xdr:nvPicPr>
        <xdr:cNvPr id="123" name="Image 122">
          <a:extLst>
            <a:ext uri="{FF2B5EF4-FFF2-40B4-BE49-F238E27FC236}">
              <a16:creationId xmlns:a16="http://schemas.microsoft.com/office/drawing/2014/main" xmlns="" id="{01D9B2EA-7FC4-AB88-26ED-D39D296FE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1011386" y="77492657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155802</xdr:colOff>
      <xdr:row>271</xdr:row>
      <xdr:rowOff>29638</xdr:rowOff>
    </xdr:from>
    <xdr:to>
      <xdr:col>1</xdr:col>
      <xdr:colOff>907198</xdr:colOff>
      <xdr:row>271</xdr:row>
      <xdr:rowOff>1022983</xdr:rowOff>
    </xdr:to>
    <xdr:pic>
      <xdr:nvPicPr>
        <xdr:cNvPr id="125" name="Image 124">
          <a:extLst>
            <a:ext uri="{FF2B5EF4-FFF2-40B4-BE49-F238E27FC236}">
              <a16:creationId xmlns:a16="http://schemas.microsoft.com/office/drawing/2014/main" xmlns="" id="{D12F4DBD-6140-C475-4993-FC23102ED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946377" y="78753763"/>
          <a:ext cx="751396" cy="993345"/>
        </a:xfrm>
        <a:prstGeom prst="rect">
          <a:avLst/>
        </a:prstGeom>
      </xdr:spPr>
    </xdr:pic>
    <xdr:clientData/>
  </xdr:twoCellAnchor>
  <xdr:twoCellAnchor>
    <xdr:from>
      <xdr:col>1</xdr:col>
      <xdr:colOff>287263</xdr:colOff>
      <xdr:row>345</xdr:row>
      <xdr:rowOff>121079</xdr:rowOff>
    </xdr:from>
    <xdr:to>
      <xdr:col>1</xdr:col>
      <xdr:colOff>1068455</xdr:colOff>
      <xdr:row>345</xdr:row>
      <xdr:rowOff>1114424</xdr:rowOff>
    </xdr:to>
    <xdr:pic>
      <xdr:nvPicPr>
        <xdr:cNvPr id="127" name="Image 126">
          <a:extLst>
            <a:ext uri="{FF2B5EF4-FFF2-40B4-BE49-F238E27FC236}">
              <a16:creationId xmlns:a16="http://schemas.microsoft.com/office/drawing/2014/main" xmlns="" id="{0FCDDB56-5FB8-578F-DAC0-B4A1B0D08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1077838" y="80112029"/>
          <a:ext cx="781192" cy="993345"/>
        </a:xfrm>
        <a:prstGeom prst="rect">
          <a:avLst/>
        </a:prstGeom>
      </xdr:spPr>
    </xdr:pic>
    <xdr:clientData/>
  </xdr:twoCellAnchor>
  <xdr:twoCellAnchor>
    <xdr:from>
      <xdr:col>1</xdr:col>
      <xdr:colOff>218834</xdr:colOff>
      <xdr:row>179</xdr:row>
      <xdr:rowOff>25830</xdr:rowOff>
    </xdr:from>
    <xdr:to>
      <xdr:col>1</xdr:col>
      <xdr:colOff>1199941</xdr:colOff>
      <xdr:row>179</xdr:row>
      <xdr:rowOff>1019175</xdr:rowOff>
    </xdr:to>
    <xdr:pic>
      <xdr:nvPicPr>
        <xdr:cNvPr id="129" name="Image 128">
          <a:extLst>
            <a:ext uri="{FF2B5EF4-FFF2-40B4-BE49-F238E27FC236}">
              <a16:creationId xmlns:a16="http://schemas.microsoft.com/office/drawing/2014/main" xmlns="" id="{621365D4-6E93-9E96-B3FD-0F1862386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1009409" y="81283605"/>
          <a:ext cx="981107" cy="993345"/>
        </a:xfrm>
        <a:prstGeom prst="rect">
          <a:avLst/>
        </a:prstGeom>
      </xdr:spPr>
    </xdr:pic>
    <xdr:clientData/>
  </xdr:twoCellAnchor>
  <xdr:twoCellAnchor>
    <xdr:from>
      <xdr:col>1</xdr:col>
      <xdr:colOff>292756</xdr:colOff>
      <xdr:row>214</xdr:row>
      <xdr:rowOff>216331</xdr:rowOff>
    </xdr:from>
    <xdr:to>
      <xdr:col>1</xdr:col>
      <xdr:colOff>1278255</xdr:colOff>
      <xdr:row>214</xdr:row>
      <xdr:rowOff>1209676</xdr:rowOff>
    </xdr:to>
    <xdr:pic>
      <xdr:nvPicPr>
        <xdr:cNvPr id="131" name="Image 130">
          <a:extLst>
            <a:ext uri="{FF2B5EF4-FFF2-40B4-BE49-F238E27FC236}">
              <a16:creationId xmlns:a16="http://schemas.microsoft.com/office/drawing/2014/main" xmlns="" id="{1917F866-3FAA-9631-0D3E-6BE0B7B9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1083331" y="82740931"/>
          <a:ext cx="985499" cy="993345"/>
        </a:xfrm>
        <a:prstGeom prst="rect">
          <a:avLst/>
        </a:prstGeom>
      </xdr:spPr>
    </xdr:pic>
    <xdr:clientData/>
  </xdr:twoCellAnchor>
  <xdr:twoCellAnchor>
    <xdr:from>
      <xdr:col>1</xdr:col>
      <xdr:colOff>295024</xdr:colOff>
      <xdr:row>303</xdr:row>
      <xdr:rowOff>208712</xdr:rowOff>
    </xdr:from>
    <xdr:to>
      <xdr:col>1</xdr:col>
      <xdr:colOff>1284736</xdr:colOff>
      <xdr:row>303</xdr:row>
      <xdr:rowOff>1205867</xdr:rowOff>
    </xdr:to>
    <xdr:pic>
      <xdr:nvPicPr>
        <xdr:cNvPr id="133" name="Image 132">
          <a:extLst>
            <a:ext uri="{FF2B5EF4-FFF2-40B4-BE49-F238E27FC236}">
              <a16:creationId xmlns:a16="http://schemas.microsoft.com/office/drawing/2014/main" xmlns="" id="{0D50CCF0-5297-4DFA-A48E-949B192C5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1085599" y="84000137"/>
          <a:ext cx="989712" cy="997155"/>
        </a:xfrm>
        <a:prstGeom prst="rect">
          <a:avLst/>
        </a:prstGeom>
      </xdr:spPr>
    </xdr:pic>
    <xdr:clientData/>
  </xdr:twoCellAnchor>
  <xdr:twoCellAnchor>
    <xdr:from>
      <xdr:col>1</xdr:col>
      <xdr:colOff>295016</xdr:colOff>
      <xdr:row>272</xdr:row>
      <xdr:rowOff>206803</xdr:rowOff>
    </xdr:from>
    <xdr:to>
      <xdr:col>1</xdr:col>
      <xdr:colOff>1284700</xdr:colOff>
      <xdr:row>272</xdr:row>
      <xdr:rowOff>1200148</xdr:rowOff>
    </xdr:to>
    <xdr:pic>
      <xdr:nvPicPr>
        <xdr:cNvPr id="135" name="Image 134">
          <a:extLst>
            <a:ext uri="{FF2B5EF4-FFF2-40B4-BE49-F238E27FC236}">
              <a16:creationId xmlns:a16="http://schemas.microsoft.com/office/drawing/2014/main" xmlns="" id="{5D1884DA-89D5-3D0B-B90A-5606DC942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1085591" y="85265053"/>
          <a:ext cx="989684" cy="993345"/>
        </a:xfrm>
        <a:prstGeom prst="rect">
          <a:avLst/>
        </a:prstGeom>
      </xdr:spPr>
    </xdr:pic>
    <xdr:clientData/>
  </xdr:twoCellAnchor>
  <xdr:twoCellAnchor>
    <xdr:from>
      <xdr:col>1</xdr:col>
      <xdr:colOff>231340</xdr:colOff>
      <xdr:row>239</xdr:row>
      <xdr:rowOff>210614</xdr:rowOff>
    </xdr:from>
    <xdr:to>
      <xdr:col>1</xdr:col>
      <xdr:colOff>1009257</xdr:colOff>
      <xdr:row>239</xdr:row>
      <xdr:rowOff>1207769</xdr:rowOff>
    </xdr:to>
    <xdr:pic>
      <xdr:nvPicPr>
        <xdr:cNvPr id="137" name="Image 136">
          <a:extLst>
            <a:ext uri="{FF2B5EF4-FFF2-40B4-BE49-F238E27FC236}">
              <a16:creationId xmlns:a16="http://schemas.microsoft.com/office/drawing/2014/main" xmlns="" id="{F8B52D76-40E2-06BD-9E5D-C44ECB4B8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1021915" y="86535689"/>
          <a:ext cx="777917" cy="997155"/>
        </a:xfrm>
        <a:prstGeom prst="rect">
          <a:avLst/>
        </a:prstGeom>
      </xdr:spPr>
    </xdr:pic>
    <xdr:clientData/>
  </xdr:twoCellAnchor>
  <xdr:twoCellAnchor>
    <xdr:from>
      <xdr:col>1</xdr:col>
      <xdr:colOff>295016</xdr:colOff>
      <xdr:row>215</xdr:row>
      <xdr:rowOff>208710</xdr:rowOff>
    </xdr:from>
    <xdr:to>
      <xdr:col>1</xdr:col>
      <xdr:colOff>1284700</xdr:colOff>
      <xdr:row>215</xdr:row>
      <xdr:rowOff>1205865</xdr:rowOff>
    </xdr:to>
    <xdr:pic>
      <xdr:nvPicPr>
        <xdr:cNvPr id="139" name="Image 138">
          <a:extLst>
            <a:ext uri="{FF2B5EF4-FFF2-40B4-BE49-F238E27FC236}">
              <a16:creationId xmlns:a16="http://schemas.microsoft.com/office/drawing/2014/main" xmlns="" id="{F671597E-0B88-691B-1D9C-06D6A4642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1085591" y="87800610"/>
          <a:ext cx="989684" cy="997155"/>
        </a:xfrm>
        <a:prstGeom prst="rect">
          <a:avLst/>
        </a:prstGeom>
      </xdr:spPr>
    </xdr:pic>
    <xdr:clientData/>
  </xdr:twoCellAnchor>
  <xdr:twoCellAnchor>
    <xdr:from>
      <xdr:col>1</xdr:col>
      <xdr:colOff>295038</xdr:colOff>
      <xdr:row>240</xdr:row>
      <xdr:rowOff>202996</xdr:rowOff>
    </xdr:from>
    <xdr:to>
      <xdr:col>1</xdr:col>
      <xdr:colOff>1284805</xdr:colOff>
      <xdr:row>240</xdr:row>
      <xdr:rowOff>1198246</xdr:rowOff>
    </xdr:to>
    <xdr:pic>
      <xdr:nvPicPr>
        <xdr:cNvPr id="141" name="Image 140">
          <a:extLst>
            <a:ext uri="{FF2B5EF4-FFF2-40B4-BE49-F238E27FC236}">
              <a16:creationId xmlns:a16="http://schemas.microsoft.com/office/drawing/2014/main" xmlns="" id="{68FA8F45-8190-DBD5-B840-1C9A96B32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1085613" y="89061721"/>
          <a:ext cx="989767" cy="995250"/>
        </a:xfrm>
        <a:prstGeom prst="rect">
          <a:avLst/>
        </a:prstGeom>
      </xdr:spPr>
    </xdr:pic>
    <xdr:clientData/>
  </xdr:twoCellAnchor>
  <xdr:twoCellAnchor>
    <xdr:from>
      <xdr:col>1</xdr:col>
      <xdr:colOff>292756</xdr:colOff>
      <xdr:row>346</xdr:row>
      <xdr:rowOff>208906</xdr:rowOff>
    </xdr:from>
    <xdr:to>
      <xdr:col>1</xdr:col>
      <xdr:colOff>1278255</xdr:colOff>
      <xdr:row>346</xdr:row>
      <xdr:rowOff>1205866</xdr:rowOff>
    </xdr:to>
    <xdr:pic>
      <xdr:nvPicPr>
        <xdr:cNvPr id="143" name="Image 142">
          <a:extLst>
            <a:ext uri="{FF2B5EF4-FFF2-40B4-BE49-F238E27FC236}">
              <a16:creationId xmlns:a16="http://schemas.microsoft.com/office/drawing/2014/main" xmlns="" id="{D145AB77-E243-9A45-8FF1-452EEEF02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1083331" y="90334456"/>
          <a:ext cx="985499" cy="996960"/>
        </a:xfrm>
        <a:prstGeom prst="rect">
          <a:avLst/>
        </a:prstGeom>
      </xdr:spPr>
    </xdr:pic>
    <xdr:clientData/>
  </xdr:twoCellAnchor>
  <xdr:twoCellAnchor>
    <xdr:from>
      <xdr:col>1</xdr:col>
      <xdr:colOff>295038</xdr:colOff>
      <xdr:row>286</xdr:row>
      <xdr:rowOff>201088</xdr:rowOff>
    </xdr:from>
    <xdr:to>
      <xdr:col>1</xdr:col>
      <xdr:colOff>1284805</xdr:colOff>
      <xdr:row>286</xdr:row>
      <xdr:rowOff>1183003</xdr:rowOff>
    </xdr:to>
    <xdr:pic>
      <xdr:nvPicPr>
        <xdr:cNvPr id="145" name="Image 144">
          <a:extLst>
            <a:ext uri="{FF2B5EF4-FFF2-40B4-BE49-F238E27FC236}">
              <a16:creationId xmlns:a16="http://schemas.microsoft.com/office/drawing/2014/main" xmlns="" id="{44BE342F-3FE0-5825-C176-636F7FC25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1085613" y="91593463"/>
          <a:ext cx="989767" cy="981915"/>
        </a:xfrm>
        <a:prstGeom prst="rect">
          <a:avLst/>
        </a:prstGeom>
      </xdr:spPr>
    </xdr:pic>
    <xdr:clientData/>
  </xdr:twoCellAnchor>
  <xdr:twoCellAnchor>
    <xdr:from>
      <xdr:col>1</xdr:col>
      <xdr:colOff>295038</xdr:colOff>
      <xdr:row>166</xdr:row>
      <xdr:rowOff>197279</xdr:rowOff>
    </xdr:from>
    <xdr:to>
      <xdr:col>1</xdr:col>
      <xdr:colOff>1284805</xdr:colOff>
      <xdr:row>166</xdr:row>
      <xdr:rowOff>1181099</xdr:rowOff>
    </xdr:to>
    <xdr:pic>
      <xdr:nvPicPr>
        <xdr:cNvPr id="147" name="Image 146">
          <a:extLst>
            <a:ext uri="{FF2B5EF4-FFF2-40B4-BE49-F238E27FC236}">
              <a16:creationId xmlns:a16="http://schemas.microsoft.com/office/drawing/2014/main" xmlns="" id="{E4255409-B69F-51D6-4AFC-67B204DC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1085613" y="92856479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293129</xdr:colOff>
      <xdr:row>23</xdr:row>
      <xdr:rowOff>193470</xdr:rowOff>
    </xdr:from>
    <xdr:to>
      <xdr:col>1</xdr:col>
      <xdr:colOff>1279951</xdr:colOff>
      <xdr:row>23</xdr:row>
      <xdr:rowOff>1179195</xdr:rowOff>
    </xdr:to>
    <xdr:pic>
      <xdr:nvPicPr>
        <xdr:cNvPr id="149" name="Image 148">
          <a:extLst>
            <a:ext uri="{FF2B5EF4-FFF2-40B4-BE49-F238E27FC236}">
              <a16:creationId xmlns:a16="http://schemas.microsoft.com/office/drawing/2014/main" xmlns="" id="{8206676A-3135-8E49-823E-5597A7CAC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1083704" y="94119495"/>
          <a:ext cx="986822" cy="985725"/>
        </a:xfrm>
        <a:prstGeom prst="rect">
          <a:avLst/>
        </a:prstGeom>
      </xdr:spPr>
    </xdr:pic>
    <xdr:clientData/>
  </xdr:twoCellAnchor>
  <xdr:twoCellAnchor>
    <xdr:from>
      <xdr:col>1</xdr:col>
      <xdr:colOff>295024</xdr:colOff>
      <xdr:row>18</xdr:row>
      <xdr:rowOff>191566</xdr:rowOff>
    </xdr:from>
    <xdr:to>
      <xdr:col>1</xdr:col>
      <xdr:colOff>1284736</xdr:colOff>
      <xdr:row>18</xdr:row>
      <xdr:rowOff>1173481</xdr:rowOff>
    </xdr:to>
    <xdr:pic>
      <xdr:nvPicPr>
        <xdr:cNvPr id="151" name="Image 150">
          <a:extLst>
            <a:ext uri="{FF2B5EF4-FFF2-40B4-BE49-F238E27FC236}">
              <a16:creationId xmlns:a16="http://schemas.microsoft.com/office/drawing/2014/main" xmlns="" id="{1BCB77B3-CF5D-DBBD-D0B2-FFBBC55FE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1085599" y="95384416"/>
          <a:ext cx="989712" cy="981915"/>
        </a:xfrm>
        <a:prstGeom prst="rect">
          <a:avLst/>
        </a:prstGeom>
      </xdr:spPr>
    </xdr:pic>
    <xdr:clientData/>
  </xdr:twoCellAnchor>
  <xdr:twoCellAnchor>
    <xdr:from>
      <xdr:col>1</xdr:col>
      <xdr:colOff>295016</xdr:colOff>
      <xdr:row>347</xdr:row>
      <xdr:rowOff>183947</xdr:rowOff>
    </xdr:from>
    <xdr:to>
      <xdr:col>1</xdr:col>
      <xdr:colOff>1284700</xdr:colOff>
      <xdr:row>347</xdr:row>
      <xdr:rowOff>1169672</xdr:rowOff>
    </xdr:to>
    <xdr:pic>
      <xdr:nvPicPr>
        <xdr:cNvPr id="153" name="Image 152">
          <a:extLst>
            <a:ext uri="{FF2B5EF4-FFF2-40B4-BE49-F238E27FC236}">
              <a16:creationId xmlns:a16="http://schemas.microsoft.com/office/drawing/2014/main" xmlns="" id="{3E185E28-BCD0-EBF0-9DD9-F3AD1E039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1085591" y="96643622"/>
          <a:ext cx="989684" cy="985725"/>
        </a:xfrm>
        <a:prstGeom prst="rect">
          <a:avLst/>
        </a:prstGeom>
      </xdr:spPr>
    </xdr:pic>
    <xdr:clientData/>
  </xdr:twoCellAnchor>
  <xdr:twoCellAnchor>
    <xdr:from>
      <xdr:col>1</xdr:col>
      <xdr:colOff>370609</xdr:colOff>
      <xdr:row>126</xdr:row>
      <xdr:rowOff>179939</xdr:rowOff>
    </xdr:from>
    <xdr:to>
      <xdr:col>1</xdr:col>
      <xdr:colOff>1095335</xdr:colOff>
      <xdr:row>126</xdr:row>
      <xdr:rowOff>1160143</xdr:rowOff>
    </xdr:to>
    <xdr:pic>
      <xdr:nvPicPr>
        <xdr:cNvPr id="155" name="Image 154">
          <a:extLst>
            <a:ext uri="{FF2B5EF4-FFF2-40B4-BE49-F238E27FC236}">
              <a16:creationId xmlns:a16="http://schemas.microsoft.com/office/drawing/2014/main" xmlns="" id="{92471E2D-8EAC-7DE5-2467-DF8320060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1161184" y="97906439"/>
          <a:ext cx="724726" cy="980204"/>
        </a:xfrm>
        <a:prstGeom prst="rect">
          <a:avLst/>
        </a:prstGeom>
      </xdr:spPr>
    </xdr:pic>
    <xdr:clientData/>
  </xdr:twoCellAnchor>
  <xdr:twoCellAnchor>
    <xdr:from>
      <xdr:col>1</xdr:col>
      <xdr:colOff>292756</xdr:colOff>
      <xdr:row>140</xdr:row>
      <xdr:rowOff>182039</xdr:rowOff>
    </xdr:from>
    <xdr:to>
      <xdr:col>1</xdr:col>
      <xdr:colOff>1278255</xdr:colOff>
      <xdr:row>140</xdr:row>
      <xdr:rowOff>1173479</xdr:rowOff>
    </xdr:to>
    <xdr:pic>
      <xdr:nvPicPr>
        <xdr:cNvPr id="157" name="Image 156">
          <a:extLst>
            <a:ext uri="{FF2B5EF4-FFF2-40B4-BE49-F238E27FC236}">
              <a16:creationId xmlns:a16="http://schemas.microsoft.com/office/drawing/2014/main" xmlns="" id="{80C44313-C724-07ED-00D1-6188ED37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1083331" y="99175364"/>
          <a:ext cx="985499" cy="991440"/>
        </a:xfrm>
        <a:prstGeom prst="rect">
          <a:avLst/>
        </a:prstGeom>
      </xdr:spPr>
    </xdr:pic>
    <xdr:clientData/>
  </xdr:twoCellAnchor>
  <xdr:twoCellAnchor>
    <xdr:from>
      <xdr:col>1</xdr:col>
      <xdr:colOff>295038</xdr:colOff>
      <xdr:row>273</xdr:row>
      <xdr:rowOff>180135</xdr:rowOff>
    </xdr:from>
    <xdr:to>
      <xdr:col>1</xdr:col>
      <xdr:colOff>1284805</xdr:colOff>
      <xdr:row>273</xdr:row>
      <xdr:rowOff>1171575</xdr:rowOff>
    </xdr:to>
    <xdr:pic>
      <xdr:nvPicPr>
        <xdr:cNvPr id="159" name="Image 158">
          <a:extLst>
            <a:ext uri="{FF2B5EF4-FFF2-40B4-BE49-F238E27FC236}">
              <a16:creationId xmlns:a16="http://schemas.microsoft.com/office/drawing/2014/main" xmlns="" id="{D1E304F5-CEC8-3949-E8AD-544C136DE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1085613" y="100440285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431253</xdr:colOff>
      <xdr:row>348</xdr:row>
      <xdr:rowOff>174421</xdr:rowOff>
    </xdr:from>
    <xdr:to>
      <xdr:col>1</xdr:col>
      <xdr:colOff>1212584</xdr:colOff>
      <xdr:row>348</xdr:row>
      <xdr:rowOff>1158241</xdr:rowOff>
    </xdr:to>
    <xdr:pic>
      <xdr:nvPicPr>
        <xdr:cNvPr id="161" name="Image 160">
          <a:extLst>
            <a:ext uri="{FF2B5EF4-FFF2-40B4-BE49-F238E27FC236}">
              <a16:creationId xmlns:a16="http://schemas.microsoft.com/office/drawing/2014/main" xmlns="" id="{60CEEDC3-96A8-FBF3-B592-9282D763F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1221828" y="101701396"/>
          <a:ext cx="781331" cy="983820"/>
        </a:xfrm>
        <a:prstGeom prst="rect">
          <a:avLst/>
        </a:prstGeom>
      </xdr:spPr>
    </xdr:pic>
    <xdr:clientData/>
  </xdr:twoCellAnchor>
  <xdr:twoCellAnchor>
    <xdr:from>
      <xdr:col>1</xdr:col>
      <xdr:colOff>295038</xdr:colOff>
      <xdr:row>216</xdr:row>
      <xdr:rowOff>180137</xdr:rowOff>
    </xdr:from>
    <xdr:to>
      <xdr:col>1</xdr:col>
      <xdr:colOff>1284805</xdr:colOff>
      <xdr:row>216</xdr:row>
      <xdr:rowOff>1171577</xdr:rowOff>
    </xdr:to>
    <xdr:pic>
      <xdr:nvPicPr>
        <xdr:cNvPr id="163" name="Image 162">
          <a:extLst>
            <a:ext uri="{FF2B5EF4-FFF2-40B4-BE49-F238E27FC236}">
              <a16:creationId xmlns:a16="http://schemas.microsoft.com/office/drawing/2014/main" xmlns="" id="{5D8E0056-07CD-7E66-F195-4C7CEFC27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1085613" y="102973937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295038</xdr:colOff>
      <xdr:row>87</xdr:row>
      <xdr:rowOff>172513</xdr:rowOff>
    </xdr:from>
    <xdr:to>
      <xdr:col>1</xdr:col>
      <xdr:colOff>1284805</xdr:colOff>
      <xdr:row>87</xdr:row>
      <xdr:rowOff>1163953</xdr:rowOff>
    </xdr:to>
    <xdr:pic>
      <xdr:nvPicPr>
        <xdr:cNvPr id="165" name="Image 164">
          <a:extLst>
            <a:ext uri="{FF2B5EF4-FFF2-40B4-BE49-F238E27FC236}">
              <a16:creationId xmlns:a16="http://schemas.microsoft.com/office/drawing/2014/main" xmlns="" id="{C1D4C806-4DFE-A4B3-7696-5CF44F65E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1085613" y="104233138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295038</xdr:colOff>
      <xdr:row>114</xdr:row>
      <xdr:rowOff>170615</xdr:rowOff>
    </xdr:from>
    <xdr:to>
      <xdr:col>1</xdr:col>
      <xdr:colOff>1284805</xdr:colOff>
      <xdr:row>114</xdr:row>
      <xdr:rowOff>1162055</xdr:rowOff>
    </xdr:to>
    <xdr:pic>
      <xdr:nvPicPr>
        <xdr:cNvPr id="167" name="Image 166">
          <a:extLst>
            <a:ext uri="{FF2B5EF4-FFF2-40B4-BE49-F238E27FC236}">
              <a16:creationId xmlns:a16="http://schemas.microsoft.com/office/drawing/2014/main" xmlns="" id="{E332AEB3-BCEF-366C-73E9-B72AE61CD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1085613" y="105498065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344413</xdr:colOff>
      <xdr:row>167</xdr:row>
      <xdr:rowOff>172515</xdr:rowOff>
    </xdr:from>
    <xdr:to>
      <xdr:col>1</xdr:col>
      <xdr:colOff>1121795</xdr:colOff>
      <xdr:row>167</xdr:row>
      <xdr:rowOff>1163955</xdr:rowOff>
    </xdr:to>
    <xdr:pic>
      <xdr:nvPicPr>
        <xdr:cNvPr id="169" name="Image 168">
          <a:extLst>
            <a:ext uri="{FF2B5EF4-FFF2-40B4-BE49-F238E27FC236}">
              <a16:creationId xmlns:a16="http://schemas.microsoft.com/office/drawing/2014/main" xmlns="" id="{97DE8F51-6058-DCE2-F56C-D5405023B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1134988" y="106766790"/>
          <a:ext cx="777382" cy="991440"/>
        </a:xfrm>
        <a:prstGeom prst="rect">
          <a:avLst/>
        </a:prstGeom>
      </xdr:spPr>
    </xdr:pic>
    <xdr:clientData/>
  </xdr:twoCellAnchor>
  <xdr:twoCellAnchor>
    <xdr:from>
      <xdr:col>1</xdr:col>
      <xdr:colOff>229168</xdr:colOff>
      <xdr:row>287</xdr:row>
      <xdr:rowOff>170605</xdr:rowOff>
    </xdr:from>
    <xdr:to>
      <xdr:col>1</xdr:col>
      <xdr:colOff>1407534</xdr:colOff>
      <xdr:row>287</xdr:row>
      <xdr:rowOff>1165855</xdr:rowOff>
    </xdr:to>
    <xdr:pic>
      <xdr:nvPicPr>
        <xdr:cNvPr id="171" name="Image 170">
          <a:extLst>
            <a:ext uri="{FF2B5EF4-FFF2-40B4-BE49-F238E27FC236}">
              <a16:creationId xmlns:a16="http://schemas.microsoft.com/office/drawing/2014/main" xmlns="" id="{CCE7EBF2-2220-D708-CCF3-6470D3677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1019743" y="108031705"/>
          <a:ext cx="1178366" cy="995250"/>
        </a:xfrm>
        <a:prstGeom prst="rect">
          <a:avLst/>
        </a:prstGeom>
      </xdr:spPr>
    </xdr:pic>
    <xdr:clientData/>
  </xdr:twoCellAnchor>
  <xdr:twoCellAnchor>
    <xdr:from>
      <xdr:col>1</xdr:col>
      <xdr:colOff>295038</xdr:colOff>
      <xdr:row>217</xdr:row>
      <xdr:rowOff>172517</xdr:rowOff>
    </xdr:from>
    <xdr:to>
      <xdr:col>1</xdr:col>
      <xdr:colOff>1284805</xdr:colOff>
      <xdr:row>217</xdr:row>
      <xdr:rowOff>1167767</xdr:rowOff>
    </xdr:to>
    <xdr:pic>
      <xdr:nvPicPr>
        <xdr:cNvPr id="173" name="Image 172">
          <a:extLst>
            <a:ext uri="{FF2B5EF4-FFF2-40B4-BE49-F238E27FC236}">
              <a16:creationId xmlns:a16="http://schemas.microsoft.com/office/drawing/2014/main" xmlns="" id="{FAF3C47B-302E-6967-0BBD-594FAD305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1085613" y="109300442"/>
          <a:ext cx="989767" cy="995250"/>
        </a:xfrm>
        <a:prstGeom prst="rect">
          <a:avLst/>
        </a:prstGeom>
      </xdr:spPr>
    </xdr:pic>
    <xdr:clientData/>
  </xdr:twoCellAnchor>
  <xdr:twoCellAnchor>
    <xdr:from>
      <xdr:col>1</xdr:col>
      <xdr:colOff>159600</xdr:colOff>
      <xdr:row>180</xdr:row>
      <xdr:rowOff>142033</xdr:rowOff>
    </xdr:from>
    <xdr:to>
      <xdr:col>1</xdr:col>
      <xdr:colOff>1431744</xdr:colOff>
      <xdr:row>180</xdr:row>
      <xdr:rowOff>1133473</xdr:rowOff>
    </xdr:to>
    <xdr:pic>
      <xdr:nvPicPr>
        <xdr:cNvPr id="175" name="Image 174">
          <a:extLst>
            <a:ext uri="{FF2B5EF4-FFF2-40B4-BE49-F238E27FC236}">
              <a16:creationId xmlns:a16="http://schemas.microsoft.com/office/drawing/2014/main" xmlns="" id="{6397271F-2C06-54D7-E1EF-95B458F61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950175" y="110536783"/>
          <a:ext cx="1272144" cy="991440"/>
        </a:xfrm>
        <a:prstGeom prst="rect">
          <a:avLst/>
        </a:prstGeom>
      </xdr:spPr>
    </xdr:pic>
    <xdr:clientData/>
  </xdr:twoCellAnchor>
  <xdr:twoCellAnchor>
    <xdr:from>
      <xdr:col>1</xdr:col>
      <xdr:colOff>231340</xdr:colOff>
      <xdr:row>304</xdr:row>
      <xdr:rowOff>168710</xdr:rowOff>
    </xdr:from>
    <xdr:to>
      <xdr:col>1</xdr:col>
      <xdr:colOff>1009257</xdr:colOff>
      <xdr:row>304</xdr:row>
      <xdr:rowOff>1160150</xdr:rowOff>
    </xdr:to>
    <xdr:pic>
      <xdr:nvPicPr>
        <xdr:cNvPr id="177" name="Image 176">
          <a:extLst>
            <a:ext uri="{FF2B5EF4-FFF2-40B4-BE49-F238E27FC236}">
              <a16:creationId xmlns:a16="http://schemas.microsoft.com/office/drawing/2014/main" xmlns="" id="{27C442C3-2083-2878-CB7C-5070549CF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1021915" y="111830285"/>
          <a:ext cx="777917" cy="991440"/>
        </a:xfrm>
        <a:prstGeom prst="rect">
          <a:avLst/>
        </a:prstGeom>
      </xdr:spPr>
    </xdr:pic>
    <xdr:clientData/>
  </xdr:twoCellAnchor>
  <xdr:twoCellAnchor>
    <xdr:from>
      <xdr:col>1</xdr:col>
      <xdr:colOff>231340</xdr:colOff>
      <xdr:row>327</xdr:row>
      <xdr:rowOff>172515</xdr:rowOff>
    </xdr:from>
    <xdr:to>
      <xdr:col>1</xdr:col>
      <xdr:colOff>1009257</xdr:colOff>
      <xdr:row>327</xdr:row>
      <xdr:rowOff>1167765</xdr:rowOff>
    </xdr:to>
    <xdr:pic>
      <xdr:nvPicPr>
        <xdr:cNvPr id="179" name="Image 178">
          <a:extLst>
            <a:ext uri="{FF2B5EF4-FFF2-40B4-BE49-F238E27FC236}">
              <a16:creationId xmlns:a16="http://schemas.microsoft.com/office/drawing/2014/main" xmlns="" id="{E9B6A147-FF34-9888-C7EC-B7BF9BB37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1021915" y="113100915"/>
          <a:ext cx="777917" cy="995250"/>
        </a:xfrm>
        <a:prstGeom prst="rect">
          <a:avLst/>
        </a:prstGeom>
      </xdr:spPr>
    </xdr:pic>
    <xdr:clientData/>
  </xdr:twoCellAnchor>
  <xdr:twoCellAnchor>
    <xdr:from>
      <xdr:col>1</xdr:col>
      <xdr:colOff>295106</xdr:colOff>
      <xdr:row>105</xdr:row>
      <xdr:rowOff>174609</xdr:rowOff>
    </xdr:from>
    <xdr:to>
      <xdr:col>1</xdr:col>
      <xdr:colOff>1285111</xdr:colOff>
      <xdr:row>105</xdr:row>
      <xdr:rowOff>1169664</xdr:rowOff>
    </xdr:to>
    <xdr:pic>
      <xdr:nvPicPr>
        <xdr:cNvPr id="181" name="Image 180">
          <a:extLst>
            <a:ext uri="{FF2B5EF4-FFF2-40B4-BE49-F238E27FC236}">
              <a16:creationId xmlns:a16="http://schemas.microsoft.com/office/drawing/2014/main" xmlns="" id="{861AD6CF-6B3E-48C5-EC08-68E3EB95F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1085681" y="114369834"/>
          <a:ext cx="990005" cy="995055"/>
        </a:xfrm>
        <a:prstGeom prst="rect">
          <a:avLst/>
        </a:prstGeom>
      </xdr:spPr>
    </xdr:pic>
    <xdr:clientData/>
  </xdr:twoCellAnchor>
  <xdr:twoCellAnchor>
    <xdr:from>
      <xdr:col>1</xdr:col>
      <xdr:colOff>292756</xdr:colOff>
      <xdr:row>37</xdr:row>
      <xdr:rowOff>172711</xdr:rowOff>
    </xdr:from>
    <xdr:to>
      <xdr:col>1</xdr:col>
      <xdr:colOff>1278255</xdr:colOff>
      <xdr:row>37</xdr:row>
      <xdr:rowOff>1167766</xdr:rowOff>
    </xdr:to>
    <xdr:pic>
      <xdr:nvPicPr>
        <xdr:cNvPr id="183" name="Image 182">
          <a:extLst>
            <a:ext uri="{FF2B5EF4-FFF2-40B4-BE49-F238E27FC236}">
              <a16:creationId xmlns:a16="http://schemas.microsoft.com/office/drawing/2014/main" xmlns="" id="{A3D03D24-1B43-9CEC-D26B-B8BCEE697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1083331" y="115634761"/>
          <a:ext cx="985499" cy="995055"/>
        </a:xfrm>
        <a:prstGeom prst="rect">
          <a:avLst/>
        </a:prstGeom>
      </xdr:spPr>
    </xdr:pic>
    <xdr:clientData/>
  </xdr:twoCellAnchor>
  <xdr:twoCellAnchor>
    <xdr:from>
      <xdr:col>1</xdr:col>
      <xdr:colOff>212249</xdr:colOff>
      <xdr:row>51</xdr:row>
      <xdr:rowOff>155368</xdr:rowOff>
    </xdr:from>
    <xdr:to>
      <xdr:col>1</xdr:col>
      <xdr:colOff>895673</xdr:colOff>
      <xdr:row>51</xdr:row>
      <xdr:rowOff>1144903</xdr:rowOff>
    </xdr:to>
    <xdr:pic>
      <xdr:nvPicPr>
        <xdr:cNvPr id="185" name="Image 184">
          <a:extLst>
            <a:ext uri="{FF2B5EF4-FFF2-40B4-BE49-F238E27FC236}">
              <a16:creationId xmlns:a16="http://schemas.microsoft.com/office/drawing/2014/main" xmlns="" id="{ED229EA8-D0C2-759C-5CBD-14B8D96B1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1002824" y="116884243"/>
          <a:ext cx="683424" cy="989535"/>
        </a:xfrm>
        <a:prstGeom prst="rect">
          <a:avLst/>
        </a:prstGeom>
      </xdr:spPr>
    </xdr:pic>
    <xdr:clientData/>
  </xdr:twoCellAnchor>
  <xdr:twoCellAnchor>
    <xdr:from>
      <xdr:col>1</xdr:col>
      <xdr:colOff>212249</xdr:colOff>
      <xdr:row>52</xdr:row>
      <xdr:rowOff>151565</xdr:rowOff>
    </xdr:from>
    <xdr:to>
      <xdr:col>1</xdr:col>
      <xdr:colOff>895673</xdr:colOff>
      <xdr:row>52</xdr:row>
      <xdr:rowOff>1143005</xdr:rowOff>
    </xdr:to>
    <xdr:pic>
      <xdr:nvPicPr>
        <xdr:cNvPr id="187" name="Image 186">
          <a:extLst>
            <a:ext uri="{FF2B5EF4-FFF2-40B4-BE49-F238E27FC236}">
              <a16:creationId xmlns:a16="http://schemas.microsoft.com/office/drawing/2014/main" xmlns="" id="{888CAB7F-C599-D659-7233-2DCABA7F2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1002824" y="118147265"/>
          <a:ext cx="683424" cy="991440"/>
        </a:xfrm>
        <a:prstGeom prst="rect">
          <a:avLst/>
        </a:prstGeom>
      </xdr:spPr>
    </xdr:pic>
    <xdr:clientData/>
  </xdr:twoCellAnchor>
  <xdr:twoCellAnchor>
    <xdr:from>
      <xdr:col>1</xdr:col>
      <xdr:colOff>295016</xdr:colOff>
      <xdr:row>77</xdr:row>
      <xdr:rowOff>149655</xdr:rowOff>
    </xdr:from>
    <xdr:to>
      <xdr:col>1</xdr:col>
      <xdr:colOff>1284700</xdr:colOff>
      <xdr:row>77</xdr:row>
      <xdr:rowOff>1141095</xdr:rowOff>
    </xdr:to>
    <xdr:pic>
      <xdr:nvPicPr>
        <xdr:cNvPr id="189" name="Image 188">
          <a:extLst>
            <a:ext uri="{FF2B5EF4-FFF2-40B4-BE49-F238E27FC236}">
              <a16:creationId xmlns:a16="http://schemas.microsoft.com/office/drawing/2014/main" xmlns="" id="{653E370D-CAE6-16AE-9D66-326F9F4DF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1085591" y="119412180"/>
          <a:ext cx="989684" cy="991440"/>
        </a:xfrm>
        <a:prstGeom prst="rect">
          <a:avLst/>
        </a:prstGeom>
      </xdr:spPr>
    </xdr:pic>
    <xdr:clientData/>
  </xdr:twoCellAnchor>
  <xdr:twoCellAnchor>
    <xdr:from>
      <xdr:col>1</xdr:col>
      <xdr:colOff>295200</xdr:colOff>
      <xdr:row>274</xdr:row>
      <xdr:rowOff>153460</xdr:rowOff>
    </xdr:from>
    <xdr:to>
      <xdr:col>1</xdr:col>
      <xdr:colOff>1285535</xdr:colOff>
      <xdr:row>274</xdr:row>
      <xdr:rowOff>1133470</xdr:rowOff>
    </xdr:to>
    <xdr:pic>
      <xdr:nvPicPr>
        <xdr:cNvPr id="191" name="Image 190">
          <a:extLst>
            <a:ext uri="{FF2B5EF4-FFF2-40B4-BE49-F238E27FC236}">
              <a16:creationId xmlns:a16="http://schemas.microsoft.com/office/drawing/2014/main" xmlns="" id="{F2B780DD-CF73-200C-DC11-AEC64EF84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1085775" y="120682810"/>
          <a:ext cx="990335" cy="98001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349</xdr:row>
      <xdr:rowOff>155174</xdr:rowOff>
    </xdr:from>
    <xdr:to>
      <xdr:col>1</xdr:col>
      <xdr:colOff>1218130</xdr:colOff>
      <xdr:row>349</xdr:row>
      <xdr:rowOff>1135378</xdr:rowOff>
    </xdr:to>
    <xdr:pic>
      <xdr:nvPicPr>
        <xdr:cNvPr id="195" name="Image 194">
          <a:extLst>
            <a:ext uri="{FF2B5EF4-FFF2-40B4-BE49-F238E27FC236}">
              <a16:creationId xmlns:a16="http://schemas.microsoft.com/office/drawing/2014/main" xmlns="" id="{DD514497-F004-877B-8BE4-357F58CC8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1018938" y="123218174"/>
          <a:ext cx="989767" cy="980204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94</xdr:row>
      <xdr:rowOff>153276</xdr:rowOff>
    </xdr:from>
    <xdr:to>
      <xdr:col>1</xdr:col>
      <xdr:colOff>1218130</xdr:colOff>
      <xdr:row>94</xdr:row>
      <xdr:rowOff>1133480</xdr:rowOff>
    </xdr:to>
    <xdr:pic>
      <xdr:nvPicPr>
        <xdr:cNvPr id="197" name="Image 196">
          <a:extLst>
            <a:ext uri="{FF2B5EF4-FFF2-40B4-BE49-F238E27FC236}">
              <a16:creationId xmlns:a16="http://schemas.microsoft.com/office/drawing/2014/main" xmlns="" id="{3A0CB299-59A9-FE8A-6D4E-73832225A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1018938" y="124483101"/>
          <a:ext cx="989767" cy="980204"/>
        </a:xfrm>
        <a:prstGeom prst="rect">
          <a:avLst/>
        </a:prstGeom>
      </xdr:spPr>
    </xdr:pic>
    <xdr:clientData/>
  </xdr:twoCellAnchor>
  <xdr:twoCellAnchor>
    <xdr:from>
      <xdr:col>1</xdr:col>
      <xdr:colOff>332161</xdr:colOff>
      <xdr:row>16</xdr:row>
      <xdr:rowOff>237285</xdr:rowOff>
    </xdr:from>
    <xdr:to>
      <xdr:col>1</xdr:col>
      <xdr:colOff>1065324</xdr:colOff>
      <xdr:row>16</xdr:row>
      <xdr:rowOff>1228725</xdr:rowOff>
    </xdr:to>
    <xdr:pic>
      <xdr:nvPicPr>
        <xdr:cNvPr id="199" name="Image 198">
          <a:extLst>
            <a:ext uri="{FF2B5EF4-FFF2-40B4-BE49-F238E27FC236}">
              <a16:creationId xmlns:a16="http://schemas.microsoft.com/office/drawing/2014/main" xmlns="" id="{616DF96A-E834-ACA1-57A3-C08090A34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1122736" y="125833935"/>
          <a:ext cx="733163" cy="991440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328</xdr:row>
      <xdr:rowOff>153460</xdr:rowOff>
    </xdr:from>
    <xdr:to>
      <xdr:col>1</xdr:col>
      <xdr:colOff>1218436</xdr:colOff>
      <xdr:row>328</xdr:row>
      <xdr:rowOff>1144900</xdr:rowOff>
    </xdr:to>
    <xdr:pic>
      <xdr:nvPicPr>
        <xdr:cNvPr id="201" name="Image 200">
          <a:extLst>
            <a:ext uri="{FF2B5EF4-FFF2-40B4-BE49-F238E27FC236}">
              <a16:creationId xmlns:a16="http://schemas.microsoft.com/office/drawing/2014/main" xmlns="" id="{B80E2946-D1D9-BF92-C09F-EF365F0D8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1019006" y="127016935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303586</xdr:colOff>
      <xdr:row>229</xdr:row>
      <xdr:rowOff>113462</xdr:rowOff>
    </xdr:from>
    <xdr:to>
      <xdr:col>1</xdr:col>
      <xdr:colOff>1036749</xdr:colOff>
      <xdr:row>229</xdr:row>
      <xdr:rowOff>1104902</xdr:rowOff>
    </xdr:to>
    <xdr:pic>
      <xdr:nvPicPr>
        <xdr:cNvPr id="203" name="Image 202">
          <a:extLst>
            <a:ext uri="{FF2B5EF4-FFF2-40B4-BE49-F238E27FC236}">
              <a16:creationId xmlns:a16="http://schemas.microsoft.com/office/drawing/2014/main" xmlns="" id="{870C42B8-CFB5-C167-EF2E-01ACFEC1F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1094161" y="128243762"/>
          <a:ext cx="733163" cy="99144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288</xdr:row>
      <xdr:rowOff>143938</xdr:rowOff>
    </xdr:from>
    <xdr:to>
      <xdr:col>1</xdr:col>
      <xdr:colOff>1218130</xdr:colOff>
      <xdr:row>288</xdr:row>
      <xdr:rowOff>1135378</xdr:rowOff>
    </xdr:to>
    <xdr:pic>
      <xdr:nvPicPr>
        <xdr:cNvPr id="205" name="Image 204">
          <a:extLst>
            <a:ext uri="{FF2B5EF4-FFF2-40B4-BE49-F238E27FC236}">
              <a16:creationId xmlns:a16="http://schemas.microsoft.com/office/drawing/2014/main" xmlns="" id="{F24836DA-E06A-E72E-6D26-6375D7F11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1018938" y="129541063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45</xdr:row>
      <xdr:rowOff>142040</xdr:rowOff>
    </xdr:from>
    <xdr:to>
      <xdr:col>1</xdr:col>
      <xdr:colOff>1218130</xdr:colOff>
      <xdr:row>45</xdr:row>
      <xdr:rowOff>1133480</xdr:rowOff>
    </xdr:to>
    <xdr:pic>
      <xdr:nvPicPr>
        <xdr:cNvPr id="207" name="Image 206">
          <a:extLst>
            <a:ext uri="{FF2B5EF4-FFF2-40B4-BE49-F238E27FC236}">
              <a16:creationId xmlns:a16="http://schemas.microsoft.com/office/drawing/2014/main" xmlns="" id="{91ACD8D8-6008-9A16-4C06-C0421D299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1018938" y="130805990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313111</xdr:colOff>
      <xdr:row>20</xdr:row>
      <xdr:rowOff>121080</xdr:rowOff>
    </xdr:from>
    <xdr:to>
      <xdr:col>1</xdr:col>
      <xdr:colOff>1046274</xdr:colOff>
      <xdr:row>20</xdr:row>
      <xdr:rowOff>1112520</xdr:rowOff>
    </xdr:to>
    <xdr:pic>
      <xdr:nvPicPr>
        <xdr:cNvPr id="209" name="Image 208">
          <a:extLst>
            <a:ext uri="{FF2B5EF4-FFF2-40B4-BE49-F238E27FC236}">
              <a16:creationId xmlns:a16="http://schemas.microsoft.com/office/drawing/2014/main" xmlns="" id="{A10CA04F-3A42-E870-F6F8-5B87FA5D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1103686" y="132051855"/>
          <a:ext cx="733163" cy="991440"/>
        </a:xfrm>
        <a:prstGeom prst="rect">
          <a:avLst/>
        </a:prstGeom>
      </xdr:spPr>
    </xdr:pic>
    <xdr:clientData/>
  </xdr:twoCellAnchor>
  <xdr:twoCellAnchor>
    <xdr:from>
      <xdr:col>1</xdr:col>
      <xdr:colOff>226081</xdr:colOff>
      <xdr:row>17</xdr:row>
      <xdr:rowOff>145840</xdr:rowOff>
    </xdr:from>
    <xdr:to>
      <xdr:col>1</xdr:col>
      <xdr:colOff>1211580</xdr:colOff>
      <xdr:row>17</xdr:row>
      <xdr:rowOff>1141090</xdr:rowOff>
    </xdr:to>
    <xdr:pic>
      <xdr:nvPicPr>
        <xdr:cNvPr id="211" name="Image 210">
          <a:extLst>
            <a:ext uri="{FF2B5EF4-FFF2-40B4-BE49-F238E27FC236}">
              <a16:creationId xmlns:a16="http://schemas.microsoft.com/office/drawing/2014/main" xmlns="" id="{41D67069-BCF5-F4C9-5E96-F9BDAE55E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1016656" y="133343440"/>
          <a:ext cx="985499" cy="99525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32</xdr:row>
      <xdr:rowOff>143942</xdr:rowOff>
    </xdr:from>
    <xdr:to>
      <xdr:col>1</xdr:col>
      <xdr:colOff>1218130</xdr:colOff>
      <xdr:row>32</xdr:row>
      <xdr:rowOff>1139192</xdr:rowOff>
    </xdr:to>
    <xdr:pic>
      <xdr:nvPicPr>
        <xdr:cNvPr id="213" name="Image 212">
          <a:extLst>
            <a:ext uri="{FF2B5EF4-FFF2-40B4-BE49-F238E27FC236}">
              <a16:creationId xmlns:a16="http://schemas.microsoft.com/office/drawing/2014/main" xmlns="" id="{35D7727D-D196-7227-2EC3-5D8A86E09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1018938" y="134608367"/>
          <a:ext cx="989767" cy="99525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40</xdr:row>
      <xdr:rowOff>142033</xdr:rowOff>
    </xdr:from>
    <xdr:to>
      <xdr:col>1</xdr:col>
      <xdr:colOff>1218130</xdr:colOff>
      <xdr:row>40</xdr:row>
      <xdr:rowOff>1133473</xdr:rowOff>
    </xdr:to>
    <xdr:pic>
      <xdr:nvPicPr>
        <xdr:cNvPr id="215" name="Image 214">
          <a:extLst>
            <a:ext uri="{FF2B5EF4-FFF2-40B4-BE49-F238E27FC236}">
              <a16:creationId xmlns:a16="http://schemas.microsoft.com/office/drawing/2014/main" xmlns="" id="{46E5C67D-40C5-3631-5BEF-CE7537D4A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1018938" y="135873283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313111</xdr:colOff>
      <xdr:row>121</xdr:row>
      <xdr:rowOff>140135</xdr:rowOff>
    </xdr:from>
    <xdr:to>
      <xdr:col>1</xdr:col>
      <xdr:colOff>1046274</xdr:colOff>
      <xdr:row>121</xdr:row>
      <xdr:rowOff>1131575</xdr:rowOff>
    </xdr:to>
    <xdr:pic>
      <xdr:nvPicPr>
        <xdr:cNvPr id="217" name="Image 216">
          <a:extLst>
            <a:ext uri="{FF2B5EF4-FFF2-40B4-BE49-F238E27FC236}">
              <a16:creationId xmlns:a16="http://schemas.microsoft.com/office/drawing/2014/main" xmlns="" id="{A49DF9A0-9E19-1825-6962-041A94D2A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1103686" y="137138210"/>
          <a:ext cx="733163" cy="99144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74</xdr:row>
      <xdr:rowOff>143940</xdr:rowOff>
    </xdr:from>
    <xdr:to>
      <xdr:col>1</xdr:col>
      <xdr:colOff>1218130</xdr:colOff>
      <xdr:row>74</xdr:row>
      <xdr:rowOff>1139190</xdr:rowOff>
    </xdr:to>
    <xdr:pic>
      <xdr:nvPicPr>
        <xdr:cNvPr id="219" name="Image 218">
          <a:extLst>
            <a:ext uri="{FF2B5EF4-FFF2-40B4-BE49-F238E27FC236}">
              <a16:creationId xmlns:a16="http://schemas.microsoft.com/office/drawing/2014/main" xmlns="" id="{459D599E-D74A-D8CC-0C27-B83CD5AEF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1018938" y="138408840"/>
          <a:ext cx="989767" cy="995250"/>
        </a:xfrm>
        <a:prstGeom prst="rect">
          <a:avLst/>
        </a:prstGeom>
      </xdr:spPr>
    </xdr:pic>
    <xdr:clientData/>
  </xdr:twoCellAnchor>
  <xdr:twoCellAnchor>
    <xdr:from>
      <xdr:col>1</xdr:col>
      <xdr:colOff>226081</xdr:colOff>
      <xdr:row>218</xdr:row>
      <xdr:rowOff>146034</xdr:rowOff>
    </xdr:from>
    <xdr:to>
      <xdr:col>1</xdr:col>
      <xdr:colOff>1211580</xdr:colOff>
      <xdr:row>218</xdr:row>
      <xdr:rowOff>1141089</xdr:rowOff>
    </xdr:to>
    <xdr:pic>
      <xdr:nvPicPr>
        <xdr:cNvPr id="221" name="Image 220">
          <a:extLst>
            <a:ext uri="{FF2B5EF4-FFF2-40B4-BE49-F238E27FC236}">
              <a16:creationId xmlns:a16="http://schemas.microsoft.com/office/drawing/2014/main" xmlns="" id="{EB44345A-EB0B-413B-16C8-77FE53F0C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1016656" y="139677759"/>
          <a:ext cx="985499" cy="995055"/>
        </a:xfrm>
        <a:prstGeom prst="rect">
          <a:avLst/>
        </a:prstGeom>
      </xdr:spPr>
    </xdr:pic>
    <xdr:clientData/>
  </xdr:twoCellAnchor>
  <xdr:twoCellAnchor>
    <xdr:from>
      <xdr:col>1</xdr:col>
      <xdr:colOff>306824</xdr:colOff>
      <xdr:row>219</xdr:row>
      <xdr:rowOff>153661</xdr:rowOff>
    </xdr:from>
    <xdr:to>
      <xdr:col>1</xdr:col>
      <xdr:colOff>1082203</xdr:colOff>
      <xdr:row>219</xdr:row>
      <xdr:rowOff>1148716</xdr:rowOff>
    </xdr:to>
    <xdr:pic>
      <xdr:nvPicPr>
        <xdr:cNvPr id="223" name="Image 222">
          <a:extLst>
            <a:ext uri="{FF2B5EF4-FFF2-40B4-BE49-F238E27FC236}">
              <a16:creationId xmlns:a16="http://schemas.microsoft.com/office/drawing/2014/main" xmlns="" id="{44E2350D-B9C5-A4D1-B664-825DA36D1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1097399" y="140952211"/>
          <a:ext cx="775379" cy="995055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84</xdr:row>
      <xdr:rowOff>130603</xdr:rowOff>
    </xdr:from>
    <xdr:to>
      <xdr:col>1</xdr:col>
      <xdr:colOff>1218436</xdr:colOff>
      <xdr:row>84</xdr:row>
      <xdr:rowOff>1122043</xdr:rowOff>
    </xdr:to>
    <xdr:pic>
      <xdr:nvPicPr>
        <xdr:cNvPr id="225" name="Image 224">
          <a:extLst>
            <a:ext uri="{FF2B5EF4-FFF2-40B4-BE49-F238E27FC236}">
              <a16:creationId xmlns:a16="http://schemas.microsoft.com/office/drawing/2014/main" xmlns="" id="{647FE428-931C-7872-023C-75640D80A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1019006" y="142195978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195</xdr:row>
      <xdr:rowOff>126800</xdr:rowOff>
    </xdr:from>
    <xdr:to>
      <xdr:col>1</xdr:col>
      <xdr:colOff>1218130</xdr:colOff>
      <xdr:row>195</xdr:row>
      <xdr:rowOff>1120145</xdr:rowOff>
    </xdr:to>
    <xdr:pic>
      <xdr:nvPicPr>
        <xdr:cNvPr id="227" name="Image 226">
          <a:extLst>
            <a:ext uri="{FF2B5EF4-FFF2-40B4-BE49-F238E27FC236}">
              <a16:creationId xmlns:a16="http://schemas.microsoft.com/office/drawing/2014/main" xmlns="" id="{74752892-229B-839C-92BB-BE8B88A7C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1018938" y="143459000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226081</xdr:colOff>
      <xdr:row>122</xdr:row>
      <xdr:rowOff>122985</xdr:rowOff>
    </xdr:from>
    <xdr:to>
      <xdr:col>1</xdr:col>
      <xdr:colOff>1211580</xdr:colOff>
      <xdr:row>122</xdr:row>
      <xdr:rowOff>1116330</xdr:rowOff>
    </xdr:to>
    <xdr:pic>
      <xdr:nvPicPr>
        <xdr:cNvPr id="229" name="Image 228">
          <a:extLst>
            <a:ext uri="{FF2B5EF4-FFF2-40B4-BE49-F238E27FC236}">
              <a16:creationId xmlns:a16="http://schemas.microsoft.com/office/drawing/2014/main" xmlns="" id="{24D5D028-3F61-C139-941F-39C5058E1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0"/>
        <a:stretch>
          <a:fillRect/>
        </a:stretch>
      </xdr:blipFill>
      <xdr:spPr>
        <a:xfrm>
          <a:off x="1016656" y="144722010"/>
          <a:ext cx="985499" cy="993345"/>
        </a:xfrm>
        <a:prstGeom prst="rect">
          <a:avLst/>
        </a:prstGeom>
      </xdr:spPr>
    </xdr:pic>
    <xdr:clientData/>
  </xdr:twoCellAnchor>
  <xdr:twoCellAnchor>
    <xdr:from>
      <xdr:col>1</xdr:col>
      <xdr:colOff>228349</xdr:colOff>
      <xdr:row>135</xdr:row>
      <xdr:rowOff>121075</xdr:rowOff>
    </xdr:from>
    <xdr:to>
      <xdr:col>1</xdr:col>
      <xdr:colOff>1218061</xdr:colOff>
      <xdr:row>135</xdr:row>
      <xdr:rowOff>1114420</xdr:rowOff>
    </xdr:to>
    <xdr:pic>
      <xdr:nvPicPr>
        <xdr:cNvPr id="231" name="Image 230">
          <a:extLst>
            <a:ext uri="{FF2B5EF4-FFF2-40B4-BE49-F238E27FC236}">
              <a16:creationId xmlns:a16="http://schemas.microsoft.com/office/drawing/2014/main" xmlns="" id="{CDE4956D-EE4C-C4D8-8192-191AFD1AB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1018924" y="145986925"/>
          <a:ext cx="989712" cy="993345"/>
        </a:xfrm>
        <a:prstGeom prst="rect">
          <a:avLst/>
        </a:prstGeom>
      </xdr:spPr>
    </xdr:pic>
    <xdr:clientData/>
  </xdr:twoCellAnchor>
  <xdr:twoCellAnchor>
    <xdr:from>
      <xdr:col>1</xdr:col>
      <xdr:colOff>228349</xdr:colOff>
      <xdr:row>275</xdr:row>
      <xdr:rowOff>126797</xdr:rowOff>
    </xdr:from>
    <xdr:to>
      <xdr:col>1</xdr:col>
      <xdr:colOff>1218061</xdr:colOff>
      <xdr:row>275</xdr:row>
      <xdr:rowOff>1112522</xdr:rowOff>
    </xdr:to>
    <xdr:pic>
      <xdr:nvPicPr>
        <xdr:cNvPr id="233" name="Image 232">
          <a:extLst>
            <a:ext uri="{FF2B5EF4-FFF2-40B4-BE49-F238E27FC236}">
              <a16:creationId xmlns:a16="http://schemas.microsoft.com/office/drawing/2014/main" xmlns="" id="{7DAD310A-DF62-AABF-2600-187CEFFDA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1018924" y="147259472"/>
          <a:ext cx="989712" cy="985725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241</xdr:row>
      <xdr:rowOff>107743</xdr:rowOff>
    </xdr:from>
    <xdr:to>
      <xdr:col>1</xdr:col>
      <xdr:colOff>1218130</xdr:colOff>
      <xdr:row>241</xdr:row>
      <xdr:rowOff>1093468</xdr:rowOff>
    </xdr:to>
    <xdr:pic>
      <xdr:nvPicPr>
        <xdr:cNvPr id="235" name="Image 234">
          <a:extLst>
            <a:ext uri="{FF2B5EF4-FFF2-40B4-BE49-F238E27FC236}">
              <a16:creationId xmlns:a16="http://schemas.microsoft.com/office/drawing/2014/main" xmlns="" id="{C157D8A2-00F0-139C-C12F-0E1AA7A2D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1018938" y="148507243"/>
          <a:ext cx="989767" cy="985725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175</xdr:row>
      <xdr:rowOff>105845</xdr:rowOff>
    </xdr:from>
    <xdr:to>
      <xdr:col>1</xdr:col>
      <xdr:colOff>1218130</xdr:colOff>
      <xdr:row>175</xdr:row>
      <xdr:rowOff>1091570</xdr:rowOff>
    </xdr:to>
    <xdr:pic>
      <xdr:nvPicPr>
        <xdr:cNvPr id="237" name="Image 236">
          <a:extLst>
            <a:ext uri="{FF2B5EF4-FFF2-40B4-BE49-F238E27FC236}">
              <a16:creationId xmlns:a16="http://schemas.microsoft.com/office/drawing/2014/main" xmlns="" id="{03547A43-3735-B4A7-75D2-99F57D0AB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1018938" y="149772170"/>
          <a:ext cx="989767" cy="985725"/>
        </a:xfrm>
        <a:prstGeom prst="rect">
          <a:avLst/>
        </a:prstGeom>
      </xdr:spPr>
    </xdr:pic>
    <xdr:clientData/>
  </xdr:twoCellAnchor>
  <xdr:twoCellAnchor>
    <xdr:from>
      <xdr:col>1</xdr:col>
      <xdr:colOff>226081</xdr:colOff>
      <xdr:row>181</xdr:row>
      <xdr:rowOff>102030</xdr:rowOff>
    </xdr:from>
    <xdr:to>
      <xdr:col>1</xdr:col>
      <xdr:colOff>1211580</xdr:colOff>
      <xdr:row>181</xdr:row>
      <xdr:rowOff>1095375</xdr:rowOff>
    </xdr:to>
    <xdr:pic>
      <xdr:nvPicPr>
        <xdr:cNvPr id="239" name="Image 238">
          <a:extLst>
            <a:ext uri="{FF2B5EF4-FFF2-40B4-BE49-F238E27FC236}">
              <a16:creationId xmlns:a16="http://schemas.microsoft.com/office/drawing/2014/main" xmlns="" id="{0E50B0E1-6389-D74F-F552-B7918A10A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1016656" y="151035180"/>
          <a:ext cx="985499" cy="993345"/>
        </a:xfrm>
        <a:prstGeom prst="rect">
          <a:avLst/>
        </a:prstGeom>
      </xdr:spPr>
    </xdr:pic>
    <xdr:clientData/>
  </xdr:twoCellAnchor>
  <xdr:twoCellAnchor>
    <xdr:from>
      <xdr:col>1</xdr:col>
      <xdr:colOff>322636</xdr:colOff>
      <xdr:row>56</xdr:row>
      <xdr:rowOff>161080</xdr:rowOff>
    </xdr:from>
    <xdr:to>
      <xdr:col>1</xdr:col>
      <xdr:colOff>1055799</xdr:colOff>
      <xdr:row>56</xdr:row>
      <xdr:rowOff>1154425</xdr:rowOff>
    </xdr:to>
    <xdr:pic>
      <xdr:nvPicPr>
        <xdr:cNvPr id="241" name="Image 240">
          <a:extLst>
            <a:ext uri="{FF2B5EF4-FFF2-40B4-BE49-F238E27FC236}">
              <a16:creationId xmlns:a16="http://schemas.microsoft.com/office/drawing/2014/main" xmlns="" id="{D117CC5B-58B5-AFE2-5169-241A81BA3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1113211" y="152361055"/>
          <a:ext cx="733163" cy="993345"/>
        </a:xfrm>
        <a:prstGeom prst="rect">
          <a:avLst/>
        </a:prstGeom>
      </xdr:spPr>
    </xdr:pic>
    <xdr:clientData/>
  </xdr:twoCellAnchor>
  <xdr:twoCellAnchor>
    <xdr:from>
      <xdr:col>1</xdr:col>
      <xdr:colOff>228349</xdr:colOff>
      <xdr:row>15</xdr:row>
      <xdr:rowOff>102032</xdr:rowOff>
    </xdr:from>
    <xdr:to>
      <xdr:col>1</xdr:col>
      <xdr:colOff>1218061</xdr:colOff>
      <xdr:row>15</xdr:row>
      <xdr:rowOff>1095377</xdr:rowOff>
    </xdr:to>
    <xdr:pic>
      <xdr:nvPicPr>
        <xdr:cNvPr id="243" name="Image 242">
          <a:extLst>
            <a:ext uri="{FF2B5EF4-FFF2-40B4-BE49-F238E27FC236}">
              <a16:creationId xmlns:a16="http://schemas.microsoft.com/office/drawing/2014/main" xmlns="" id="{8732C51B-CA7D-A768-6B71-A02CC8629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1018924" y="153568832"/>
          <a:ext cx="989712" cy="993345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168</xdr:row>
      <xdr:rowOff>107743</xdr:rowOff>
    </xdr:from>
    <xdr:to>
      <xdr:col>1</xdr:col>
      <xdr:colOff>1218130</xdr:colOff>
      <xdr:row>168</xdr:row>
      <xdr:rowOff>1093468</xdr:rowOff>
    </xdr:to>
    <xdr:pic>
      <xdr:nvPicPr>
        <xdr:cNvPr id="245" name="Image 244">
          <a:extLst>
            <a:ext uri="{FF2B5EF4-FFF2-40B4-BE49-F238E27FC236}">
              <a16:creationId xmlns:a16="http://schemas.microsoft.com/office/drawing/2014/main" xmlns="" id="{DE46615A-BC84-9178-F956-F5DFCB5EA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1018938" y="154841368"/>
          <a:ext cx="989767" cy="985725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182</xdr:row>
      <xdr:rowOff>105845</xdr:rowOff>
    </xdr:from>
    <xdr:to>
      <xdr:col>1</xdr:col>
      <xdr:colOff>1218130</xdr:colOff>
      <xdr:row>182</xdr:row>
      <xdr:rowOff>1091570</xdr:rowOff>
    </xdr:to>
    <xdr:pic>
      <xdr:nvPicPr>
        <xdr:cNvPr id="247" name="Image 246">
          <a:extLst>
            <a:ext uri="{FF2B5EF4-FFF2-40B4-BE49-F238E27FC236}">
              <a16:creationId xmlns:a16="http://schemas.microsoft.com/office/drawing/2014/main" xmlns="" id="{21E6E0FD-5FE3-7053-3CB0-76B370C8F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1018938" y="156106295"/>
          <a:ext cx="989767" cy="985725"/>
        </a:xfrm>
        <a:prstGeom prst="rect">
          <a:avLst/>
        </a:prstGeom>
      </xdr:spPr>
    </xdr:pic>
    <xdr:clientData/>
  </xdr:twoCellAnchor>
  <xdr:twoCellAnchor>
    <xdr:from>
      <xdr:col>1</xdr:col>
      <xdr:colOff>322636</xdr:colOff>
      <xdr:row>196</xdr:row>
      <xdr:rowOff>113460</xdr:rowOff>
    </xdr:from>
    <xdr:to>
      <xdr:col>1</xdr:col>
      <xdr:colOff>1055799</xdr:colOff>
      <xdr:row>196</xdr:row>
      <xdr:rowOff>1097280</xdr:rowOff>
    </xdr:to>
    <xdr:pic>
      <xdr:nvPicPr>
        <xdr:cNvPr id="249" name="Image 248">
          <a:extLst>
            <a:ext uri="{FF2B5EF4-FFF2-40B4-BE49-F238E27FC236}">
              <a16:creationId xmlns:a16="http://schemas.microsoft.com/office/drawing/2014/main" xmlns="" id="{F1C00616-2566-F593-B29A-C1B190BF1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1113211" y="157380735"/>
          <a:ext cx="733163" cy="983820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276</xdr:row>
      <xdr:rowOff>102025</xdr:rowOff>
    </xdr:from>
    <xdr:to>
      <xdr:col>1</xdr:col>
      <xdr:colOff>1218436</xdr:colOff>
      <xdr:row>276</xdr:row>
      <xdr:rowOff>1095370</xdr:rowOff>
    </xdr:to>
    <xdr:pic>
      <xdr:nvPicPr>
        <xdr:cNvPr id="251" name="Image 250">
          <a:extLst>
            <a:ext uri="{FF2B5EF4-FFF2-40B4-BE49-F238E27FC236}">
              <a16:creationId xmlns:a16="http://schemas.microsoft.com/office/drawing/2014/main" xmlns="" id="{2B719D76-25D3-6E34-43C6-E0E1A08AA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1019006" y="158636125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228349</xdr:colOff>
      <xdr:row>350</xdr:row>
      <xdr:rowOff>107747</xdr:rowOff>
    </xdr:from>
    <xdr:to>
      <xdr:col>1</xdr:col>
      <xdr:colOff>1218061</xdr:colOff>
      <xdr:row>350</xdr:row>
      <xdr:rowOff>1093472</xdr:rowOff>
    </xdr:to>
    <xdr:pic>
      <xdr:nvPicPr>
        <xdr:cNvPr id="253" name="Image 252">
          <a:extLst>
            <a:ext uri="{FF2B5EF4-FFF2-40B4-BE49-F238E27FC236}">
              <a16:creationId xmlns:a16="http://schemas.microsoft.com/office/drawing/2014/main" xmlns="" id="{CD51F9F1-D489-6075-124A-61CAEABE8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1018924" y="159908672"/>
          <a:ext cx="989712" cy="985725"/>
        </a:xfrm>
        <a:prstGeom prst="rect">
          <a:avLst/>
        </a:prstGeom>
      </xdr:spPr>
    </xdr:pic>
    <xdr:clientData/>
  </xdr:twoCellAnchor>
  <xdr:twoCellAnchor>
    <xdr:from>
      <xdr:col>1</xdr:col>
      <xdr:colOff>228349</xdr:colOff>
      <xdr:row>230</xdr:row>
      <xdr:rowOff>105838</xdr:rowOff>
    </xdr:from>
    <xdr:to>
      <xdr:col>1</xdr:col>
      <xdr:colOff>1218061</xdr:colOff>
      <xdr:row>230</xdr:row>
      <xdr:rowOff>1089658</xdr:rowOff>
    </xdr:to>
    <xdr:pic>
      <xdr:nvPicPr>
        <xdr:cNvPr id="255" name="Image 254">
          <a:extLst>
            <a:ext uri="{FF2B5EF4-FFF2-40B4-BE49-F238E27FC236}">
              <a16:creationId xmlns:a16="http://schemas.microsoft.com/office/drawing/2014/main" xmlns="" id="{2BF205ED-3A86-6483-E3D2-A0552B334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1018924" y="161173588"/>
          <a:ext cx="989712" cy="98382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12</xdr:row>
      <xdr:rowOff>103940</xdr:rowOff>
    </xdr:from>
    <xdr:to>
      <xdr:col>1</xdr:col>
      <xdr:colOff>1218130</xdr:colOff>
      <xdr:row>12</xdr:row>
      <xdr:rowOff>1087760</xdr:rowOff>
    </xdr:to>
    <xdr:pic>
      <xdr:nvPicPr>
        <xdr:cNvPr id="257" name="Image 256">
          <a:extLst>
            <a:ext uri="{FF2B5EF4-FFF2-40B4-BE49-F238E27FC236}">
              <a16:creationId xmlns:a16="http://schemas.microsoft.com/office/drawing/2014/main" xmlns="" id="{B676B4E5-4E96-91D3-A47D-BF8D62021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1018938" y="162438515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156</xdr:row>
      <xdr:rowOff>107745</xdr:rowOff>
    </xdr:from>
    <xdr:to>
      <xdr:col>1</xdr:col>
      <xdr:colOff>1218130</xdr:colOff>
      <xdr:row>156</xdr:row>
      <xdr:rowOff>1093470</xdr:rowOff>
    </xdr:to>
    <xdr:pic>
      <xdr:nvPicPr>
        <xdr:cNvPr id="259" name="Image 258">
          <a:extLst>
            <a:ext uri="{FF2B5EF4-FFF2-40B4-BE49-F238E27FC236}">
              <a16:creationId xmlns:a16="http://schemas.microsoft.com/office/drawing/2014/main" xmlns="" id="{31391F8A-98CD-3F5E-01EB-46D574150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1018938" y="163709145"/>
          <a:ext cx="989767" cy="985725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90</xdr:row>
      <xdr:rowOff>102025</xdr:rowOff>
    </xdr:from>
    <xdr:to>
      <xdr:col>1</xdr:col>
      <xdr:colOff>1218436</xdr:colOff>
      <xdr:row>90</xdr:row>
      <xdr:rowOff>1095370</xdr:rowOff>
    </xdr:to>
    <xdr:pic>
      <xdr:nvPicPr>
        <xdr:cNvPr id="261" name="Image 260">
          <a:extLst>
            <a:ext uri="{FF2B5EF4-FFF2-40B4-BE49-F238E27FC236}">
              <a16:creationId xmlns:a16="http://schemas.microsoft.com/office/drawing/2014/main" xmlns="" id="{AC4B6774-0144-D8A3-077C-B853709E4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1019006" y="164970250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110</xdr:row>
      <xdr:rowOff>107747</xdr:rowOff>
    </xdr:from>
    <xdr:to>
      <xdr:col>1</xdr:col>
      <xdr:colOff>1218130</xdr:colOff>
      <xdr:row>110</xdr:row>
      <xdr:rowOff>1093472</xdr:rowOff>
    </xdr:to>
    <xdr:pic>
      <xdr:nvPicPr>
        <xdr:cNvPr id="263" name="Image 262">
          <a:extLst>
            <a:ext uri="{FF2B5EF4-FFF2-40B4-BE49-F238E27FC236}">
              <a16:creationId xmlns:a16="http://schemas.microsoft.com/office/drawing/2014/main" xmlns="" id="{FE9BC6DF-B55C-5E6A-2930-CCC4D44C7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1018938" y="166242797"/>
          <a:ext cx="989767" cy="985725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289</xdr:row>
      <xdr:rowOff>92503</xdr:rowOff>
    </xdr:from>
    <xdr:to>
      <xdr:col>1</xdr:col>
      <xdr:colOff>1218130</xdr:colOff>
      <xdr:row>289</xdr:row>
      <xdr:rowOff>1083943</xdr:rowOff>
    </xdr:to>
    <xdr:pic>
      <xdr:nvPicPr>
        <xdr:cNvPr id="265" name="Image 264">
          <a:extLst>
            <a:ext uri="{FF2B5EF4-FFF2-40B4-BE49-F238E27FC236}">
              <a16:creationId xmlns:a16="http://schemas.microsoft.com/office/drawing/2014/main" xmlns="" id="{10FAF8C6-C85E-2289-0C98-E92383DE6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1018938" y="167494378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169</xdr:row>
      <xdr:rowOff>88700</xdr:rowOff>
    </xdr:from>
    <xdr:to>
      <xdr:col>1</xdr:col>
      <xdr:colOff>1218436</xdr:colOff>
      <xdr:row>169</xdr:row>
      <xdr:rowOff>1082045</xdr:rowOff>
    </xdr:to>
    <xdr:pic>
      <xdr:nvPicPr>
        <xdr:cNvPr id="267" name="Image 266">
          <a:extLst>
            <a:ext uri="{FF2B5EF4-FFF2-40B4-BE49-F238E27FC236}">
              <a16:creationId xmlns:a16="http://schemas.microsoft.com/office/drawing/2014/main" xmlns="" id="{489CEFDC-BB70-A711-0473-11CD88412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1019006" y="168757400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228525</xdr:colOff>
      <xdr:row>30</xdr:row>
      <xdr:rowOff>84885</xdr:rowOff>
    </xdr:from>
    <xdr:to>
      <xdr:col>1</xdr:col>
      <xdr:colOff>1218860</xdr:colOff>
      <xdr:row>30</xdr:row>
      <xdr:rowOff>1078230</xdr:rowOff>
    </xdr:to>
    <xdr:pic>
      <xdr:nvPicPr>
        <xdr:cNvPr id="269" name="Image 268">
          <a:extLst>
            <a:ext uri="{FF2B5EF4-FFF2-40B4-BE49-F238E27FC236}">
              <a16:creationId xmlns:a16="http://schemas.microsoft.com/office/drawing/2014/main" xmlns="" id="{7B2DDB33-C383-9AAB-C417-37089524E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0"/>
        <a:stretch>
          <a:fillRect/>
        </a:stretch>
      </xdr:blipFill>
      <xdr:spPr>
        <a:xfrm>
          <a:off x="1019100" y="170020410"/>
          <a:ext cx="990335" cy="993345"/>
        </a:xfrm>
        <a:prstGeom prst="rect">
          <a:avLst/>
        </a:prstGeom>
      </xdr:spPr>
    </xdr:pic>
    <xdr:clientData/>
  </xdr:twoCellAnchor>
  <xdr:twoCellAnchor>
    <xdr:from>
      <xdr:col>1</xdr:col>
      <xdr:colOff>402749</xdr:colOff>
      <xdr:row>76</xdr:row>
      <xdr:rowOff>206800</xdr:rowOff>
    </xdr:from>
    <xdr:to>
      <xdr:col>1</xdr:col>
      <xdr:colOff>1086173</xdr:colOff>
      <xdr:row>76</xdr:row>
      <xdr:rowOff>1200145</xdr:rowOff>
    </xdr:to>
    <xdr:pic>
      <xdr:nvPicPr>
        <xdr:cNvPr id="271" name="Image 270">
          <a:extLst>
            <a:ext uri="{FF2B5EF4-FFF2-40B4-BE49-F238E27FC236}">
              <a16:creationId xmlns:a16="http://schemas.microsoft.com/office/drawing/2014/main" xmlns="" id="{31B07280-9DDA-8E07-3BC5-921ACA157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>
          <a:off x="1193324" y="171409150"/>
          <a:ext cx="683424" cy="993345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101</xdr:row>
      <xdr:rowOff>88697</xdr:rowOff>
    </xdr:from>
    <xdr:to>
      <xdr:col>1</xdr:col>
      <xdr:colOff>1218436</xdr:colOff>
      <xdr:row>101</xdr:row>
      <xdr:rowOff>1074422</xdr:rowOff>
    </xdr:to>
    <xdr:pic>
      <xdr:nvPicPr>
        <xdr:cNvPr id="273" name="Image 272">
          <a:extLst>
            <a:ext uri="{FF2B5EF4-FFF2-40B4-BE49-F238E27FC236}">
              <a16:creationId xmlns:a16="http://schemas.microsoft.com/office/drawing/2014/main" xmlns="" id="{B147F12F-530F-BCD4-9EBB-1E40D8F44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1019006" y="172557872"/>
          <a:ext cx="990005" cy="985725"/>
        </a:xfrm>
        <a:prstGeom prst="rect">
          <a:avLst/>
        </a:prstGeom>
      </xdr:spPr>
    </xdr:pic>
    <xdr:clientData/>
  </xdr:twoCellAnchor>
  <xdr:twoCellAnchor>
    <xdr:from>
      <xdr:col>1</xdr:col>
      <xdr:colOff>303284</xdr:colOff>
      <xdr:row>119</xdr:row>
      <xdr:rowOff>145843</xdr:rowOff>
    </xdr:from>
    <xdr:to>
      <xdr:col>1</xdr:col>
      <xdr:colOff>1086358</xdr:colOff>
      <xdr:row>119</xdr:row>
      <xdr:rowOff>1131568</xdr:rowOff>
    </xdr:to>
    <xdr:pic>
      <xdr:nvPicPr>
        <xdr:cNvPr id="275" name="Image 274">
          <a:extLst>
            <a:ext uri="{FF2B5EF4-FFF2-40B4-BE49-F238E27FC236}">
              <a16:creationId xmlns:a16="http://schemas.microsoft.com/office/drawing/2014/main" xmlns="" id="{D356E626-44D5-EE62-2F47-6FAC636A9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1093859" y="173881843"/>
          <a:ext cx="783074" cy="985725"/>
        </a:xfrm>
        <a:prstGeom prst="rect">
          <a:avLst/>
        </a:prstGeom>
      </xdr:spPr>
    </xdr:pic>
    <xdr:clientData/>
  </xdr:twoCellAnchor>
  <xdr:twoCellAnchor>
    <xdr:from>
      <xdr:col>1</xdr:col>
      <xdr:colOff>226081</xdr:colOff>
      <xdr:row>203</xdr:row>
      <xdr:rowOff>132515</xdr:rowOff>
    </xdr:from>
    <xdr:to>
      <xdr:col>1</xdr:col>
      <xdr:colOff>1209675</xdr:colOff>
      <xdr:row>203</xdr:row>
      <xdr:rowOff>1116335</xdr:rowOff>
    </xdr:to>
    <xdr:pic>
      <xdr:nvPicPr>
        <xdr:cNvPr id="277" name="Image 276">
          <a:extLst>
            <a:ext uri="{FF2B5EF4-FFF2-40B4-BE49-F238E27FC236}">
              <a16:creationId xmlns:a16="http://schemas.microsoft.com/office/drawing/2014/main" xmlns="" id="{1A010E25-AA2C-8565-B3AB-1277328AA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1016656" y="175135340"/>
          <a:ext cx="983594" cy="98382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197</xdr:row>
      <xdr:rowOff>63930</xdr:rowOff>
    </xdr:from>
    <xdr:to>
      <xdr:col>1</xdr:col>
      <xdr:colOff>1218130</xdr:colOff>
      <xdr:row>197</xdr:row>
      <xdr:rowOff>1057275</xdr:rowOff>
    </xdr:to>
    <xdr:pic>
      <xdr:nvPicPr>
        <xdr:cNvPr id="279" name="Image 278">
          <a:extLst>
            <a:ext uri="{FF2B5EF4-FFF2-40B4-BE49-F238E27FC236}">
              <a16:creationId xmlns:a16="http://schemas.microsoft.com/office/drawing/2014/main" xmlns="" id="{63C1E9A8-F046-67E0-C94D-70E1136F5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1018938" y="176333580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204</xdr:row>
      <xdr:rowOff>65830</xdr:rowOff>
    </xdr:from>
    <xdr:to>
      <xdr:col>1</xdr:col>
      <xdr:colOff>1218436</xdr:colOff>
      <xdr:row>204</xdr:row>
      <xdr:rowOff>1059175</xdr:rowOff>
    </xdr:to>
    <xdr:pic>
      <xdr:nvPicPr>
        <xdr:cNvPr id="281" name="Image 280">
          <a:extLst>
            <a:ext uri="{FF2B5EF4-FFF2-40B4-BE49-F238E27FC236}">
              <a16:creationId xmlns:a16="http://schemas.microsoft.com/office/drawing/2014/main" xmlns="" id="{ED37F675-22C3-FB54-9E7E-B23870244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6"/>
        <a:stretch>
          <a:fillRect/>
        </a:stretch>
      </xdr:blipFill>
      <xdr:spPr>
        <a:xfrm>
          <a:off x="1019006" y="177602305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313111</xdr:colOff>
      <xdr:row>159</xdr:row>
      <xdr:rowOff>111557</xdr:rowOff>
    </xdr:from>
    <xdr:to>
      <xdr:col>1</xdr:col>
      <xdr:colOff>1046274</xdr:colOff>
      <xdr:row>159</xdr:row>
      <xdr:rowOff>1104902</xdr:rowOff>
    </xdr:to>
    <xdr:pic>
      <xdr:nvPicPr>
        <xdr:cNvPr id="283" name="Image 282">
          <a:extLst>
            <a:ext uri="{FF2B5EF4-FFF2-40B4-BE49-F238E27FC236}">
              <a16:creationId xmlns:a16="http://schemas.microsoft.com/office/drawing/2014/main" xmlns="" id="{9E7E0B61-51E8-9DEA-7A42-2085500FA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7"/>
        <a:stretch>
          <a:fillRect/>
        </a:stretch>
      </xdr:blipFill>
      <xdr:spPr>
        <a:xfrm>
          <a:off x="1103686" y="178914857"/>
          <a:ext cx="733163" cy="993345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108</xdr:row>
      <xdr:rowOff>69643</xdr:rowOff>
    </xdr:from>
    <xdr:to>
      <xdr:col>1</xdr:col>
      <xdr:colOff>1218130</xdr:colOff>
      <xdr:row>108</xdr:row>
      <xdr:rowOff>1055368</xdr:rowOff>
    </xdr:to>
    <xdr:pic>
      <xdr:nvPicPr>
        <xdr:cNvPr id="285" name="Image 284">
          <a:extLst>
            <a:ext uri="{FF2B5EF4-FFF2-40B4-BE49-F238E27FC236}">
              <a16:creationId xmlns:a16="http://schemas.microsoft.com/office/drawing/2014/main" xmlns="" id="{3910106C-9CE5-443D-2C4C-5A0D7F99B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1018938" y="180139768"/>
          <a:ext cx="989767" cy="985725"/>
        </a:xfrm>
        <a:prstGeom prst="rect">
          <a:avLst/>
        </a:prstGeom>
      </xdr:spPr>
    </xdr:pic>
    <xdr:clientData/>
  </xdr:twoCellAnchor>
  <xdr:twoCellAnchor>
    <xdr:from>
      <xdr:col>1</xdr:col>
      <xdr:colOff>226454</xdr:colOff>
      <xdr:row>329</xdr:row>
      <xdr:rowOff>67745</xdr:rowOff>
    </xdr:from>
    <xdr:to>
      <xdr:col>1</xdr:col>
      <xdr:colOff>1213276</xdr:colOff>
      <xdr:row>329</xdr:row>
      <xdr:rowOff>1053470</xdr:rowOff>
    </xdr:to>
    <xdr:pic>
      <xdr:nvPicPr>
        <xdr:cNvPr id="287" name="Image 286">
          <a:extLst>
            <a:ext uri="{FF2B5EF4-FFF2-40B4-BE49-F238E27FC236}">
              <a16:creationId xmlns:a16="http://schemas.microsoft.com/office/drawing/2014/main" xmlns="" id="{1F308C6D-DD58-592D-2241-58C307479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1017029" y="181404695"/>
          <a:ext cx="986822" cy="985725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164</xdr:row>
      <xdr:rowOff>65835</xdr:rowOff>
    </xdr:from>
    <xdr:to>
      <xdr:col>1</xdr:col>
      <xdr:colOff>1218436</xdr:colOff>
      <xdr:row>164</xdr:row>
      <xdr:rowOff>1049655</xdr:rowOff>
    </xdr:to>
    <xdr:pic>
      <xdr:nvPicPr>
        <xdr:cNvPr id="289" name="Image 288">
          <a:extLst>
            <a:ext uri="{FF2B5EF4-FFF2-40B4-BE49-F238E27FC236}">
              <a16:creationId xmlns:a16="http://schemas.microsoft.com/office/drawing/2014/main" xmlns="" id="{E46D2AFA-351B-8DF3-80DA-8A1E5328B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1019006" y="182669610"/>
          <a:ext cx="990005" cy="983820"/>
        </a:xfrm>
        <a:prstGeom prst="rect">
          <a:avLst/>
        </a:prstGeom>
      </xdr:spPr>
    </xdr:pic>
    <xdr:clientData/>
  </xdr:twoCellAnchor>
  <xdr:twoCellAnchor>
    <xdr:from>
      <xdr:col>1</xdr:col>
      <xdr:colOff>275011</xdr:colOff>
      <xdr:row>290</xdr:row>
      <xdr:rowOff>102025</xdr:rowOff>
    </xdr:from>
    <xdr:to>
      <xdr:col>1</xdr:col>
      <xdr:colOff>1008174</xdr:colOff>
      <xdr:row>290</xdr:row>
      <xdr:rowOff>1095370</xdr:rowOff>
    </xdr:to>
    <xdr:pic>
      <xdr:nvPicPr>
        <xdr:cNvPr id="291" name="Image 290">
          <a:extLst>
            <a:ext uri="{FF2B5EF4-FFF2-40B4-BE49-F238E27FC236}">
              <a16:creationId xmlns:a16="http://schemas.microsoft.com/office/drawing/2014/main" xmlns="" id="{E8BB0C7B-4141-359B-E588-6E4CFBEE3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1065586" y="183972625"/>
          <a:ext cx="733163" cy="993345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198</xdr:row>
      <xdr:rowOff>69647</xdr:rowOff>
    </xdr:from>
    <xdr:to>
      <xdr:col>1</xdr:col>
      <xdr:colOff>1218130</xdr:colOff>
      <xdr:row>198</xdr:row>
      <xdr:rowOff>1055372</xdr:rowOff>
    </xdr:to>
    <xdr:pic>
      <xdr:nvPicPr>
        <xdr:cNvPr id="293" name="Image 292">
          <a:extLst>
            <a:ext uri="{FF2B5EF4-FFF2-40B4-BE49-F238E27FC236}">
              <a16:creationId xmlns:a16="http://schemas.microsoft.com/office/drawing/2014/main" xmlns="" id="{7B8C58D7-CADC-E0CC-1D96-4A84D8076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1018938" y="185207072"/>
          <a:ext cx="989767" cy="985725"/>
        </a:xfrm>
        <a:prstGeom prst="rect">
          <a:avLst/>
        </a:prstGeom>
      </xdr:spPr>
    </xdr:pic>
    <xdr:clientData/>
  </xdr:twoCellAnchor>
  <xdr:twoCellAnchor>
    <xdr:from>
      <xdr:col>1</xdr:col>
      <xdr:colOff>341686</xdr:colOff>
      <xdr:row>157</xdr:row>
      <xdr:rowOff>201088</xdr:rowOff>
    </xdr:from>
    <xdr:to>
      <xdr:col>1</xdr:col>
      <xdr:colOff>1074849</xdr:colOff>
      <xdr:row>157</xdr:row>
      <xdr:rowOff>1184908</xdr:rowOff>
    </xdr:to>
    <xdr:pic>
      <xdr:nvPicPr>
        <xdr:cNvPr id="295" name="Image 294">
          <a:extLst>
            <a:ext uri="{FF2B5EF4-FFF2-40B4-BE49-F238E27FC236}">
              <a16:creationId xmlns:a16="http://schemas.microsoft.com/office/drawing/2014/main" xmlns="" id="{82C3D6BE-6B25-A0A9-F082-BEE750747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1132261" y="186605338"/>
          <a:ext cx="733163" cy="983820"/>
        </a:xfrm>
        <a:prstGeom prst="rect">
          <a:avLst/>
        </a:prstGeom>
      </xdr:spPr>
    </xdr:pic>
    <xdr:clientData/>
  </xdr:twoCellAnchor>
  <xdr:twoCellAnchor>
    <xdr:from>
      <xdr:col>1</xdr:col>
      <xdr:colOff>275011</xdr:colOff>
      <xdr:row>55</xdr:row>
      <xdr:rowOff>132515</xdr:rowOff>
    </xdr:from>
    <xdr:to>
      <xdr:col>1</xdr:col>
      <xdr:colOff>1008174</xdr:colOff>
      <xdr:row>55</xdr:row>
      <xdr:rowOff>1116335</xdr:rowOff>
    </xdr:to>
    <xdr:pic>
      <xdr:nvPicPr>
        <xdr:cNvPr id="297" name="Image 296">
          <a:extLst>
            <a:ext uri="{FF2B5EF4-FFF2-40B4-BE49-F238E27FC236}">
              <a16:creationId xmlns:a16="http://schemas.microsoft.com/office/drawing/2014/main" xmlns="" id="{D2C8E1C0-7D28-EF9D-406B-F2531EA9E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1065586" y="187803590"/>
          <a:ext cx="733163" cy="983820"/>
        </a:xfrm>
        <a:prstGeom prst="rect">
          <a:avLst/>
        </a:prstGeom>
      </xdr:spPr>
    </xdr:pic>
    <xdr:clientData/>
  </xdr:twoCellAnchor>
  <xdr:twoCellAnchor>
    <xdr:from>
      <xdr:col>1</xdr:col>
      <xdr:colOff>218906</xdr:colOff>
      <xdr:row>277</xdr:row>
      <xdr:rowOff>153465</xdr:rowOff>
    </xdr:from>
    <xdr:to>
      <xdr:col>1</xdr:col>
      <xdr:colOff>1208911</xdr:colOff>
      <xdr:row>277</xdr:row>
      <xdr:rowOff>1139190</xdr:rowOff>
    </xdr:to>
    <xdr:pic>
      <xdr:nvPicPr>
        <xdr:cNvPr id="299" name="Image 298">
          <a:extLst>
            <a:ext uri="{FF2B5EF4-FFF2-40B4-BE49-F238E27FC236}">
              <a16:creationId xmlns:a16="http://schemas.microsoft.com/office/drawing/2014/main" xmlns="" id="{AE6319E1-1514-2E93-4DE2-3C96F8CAB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1009481" y="189091365"/>
          <a:ext cx="990005" cy="985725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305</xdr:row>
      <xdr:rowOff>117265</xdr:rowOff>
    </xdr:from>
    <xdr:to>
      <xdr:col>1</xdr:col>
      <xdr:colOff>1218436</xdr:colOff>
      <xdr:row>305</xdr:row>
      <xdr:rowOff>1112515</xdr:rowOff>
    </xdr:to>
    <xdr:pic>
      <xdr:nvPicPr>
        <xdr:cNvPr id="301" name="Image 300">
          <a:extLst>
            <a:ext uri="{FF2B5EF4-FFF2-40B4-BE49-F238E27FC236}">
              <a16:creationId xmlns:a16="http://schemas.microsoft.com/office/drawing/2014/main" xmlns="" id="{5A4754F4-78A2-F4CE-8438-5CB589D72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1019006" y="190321990"/>
          <a:ext cx="990005" cy="995250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220</xdr:row>
      <xdr:rowOff>153467</xdr:rowOff>
    </xdr:from>
    <xdr:to>
      <xdr:col>1</xdr:col>
      <xdr:colOff>1218436</xdr:colOff>
      <xdr:row>220</xdr:row>
      <xdr:rowOff>1139192</xdr:rowOff>
    </xdr:to>
    <xdr:pic>
      <xdr:nvPicPr>
        <xdr:cNvPr id="303" name="Image 302">
          <a:extLst>
            <a:ext uri="{FF2B5EF4-FFF2-40B4-BE49-F238E27FC236}">
              <a16:creationId xmlns:a16="http://schemas.microsoft.com/office/drawing/2014/main" xmlns="" id="{371CFF23-708D-6C7A-A0E9-C98240C0E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1019006" y="191625017"/>
          <a:ext cx="990005" cy="985725"/>
        </a:xfrm>
        <a:prstGeom prst="rect">
          <a:avLst/>
        </a:prstGeom>
      </xdr:spPr>
    </xdr:pic>
    <xdr:clientData/>
  </xdr:twoCellAnchor>
  <xdr:twoCellAnchor>
    <xdr:from>
      <xdr:col>1</xdr:col>
      <xdr:colOff>235606</xdr:colOff>
      <xdr:row>24</xdr:row>
      <xdr:rowOff>153463</xdr:rowOff>
    </xdr:from>
    <xdr:to>
      <xdr:col>1</xdr:col>
      <xdr:colOff>1219200</xdr:colOff>
      <xdr:row>24</xdr:row>
      <xdr:rowOff>1144903</xdr:rowOff>
    </xdr:to>
    <xdr:pic>
      <xdr:nvPicPr>
        <xdr:cNvPr id="305" name="Image 304">
          <a:extLst>
            <a:ext uri="{FF2B5EF4-FFF2-40B4-BE49-F238E27FC236}">
              <a16:creationId xmlns:a16="http://schemas.microsoft.com/office/drawing/2014/main" xmlns="" id="{FDEDFA22-D98D-5696-5A0E-79DE4E054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1026181" y="192891838"/>
          <a:ext cx="983594" cy="991440"/>
        </a:xfrm>
        <a:prstGeom prst="rect">
          <a:avLst/>
        </a:prstGeom>
      </xdr:spPr>
    </xdr:pic>
    <xdr:clientData/>
  </xdr:twoCellAnchor>
  <xdr:twoCellAnchor>
    <xdr:from>
      <xdr:col>1</xdr:col>
      <xdr:colOff>228525</xdr:colOff>
      <xdr:row>54</xdr:row>
      <xdr:rowOff>121085</xdr:rowOff>
    </xdr:from>
    <xdr:to>
      <xdr:col>1</xdr:col>
      <xdr:colOff>1218860</xdr:colOff>
      <xdr:row>54</xdr:row>
      <xdr:rowOff>1114430</xdr:rowOff>
    </xdr:to>
    <xdr:pic>
      <xdr:nvPicPr>
        <xdr:cNvPr id="307" name="Image 306">
          <a:extLst>
            <a:ext uri="{FF2B5EF4-FFF2-40B4-BE49-F238E27FC236}">
              <a16:creationId xmlns:a16="http://schemas.microsoft.com/office/drawing/2014/main" xmlns="" id="{AE5452BF-8145-8A00-6C43-2BAD9413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1019100" y="194126285"/>
          <a:ext cx="990335" cy="993345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35</xdr:row>
      <xdr:rowOff>143940</xdr:rowOff>
    </xdr:from>
    <xdr:to>
      <xdr:col>1</xdr:col>
      <xdr:colOff>1218436</xdr:colOff>
      <xdr:row>35</xdr:row>
      <xdr:rowOff>1139190</xdr:rowOff>
    </xdr:to>
    <xdr:pic>
      <xdr:nvPicPr>
        <xdr:cNvPr id="309" name="Image 308">
          <a:extLst>
            <a:ext uri="{FF2B5EF4-FFF2-40B4-BE49-F238E27FC236}">
              <a16:creationId xmlns:a16="http://schemas.microsoft.com/office/drawing/2014/main" xmlns="" id="{50E3796C-F4C8-3BD7-7AD3-A2BA3F7D8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0"/>
        <a:stretch>
          <a:fillRect/>
        </a:stretch>
      </xdr:blipFill>
      <xdr:spPr>
        <a:xfrm>
          <a:off x="1019006" y="195415965"/>
          <a:ext cx="990005" cy="995250"/>
        </a:xfrm>
        <a:prstGeom prst="rect">
          <a:avLst/>
        </a:prstGeom>
      </xdr:spPr>
    </xdr:pic>
    <xdr:clientData/>
  </xdr:twoCellAnchor>
  <xdr:twoCellAnchor>
    <xdr:from>
      <xdr:col>1</xdr:col>
      <xdr:colOff>218824</xdr:colOff>
      <xdr:row>115</xdr:row>
      <xdr:rowOff>151555</xdr:rowOff>
    </xdr:from>
    <xdr:to>
      <xdr:col>1</xdr:col>
      <xdr:colOff>1208536</xdr:colOff>
      <xdr:row>115</xdr:row>
      <xdr:rowOff>1144900</xdr:rowOff>
    </xdr:to>
    <xdr:pic>
      <xdr:nvPicPr>
        <xdr:cNvPr id="311" name="Image 310">
          <a:extLst>
            <a:ext uri="{FF2B5EF4-FFF2-40B4-BE49-F238E27FC236}">
              <a16:creationId xmlns:a16="http://schemas.microsoft.com/office/drawing/2014/main" xmlns="" id="{D3FC858F-0FB9-BEAE-CEBC-BD1535FF8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1009399" y="196690405"/>
          <a:ext cx="989712" cy="993345"/>
        </a:xfrm>
        <a:prstGeom prst="rect">
          <a:avLst/>
        </a:prstGeom>
      </xdr:spPr>
    </xdr:pic>
    <xdr:clientData/>
  </xdr:twoCellAnchor>
  <xdr:twoCellAnchor>
    <xdr:from>
      <xdr:col>1</xdr:col>
      <xdr:colOff>332161</xdr:colOff>
      <xdr:row>242</xdr:row>
      <xdr:rowOff>164897</xdr:rowOff>
    </xdr:from>
    <xdr:to>
      <xdr:col>1</xdr:col>
      <xdr:colOff>1065324</xdr:colOff>
      <xdr:row>242</xdr:row>
      <xdr:rowOff>1150622</xdr:rowOff>
    </xdr:to>
    <xdr:pic>
      <xdr:nvPicPr>
        <xdr:cNvPr id="313" name="Image 312">
          <a:extLst>
            <a:ext uri="{FF2B5EF4-FFF2-40B4-BE49-F238E27FC236}">
              <a16:creationId xmlns:a16="http://schemas.microsoft.com/office/drawing/2014/main" xmlns="" id="{4E927FFB-E933-D2D0-88A0-BCF53B58E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1122736" y="197970572"/>
          <a:ext cx="733163" cy="985725"/>
        </a:xfrm>
        <a:prstGeom prst="rect">
          <a:avLst/>
        </a:prstGeom>
      </xdr:spPr>
    </xdr:pic>
    <xdr:clientData/>
  </xdr:twoCellAnchor>
  <xdr:twoCellAnchor>
    <xdr:from>
      <xdr:col>1</xdr:col>
      <xdr:colOff>313111</xdr:colOff>
      <xdr:row>13</xdr:row>
      <xdr:rowOff>126793</xdr:rowOff>
    </xdr:from>
    <xdr:to>
      <xdr:col>1</xdr:col>
      <xdr:colOff>1046274</xdr:colOff>
      <xdr:row>13</xdr:row>
      <xdr:rowOff>1112518</xdr:rowOff>
    </xdr:to>
    <xdr:pic>
      <xdr:nvPicPr>
        <xdr:cNvPr id="315" name="Image 314">
          <a:extLst>
            <a:ext uri="{FF2B5EF4-FFF2-40B4-BE49-F238E27FC236}">
              <a16:creationId xmlns:a16="http://schemas.microsoft.com/office/drawing/2014/main" xmlns="" id="{6D9933F5-9321-FE0D-B748-0BF321302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1103686" y="199199293"/>
          <a:ext cx="733163" cy="985725"/>
        </a:xfrm>
        <a:prstGeom prst="rect">
          <a:avLst/>
        </a:prstGeom>
      </xdr:spPr>
    </xdr:pic>
    <xdr:clientData/>
  </xdr:twoCellAnchor>
  <xdr:twoCellAnchor>
    <xdr:from>
      <xdr:col>1</xdr:col>
      <xdr:colOff>237874</xdr:colOff>
      <xdr:row>11</xdr:row>
      <xdr:rowOff>122990</xdr:rowOff>
    </xdr:from>
    <xdr:to>
      <xdr:col>1</xdr:col>
      <xdr:colOff>1227586</xdr:colOff>
      <xdr:row>11</xdr:row>
      <xdr:rowOff>1106810</xdr:rowOff>
    </xdr:to>
    <xdr:pic>
      <xdr:nvPicPr>
        <xdr:cNvPr id="317" name="Image 316">
          <a:extLst>
            <a:ext uri="{FF2B5EF4-FFF2-40B4-BE49-F238E27FC236}">
              <a16:creationId xmlns:a16="http://schemas.microsoft.com/office/drawing/2014/main" xmlns="" id="{B46D634E-FFCF-E65E-709A-8C46CD732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4"/>
        <a:stretch>
          <a:fillRect/>
        </a:stretch>
      </xdr:blipFill>
      <xdr:spPr>
        <a:xfrm>
          <a:off x="1028449" y="200462315"/>
          <a:ext cx="989712" cy="983820"/>
        </a:xfrm>
        <a:prstGeom prst="rect">
          <a:avLst/>
        </a:prstGeom>
      </xdr:spPr>
    </xdr:pic>
    <xdr:clientData/>
  </xdr:twoCellAnchor>
  <xdr:twoCellAnchor>
    <xdr:from>
      <xdr:col>1</xdr:col>
      <xdr:colOff>228349</xdr:colOff>
      <xdr:row>72</xdr:row>
      <xdr:rowOff>155370</xdr:rowOff>
    </xdr:from>
    <xdr:to>
      <xdr:col>1</xdr:col>
      <xdr:colOff>1218061</xdr:colOff>
      <xdr:row>72</xdr:row>
      <xdr:rowOff>1150620</xdr:rowOff>
    </xdr:to>
    <xdr:pic>
      <xdr:nvPicPr>
        <xdr:cNvPr id="319" name="Image 318">
          <a:extLst>
            <a:ext uri="{FF2B5EF4-FFF2-40B4-BE49-F238E27FC236}">
              <a16:creationId xmlns:a16="http://schemas.microsoft.com/office/drawing/2014/main" xmlns="" id="{AFAE1594-66EE-0D01-CD52-7852C42C5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>
          <a:off x="1018924" y="201761520"/>
          <a:ext cx="989712" cy="995250"/>
        </a:xfrm>
        <a:prstGeom prst="rect">
          <a:avLst/>
        </a:prstGeom>
      </xdr:spPr>
    </xdr:pic>
    <xdr:clientData/>
  </xdr:twoCellAnchor>
  <xdr:twoCellAnchor>
    <xdr:from>
      <xdr:col>1</xdr:col>
      <xdr:colOff>228349</xdr:colOff>
      <xdr:row>9</xdr:row>
      <xdr:rowOff>121075</xdr:rowOff>
    </xdr:from>
    <xdr:to>
      <xdr:col>1</xdr:col>
      <xdr:colOff>1218061</xdr:colOff>
      <xdr:row>9</xdr:row>
      <xdr:rowOff>1114420</xdr:rowOff>
    </xdr:to>
    <xdr:pic>
      <xdr:nvPicPr>
        <xdr:cNvPr id="321" name="Image 320">
          <a:extLst>
            <a:ext uri="{FF2B5EF4-FFF2-40B4-BE49-F238E27FC236}">
              <a16:creationId xmlns:a16="http://schemas.microsoft.com/office/drawing/2014/main" xmlns="" id="{6A12C147-771C-0757-BA20-5DD7EA989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1018924" y="202994050"/>
          <a:ext cx="989712" cy="993345"/>
        </a:xfrm>
        <a:prstGeom prst="rect">
          <a:avLst/>
        </a:prstGeom>
      </xdr:spPr>
    </xdr:pic>
    <xdr:clientData/>
  </xdr:twoCellAnchor>
  <xdr:twoCellAnchor>
    <xdr:from>
      <xdr:col>1</xdr:col>
      <xdr:colOff>237956</xdr:colOff>
      <xdr:row>10</xdr:row>
      <xdr:rowOff>126797</xdr:rowOff>
    </xdr:from>
    <xdr:to>
      <xdr:col>1</xdr:col>
      <xdr:colOff>1227961</xdr:colOff>
      <xdr:row>10</xdr:row>
      <xdr:rowOff>1122047</xdr:rowOff>
    </xdr:to>
    <xdr:pic>
      <xdr:nvPicPr>
        <xdr:cNvPr id="323" name="Image 322">
          <a:extLst>
            <a:ext uri="{FF2B5EF4-FFF2-40B4-BE49-F238E27FC236}">
              <a16:creationId xmlns:a16="http://schemas.microsoft.com/office/drawing/2014/main" xmlns="" id="{BDAD41D2-62B7-5650-8B02-43F6C7EBD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7"/>
        <a:stretch>
          <a:fillRect/>
        </a:stretch>
      </xdr:blipFill>
      <xdr:spPr>
        <a:xfrm>
          <a:off x="1028531" y="204266597"/>
          <a:ext cx="990005" cy="995250"/>
        </a:xfrm>
        <a:prstGeom prst="rect">
          <a:avLst/>
        </a:prstGeom>
      </xdr:spPr>
    </xdr:pic>
    <xdr:clientData/>
  </xdr:twoCellAnchor>
  <xdr:twoCellAnchor>
    <xdr:from>
      <xdr:col>1</xdr:col>
      <xdr:colOff>228349</xdr:colOff>
      <xdr:row>93</xdr:row>
      <xdr:rowOff>115363</xdr:rowOff>
    </xdr:from>
    <xdr:to>
      <xdr:col>1</xdr:col>
      <xdr:colOff>1218061</xdr:colOff>
      <xdr:row>93</xdr:row>
      <xdr:rowOff>1099183</xdr:rowOff>
    </xdr:to>
    <xdr:pic>
      <xdr:nvPicPr>
        <xdr:cNvPr id="325" name="Image 324">
          <a:extLst>
            <a:ext uri="{FF2B5EF4-FFF2-40B4-BE49-F238E27FC236}">
              <a16:creationId xmlns:a16="http://schemas.microsoft.com/office/drawing/2014/main" xmlns="" id="{56BBDAE6-B1EB-DE45-C077-4140E74C9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1018924" y="205521988"/>
          <a:ext cx="989712" cy="983820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34</xdr:row>
      <xdr:rowOff>84890</xdr:rowOff>
    </xdr:from>
    <xdr:to>
      <xdr:col>1</xdr:col>
      <xdr:colOff>1218130</xdr:colOff>
      <xdr:row>34</xdr:row>
      <xdr:rowOff>1068710</xdr:rowOff>
    </xdr:to>
    <xdr:pic>
      <xdr:nvPicPr>
        <xdr:cNvPr id="327" name="Image 326">
          <a:extLst>
            <a:ext uri="{FF2B5EF4-FFF2-40B4-BE49-F238E27FC236}">
              <a16:creationId xmlns:a16="http://schemas.microsoft.com/office/drawing/2014/main" xmlns="" id="{2F6C0686-A2BD-583B-212D-6C3D3635F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1018938" y="206758340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273836</xdr:colOff>
      <xdr:row>7</xdr:row>
      <xdr:rowOff>162849</xdr:rowOff>
    </xdr:from>
    <xdr:to>
      <xdr:col>1</xdr:col>
      <xdr:colOff>1263603</xdr:colOff>
      <xdr:row>7</xdr:row>
      <xdr:rowOff>1144764</xdr:rowOff>
    </xdr:to>
    <xdr:pic>
      <xdr:nvPicPr>
        <xdr:cNvPr id="329" name="Image 328">
          <a:extLst>
            <a:ext uri="{FF2B5EF4-FFF2-40B4-BE49-F238E27FC236}">
              <a16:creationId xmlns:a16="http://schemas.microsoft.com/office/drawing/2014/main" xmlns="" id="{D220105C-B5B5-5143-96D4-6B74586B6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0"/>
        <a:stretch>
          <a:fillRect/>
        </a:stretch>
      </xdr:blipFill>
      <xdr:spPr>
        <a:xfrm>
          <a:off x="1629727" y="1932122"/>
          <a:ext cx="989767" cy="981915"/>
        </a:xfrm>
        <a:prstGeom prst="rect">
          <a:avLst/>
        </a:prstGeom>
      </xdr:spPr>
    </xdr:pic>
    <xdr:clientData/>
  </xdr:twoCellAnchor>
  <xdr:twoCellAnchor>
    <xdr:from>
      <xdr:col>1</xdr:col>
      <xdr:colOff>228363</xdr:colOff>
      <xdr:row>8</xdr:row>
      <xdr:rowOff>174415</xdr:rowOff>
    </xdr:from>
    <xdr:to>
      <xdr:col>1</xdr:col>
      <xdr:colOff>1218130</xdr:colOff>
      <xdr:row>8</xdr:row>
      <xdr:rowOff>1169665</xdr:rowOff>
    </xdr:to>
    <xdr:pic>
      <xdr:nvPicPr>
        <xdr:cNvPr id="331" name="Image 330">
          <a:extLst>
            <a:ext uri="{FF2B5EF4-FFF2-40B4-BE49-F238E27FC236}">
              <a16:creationId xmlns:a16="http://schemas.microsoft.com/office/drawing/2014/main" xmlns="" id="{641F8E15-3BAF-6208-D6E7-B7621A637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1018938" y="209381515"/>
          <a:ext cx="989767" cy="995250"/>
        </a:xfrm>
        <a:prstGeom prst="rect">
          <a:avLst/>
        </a:prstGeom>
      </xdr:spPr>
    </xdr:pic>
    <xdr:clientData/>
  </xdr:twoCellAnchor>
  <xdr:twoCellAnchor>
    <xdr:from>
      <xdr:col>1</xdr:col>
      <xdr:colOff>209313</xdr:colOff>
      <xdr:row>41</xdr:row>
      <xdr:rowOff>134405</xdr:rowOff>
    </xdr:from>
    <xdr:to>
      <xdr:col>1</xdr:col>
      <xdr:colOff>1199080</xdr:colOff>
      <xdr:row>41</xdr:row>
      <xdr:rowOff>1118225</xdr:rowOff>
    </xdr:to>
    <xdr:pic>
      <xdr:nvPicPr>
        <xdr:cNvPr id="333" name="Image 332">
          <a:extLst>
            <a:ext uri="{FF2B5EF4-FFF2-40B4-BE49-F238E27FC236}">
              <a16:creationId xmlns:a16="http://schemas.microsoft.com/office/drawing/2014/main" xmlns="" id="{1F0D5849-1A7C-D981-CBA1-112C94E6F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999888" y="210608330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226081</xdr:colOff>
      <xdr:row>46</xdr:row>
      <xdr:rowOff>103945</xdr:rowOff>
    </xdr:from>
    <xdr:to>
      <xdr:col>1</xdr:col>
      <xdr:colOff>1209675</xdr:colOff>
      <xdr:row>46</xdr:row>
      <xdr:rowOff>1087765</xdr:rowOff>
    </xdr:to>
    <xdr:pic>
      <xdr:nvPicPr>
        <xdr:cNvPr id="335" name="Image 334">
          <a:extLst>
            <a:ext uri="{FF2B5EF4-FFF2-40B4-BE49-F238E27FC236}">
              <a16:creationId xmlns:a16="http://schemas.microsoft.com/office/drawing/2014/main" xmlns="" id="{835C56DB-D7F9-0324-AE51-3B510DA60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1016656" y="211844695"/>
          <a:ext cx="983594" cy="983820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351</xdr:row>
      <xdr:rowOff>102035</xdr:rowOff>
    </xdr:from>
    <xdr:to>
      <xdr:col>1</xdr:col>
      <xdr:colOff>1218436</xdr:colOff>
      <xdr:row>351</xdr:row>
      <xdr:rowOff>1083950</xdr:rowOff>
    </xdr:to>
    <xdr:pic>
      <xdr:nvPicPr>
        <xdr:cNvPr id="337" name="Image 336">
          <a:extLst>
            <a:ext uri="{FF2B5EF4-FFF2-40B4-BE49-F238E27FC236}">
              <a16:creationId xmlns:a16="http://schemas.microsoft.com/office/drawing/2014/main" xmlns="" id="{4DBC879A-2E1F-9841-67DD-AAD60D729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4"/>
        <a:stretch>
          <a:fillRect/>
        </a:stretch>
      </xdr:blipFill>
      <xdr:spPr>
        <a:xfrm>
          <a:off x="1019006" y="213109610"/>
          <a:ext cx="990005" cy="981915"/>
        </a:xfrm>
        <a:prstGeom prst="rect">
          <a:avLst/>
        </a:prstGeom>
      </xdr:spPr>
    </xdr:pic>
    <xdr:clientData/>
  </xdr:twoCellAnchor>
  <xdr:twoCellAnchor>
    <xdr:from>
      <xdr:col>1</xdr:col>
      <xdr:colOff>226081</xdr:colOff>
      <xdr:row>306</xdr:row>
      <xdr:rowOff>115365</xdr:rowOff>
    </xdr:from>
    <xdr:to>
      <xdr:col>1</xdr:col>
      <xdr:colOff>1209675</xdr:colOff>
      <xdr:row>306</xdr:row>
      <xdr:rowOff>1101090</xdr:rowOff>
    </xdr:to>
    <xdr:pic>
      <xdr:nvPicPr>
        <xdr:cNvPr id="339" name="Image 338">
          <a:extLst>
            <a:ext uri="{FF2B5EF4-FFF2-40B4-BE49-F238E27FC236}">
              <a16:creationId xmlns:a16="http://schemas.microsoft.com/office/drawing/2014/main" xmlns="" id="{0EC172EF-6674-45D3-BB8F-92E1B0207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5"/>
        <a:stretch>
          <a:fillRect/>
        </a:stretch>
      </xdr:blipFill>
      <xdr:spPr>
        <a:xfrm>
          <a:off x="1016656" y="214389765"/>
          <a:ext cx="983594" cy="985725"/>
        </a:xfrm>
        <a:prstGeom prst="rect">
          <a:avLst/>
        </a:prstGeom>
      </xdr:spPr>
    </xdr:pic>
    <xdr:clientData/>
  </xdr:twoCellAnchor>
  <xdr:twoCellAnchor>
    <xdr:from>
      <xdr:col>1</xdr:col>
      <xdr:colOff>228431</xdr:colOff>
      <xdr:row>352</xdr:row>
      <xdr:rowOff>98215</xdr:rowOff>
    </xdr:from>
    <xdr:to>
      <xdr:col>1</xdr:col>
      <xdr:colOff>1218436</xdr:colOff>
      <xdr:row>352</xdr:row>
      <xdr:rowOff>1093465</xdr:rowOff>
    </xdr:to>
    <xdr:pic>
      <xdr:nvPicPr>
        <xdr:cNvPr id="341" name="Image 340">
          <a:extLst>
            <a:ext uri="{FF2B5EF4-FFF2-40B4-BE49-F238E27FC236}">
              <a16:creationId xmlns:a16="http://schemas.microsoft.com/office/drawing/2014/main" xmlns="" id="{198D88DD-19FB-5D0D-3774-BDD5A9199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1019006" y="215639440"/>
          <a:ext cx="990005" cy="995250"/>
        </a:xfrm>
        <a:prstGeom prst="rect">
          <a:avLst/>
        </a:prstGeom>
      </xdr:spPr>
    </xdr:pic>
    <xdr:clientData/>
  </xdr:twoCellAnchor>
  <xdr:twoCellAnchor>
    <xdr:from>
      <xdr:col>1</xdr:col>
      <xdr:colOff>521937</xdr:colOff>
      <xdr:row>183</xdr:row>
      <xdr:rowOff>117035</xdr:rowOff>
    </xdr:from>
    <xdr:to>
      <xdr:col>1</xdr:col>
      <xdr:colOff>793276</xdr:colOff>
      <xdr:row>183</xdr:row>
      <xdr:rowOff>1099175</xdr:rowOff>
    </xdr:to>
    <xdr:pic>
      <xdr:nvPicPr>
        <xdr:cNvPr id="343" name="Image 342">
          <a:extLst>
            <a:ext uri="{FF2B5EF4-FFF2-40B4-BE49-F238E27FC236}">
              <a16:creationId xmlns:a16="http://schemas.microsoft.com/office/drawing/2014/main" xmlns="" id="{13345509-7892-BF9B-2077-963A46CCB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7"/>
        <a:stretch>
          <a:fillRect/>
        </a:stretch>
      </xdr:blipFill>
      <xdr:spPr>
        <a:xfrm>
          <a:off x="1312512" y="216925085"/>
          <a:ext cx="271339" cy="982140"/>
        </a:xfrm>
        <a:prstGeom prst="rect">
          <a:avLst/>
        </a:prstGeom>
      </xdr:spPr>
    </xdr:pic>
    <xdr:clientData/>
  </xdr:twoCellAnchor>
  <xdr:twoCellAnchor>
    <xdr:from>
      <xdr:col>1</xdr:col>
      <xdr:colOff>285515</xdr:colOff>
      <xdr:row>221</xdr:row>
      <xdr:rowOff>179920</xdr:rowOff>
    </xdr:from>
    <xdr:to>
      <xdr:col>1</xdr:col>
      <xdr:colOff>1275281</xdr:colOff>
      <xdr:row>221</xdr:row>
      <xdr:rowOff>1160155</xdr:rowOff>
    </xdr:to>
    <xdr:pic>
      <xdr:nvPicPr>
        <xdr:cNvPr id="345" name="Image 344">
          <a:extLst>
            <a:ext uri="{FF2B5EF4-FFF2-40B4-BE49-F238E27FC236}">
              <a16:creationId xmlns:a16="http://schemas.microsoft.com/office/drawing/2014/main" xmlns="" id="{F4C6F842-FA1A-6B17-B782-3F907416A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8"/>
        <a:stretch>
          <a:fillRect/>
        </a:stretch>
      </xdr:blipFill>
      <xdr:spPr>
        <a:xfrm>
          <a:off x="1076090" y="218254795"/>
          <a:ext cx="989766" cy="980235"/>
        </a:xfrm>
        <a:prstGeom prst="rect">
          <a:avLst/>
        </a:prstGeom>
      </xdr:spPr>
    </xdr:pic>
    <xdr:clientData/>
  </xdr:twoCellAnchor>
  <xdr:twoCellAnchor>
    <xdr:from>
      <xdr:col>1</xdr:col>
      <xdr:colOff>285513</xdr:colOff>
      <xdr:row>152</xdr:row>
      <xdr:rowOff>168710</xdr:rowOff>
    </xdr:from>
    <xdr:to>
      <xdr:col>1</xdr:col>
      <xdr:colOff>1275280</xdr:colOff>
      <xdr:row>152</xdr:row>
      <xdr:rowOff>1162055</xdr:rowOff>
    </xdr:to>
    <xdr:pic>
      <xdr:nvPicPr>
        <xdr:cNvPr id="347" name="Image 346">
          <a:extLst>
            <a:ext uri="{FF2B5EF4-FFF2-40B4-BE49-F238E27FC236}">
              <a16:creationId xmlns:a16="http://schemas.microsoft.com/office/drawing/2014/main" xmlns="" id="{EB35AFD8-7EE5-7899-27F3-B3F2032CF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9"/>
        <a:stretch>
          <a:fillRect/>
        </a:stretch>
      </xdr:blipFill>
      <xdr:spPr>
        <a:xfrm>
          <a:off x="1076088" y="219510410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285581</xdr:colOff>
      <xdr:row>278</xdr:row>
      <xdr:rowOff>162990</xdr:rowOff>
    </xdr:from>
    <xdr:to>
      <xdr:col>1</xdr:col>
      <xdr:colOff>1275586</xdr:colOff>
      <xdr:row>278</xdr:row>
      <xdr:rowOff>1158240</xdr:rowOff>
    </xdr:to>
    <xdr:pic>
      <xdr:nvPicPr>
        <xdr:cNvPr id="349" name="Image 348">
          <a:extLst>
            <a:ext uri="{FF2B5EF4-FFF2-40B4-BE49-F238E27FC236}">
              <a16:creationId xmlns:a16="http://schemas.microsoft.com/office/drawing/2014/main" xmlns="" id="{2DB63204-0241-9FA9-C16F-B096CA4A3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0"/>
        <a:stretch>
          <a:fillRect/>
        </a:stretch>
      </xdr:blipFill>
      <xdr:spPr>
        <a:xfrm>
          <a:off x="1076156" y="220771515"/>
          <a:ext cx="990005" cy="995250"/>
        </a:xfrm>
        <a:prstGeom prst="rect">
          <a:avLst/>
        </a:prstGeom>
      </xdr:spPr>
    </xdr:pic>
    <xdr:clientData/>
  </xdr:twoCellAnchor>
  <xdr:twoCellAnchor>
    <xdr:from>
      <xdr:col>1</xdr:col>
      <xdr:colOff>285581</xdr:colOff>
      <xdr:row>330</xdr:row>
      <xdr:rowOff>161080</xdr:rowOff>
    </xdr:from>
    <xdr:to>
      <xdr:col>1</xdr:col>
      <xdr:colOff>1275586</xdr:colOff>
      <xdr:row>330</xdr:row>
      <xdr:rowOff>1154425</xdr:rowOff>
    </xdr:to>
    <xdr:pic>
      <xdr:nvPicPr>
        <xdr:cNvPr id="351" name="Image 350">
          <a:extLst>
            <a:ext uri="{FF2B5EF4-FFF2-40B4-BE49-F238E27FC236}">
              <a16:creationId xmlns:a16="http://schemas.microsoft.com/office/drawing/2014/main" xmlns="" id="{446E6A80-864D-1CEC-43E7-9A8F8602B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1"/>
        <a:stretch>
          <a:fillRect/>
        </a:stretch>
      </xdr:blipFill>
      <xdr:spPr>
        <a:xfrm>
          <a:off x="1076156" y="222036430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351002</xdr:colOff>
      <xdr:row>199</xdr:row>
      <xdr:rowOff>134631</xdr:rowOff>
    </xdr:from>
    <xdr:to>
      <xdr:col>1</xdr:col>
      <xdr:colOff>1012085</xdr:colOff>
      <xdr:row>199</xdr:row>
      <xdr:rowOff>1114415</xdr:rowOff>
    </xdr:to>
    <xdr:pic>
      <xdr:nvPicPr>
        <xdr:cNvPr id="353" name="Image 352">
          <a:extLst>
            <a:ext uri="{FF2B5EF4-FFF2-40B4-BE49-F238E27FC236}">
              <a16:creationId xmlns:a16="http://schemas.microsoft.com/office/drawing/2014/main" xmlns="" id="{1B018A6D-1125-BF7B-E168-5B09C0B96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2"/>
        <a:stretch>
          <a:fillRect/>
        </a:stretch>
      </xdr:blipFill>
      <xdr:spPr>
        <a:xfrm>
          <a:off x="1141577" y="223276806"/>
          <a:ext cx="661083" cy="979784"/>
        </a:xfrm>
        <a:prstGeom prst="rect">
          <a:avLst/>
        </a:prstGeom>
      </xdr:spPr>
    </xdr:pic>
    <xdr:clientData/>
  </xdr:twoCellAnchor>
  <xdr:twoCellAnchor>
    <xdr:from>
      <xdr:col>1</xdr:col>
      <xdr:colOff>401598</xdr:colOff>
      <xdr:row>353</xdr:row>
      <xdr:rowOff>136556</xdr:rowOff>
    </xdr:from>
    <xdr:to>
      <xdr:col>1</xdr:col>
      <xdr:colOff>1075240</xdr:colOff>
      <xdr:row>353</xdr:row>
      <xdr:rowOff>1122055</xdr:rowOff>
    </xdr:to>
    <xdr:pic>
      <xdr:nvPicPr>
        <xdr:cNvPr id="355" name="Image 354">
          <a:extLst>
            <a:ext uri="{FF2B5EF4-FFF2-40B4-BE49-F238E27FC236}">
              <a16:creationId xmlns:a16="http://schemas.microsoft.com/office/drawing/2014/main" xmlns="" id="{CBC76C42-4FFE-163F-CDA0-1AD0212AB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3"/>
        <a:stretch>
          <a:fillRect/>
        </a:stretch>
      </xdr:blipFill>
      <xdr:spPr>
        <a:xfrm>
          <a:off x="1192173" y="224545556"/>
          <a:ext cx="673642" cy="985499"/>
        </a:xfrm>
        <a:prstGeom prst="rect">
          <a:avLst/>
        </a:prstGeom>
      </xdr:spPr>
    </xdr:pic>
    <xdr:clientData/>
  </xdr:twoCellAnchor>
  <xdr:twoCellAnchor>
    <xdr:from>
      <xdr:col>1</xdr:col>
      <xdr:colOff>285507</xdr:colOff>
      <xdr:row>75</xdr:row>
      <xdr:rowOff>143945</xdr:rowOff>
    </xdr:from>
    <xdr:to>
      <xdr:col>1</xdr:col>
      <xdr:colOff>1275248</xdr:colOff>
      <xdr:row>75</xdr:row>
      <xdr:rowOff>1125860</xdr:rowOff>
    </xdr:to>
    <xdr:pic>
      <xdr:nvPicPr>
        <xdr:cNvPr id="357" name="Image 356">
          <a:extLst>
            <a:ext uri="{FF2B5EF4-FFF2-40B4-BE49-F238E27FC236}">
              <a16:creationId xmlns:a16="http://schemas.microsoft.com/office/drawing/2014/main" xmlns="" id="{391F70CF-A59E-E7B9-7C9C-E2913DB1C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1076082" y="225819770"/>
          <a:ext cx="989741" cy="981915"/>
        </a:xfrm>
        <a:prstGeom prst="rect">
          <a:avLst/>
        </a:prstGeom>
      </xdr:spPr>
    </xdr:pic>
    <xdr:clientData/>
  </xdr:twoCellAnchor>
  <xdr:twoCellAnchor>
    <xdr:from>
      <xdr:col>1</xdr:col>
      <xdr:colOff>285513</xdr:colOff>
      <xdr:row>205</xdr:row>
      <xdr:rowOff>140130</xdr:rowOff>
    </xdr:from>
    <xdr:to>
      <xdr:col>1</xdr:col>
      <xdr:colOff>1275280</xdr:colOff>
      <xdr:row>205</xdr:row>
      <xdr:rowOff>1131570</xdr:rowOff>
    </xdr:to>
    <xdr:pic>
      <xdr:nvPicPr>
        <xdr:cNvPr id="359" name="Image 358">
          <a:extLst>
            <a:ext uri="{FF2B5EF4-FFF2-40B4-BE49-F238E27FC236}">
              <a16:creationId xmlns:a16="http://schemas.microsoft.com/office/drawing/2014/main" xmlns="" id="{F8A106B1-16ED-492D-9920-F2CDE8316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1076088" y="227082780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285513</xdr:colOff>
      <xdr:row>58</xdr:row>
      <xdr:rowOff>142030</xdr:rowOff>
    </xdr:from>
    <xdr:to>
      <xdr:col>1</xdr:col>
      <xdr:colOff>1275280</xdr:colOff>
      <xdr:row>58</xdr:row>
      <xdr:rowOff>1133470</xdr:rowOff>
    </xdr:to>
    <xdr:pic>
      <xdr:nvPicPr>
        <xdr:cNvPr id="361" name="Image 360">
          <a:extLst>
            <a:ext uri="{FF2B5EF4-FFF2-40B4-BE49-F238E27FC236}">
              <a16:creationId xmlns:a16="http://schemas.microsoft.com/office/drawing/2014/main" xmlns="" id="{59BC600E-D815-63B0-BA2E-6F3AC1546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6"/>
        <a:stretch>
          <a:fillRect/>
        </a:stretch>
      </xdr:blipFill>
      <xdr:spPr>
        <a:xfrm>
          <a:off x="1076088" y="228351505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268436</xdr:colOff>
      <xdr:row>243</xdr:row>
      <xdr:rowOff>140120</xdr:rowOff>
    </xdr:from>
    <xdr:to>
      <xdr:col>1</xdr:col>
      <xdr:colOff>1258441</xdr:colOff>
      <xdr:row>243</xdr:row>
      <xdr:rowOff>1131560</xdr:rowOff>
    </xdr:to>
    <xdr:pic>
      <xdr:nvPicPr>
        <xdr:cNvPr id="363" name="Image 362">
          <a:extLst>
            <a:ext uri="{FF2B5EF4-FFF2-40B4-BE49-F238E27FC236}">
              <a16:creationId xmlns:a16="http://schemas.microsoft.com/office/drawing/2014/main" xmlns="" id="{857E96B9-FA45-604E-E594-328F734D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7"/>
        <a:stretch>
          <a:fillRect/>
        </a:stretch>
      </xdr:blipFill>
      <xdr:spPr>
        <a:xfrm>
          <a:off x="1059011" y="229616420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277893</xdr:colOff>
      <xdr:row>231</xdr:row>
      <xdr:rowOff>136330</xdr:rowOff>
    </xdr:from>
    <xdr:to>
      <xdr:col>1</xdr:col>
      <xdr:colOff>1267660</xdr:colOff>
      <xdr:row>231</xdr:row>
      <xdr:rowOff>1120150</xdr:rowOff>
    </xdr:to>
    <xdr:pic>
      <xdr:nvPicPr>
        <xdr:cNvPr id="365" name="Image 364">
          <a:extLst>
            <a:ext uri="{FF2B5EF4-FFF2-40B4-BE49-F238E27FC236}">
              <a16:creationId xmlns:a16="http://schemas.microsoft.com/office/drawing/2014/main" xmlns="" id="{DFDB70C9-5606-F86D-701B-160A717D3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8"/>
        <a:stretch>
          <a:fillRect/>
        </a:stretch>
      </xdr:blipFill>
      <xdr:spPr>
        <a:xfrm>
          <a:off x="1068468" y="230879455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268368</xdr:colOff>
      <xdr:row>307</xdr:row>
      <xdr:rowOff>105845</xdr:rowOff>
    </xdr:from>
    <xdr:to>
      <xdr:col>1</xdr:col>
      <xdr:colOff>1258135</xdr:colOff>
      <xdr:row>307</xdr:row>
      <xdr:rowOff>1087760</xdr:rowOff>
    </xdr:to>
    <xdr:pic>
      <xdr:nvPicPr>
        <xdr:cNvPr id="367" name="Image 366">
          <a:extLst>
            <a:ext uri="{FF2B5EF4-FFF2-40B4-BE49-F238E27FC236}">
              <a16:creationId xmlns:a16="http://schemas.microsoft.com/office/drawing/2014/main" xmlns="" id="{9E52FB03-E97A-FD0A-071C-FC85B1809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1058943" y="232115795"/>
          <a:ext cx="989767" cy="981915"/>
        </a:xfrm>
        <a:prstGeom prst="rect">
          <a:avLst/>
        </a:prstGeom>
      </xdr:spPr>
    </xdr:pic>
    <xdr:clientData/>
  </xdr:twoCellAnchor>
  <xdr:twoCellAnchor>
    <xdr:from>
      <xdr:col>1</xdr:col>
      <xdr:colOff>266246</xdr:colOff>
      <xdr:row>176</xdr:row>
      <xdr:rowOff>142035</xdr:rowOff>
    </xdr:from>
    <xdr:to>
      <xdr:col>1</xdr:col>
      <xdr:colOff>1250406</xdr:colOff>
      <xdr:row>176</xdr:row>
      <xdr:rowOff>1122045</xdr:rowOff>
    </xdr:to>
    <xdr:pic>
      <xdr:nvPicPr>
        <xdr:cNvPr id="369" name="Image 368">
          <a:extLst>
            <a:ext uri="{FF2B5EF4-FFF2-40B4-BE49-F238E27FC236}">
              <a16:creationId xmlns:a16="http://schemas.microsoft.com/office/drawing/2014/main" xmlns="" id="{E7A9615E-B66C-6EE8-F1C2-357B5B72F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0"/>
        <a:stretch>
          <a:fillRect/>
        </a:stretch>
      </xdr:blipFill>
      <xdr:spPr>
        <a:xfrm>
          <a:off x="1056821" y="233418810"/>
          <a:ext cx="984160" cy="980010"/>
        </a:xfrm>
        <a:prstGeom prst="rect">
          <a:avLst/>
        </a:prstGeom>
      </xdr:spPr>
    </xdr:pic>
    <xdr:clientData/>
  </xdr:twoCellAnchor>
  <xdr:twoCellAnchor>
    <xdr:from>
      <xdr:col>1</xdr:col>
      <xdr:colOff>258829</xdr:colOff>
      <xdr:row>184</xdr:row>
      <xdr:rowOff>92500</xdr:rowOff>
    </xdr:from>
    <xdr:to>
      <xdr:col>1</xdr:col>
      <xdr:colOff>1248541</xdr:colOff>
      <xdr:row>184</xdr:row>
      <xdr:rowOff>1083940</xdr:rowOff>
    </xdr:to>
    <xdr:pic>
      <xdr:nvPicPr>
        <xdr:cNvPr id="371" name="Image 370">
          <a:extLst>
            <a:ext uri="{FF2B5EF4-FFF2-40B4-BE49-F238E27FC236}">
              <a16:creationId xmlns:a16="http://schemas.microsoft.com/office/drawing/2014/main" xmlns="" id="{F9149D7E-5F2E-14B1-7F99-72DFCF4AB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1"/>
        <a:stretch>
          <a:fillRect/>
        </a:stretch>
      </xdr:blipFill>
      <xdr:spPr>
        <a:xfrm>
          <a:off x="1049404" y="234636100"/>
          <a:ext cx="989712" cy="991440"/>
        </a:xfrm>
        <a:prstGeom prst="rect">
          <a:avLst/>
        </a:prstGeom>
      </xdr:spPr>
    </xdr:pic>
    <xdr:clientData/>
  </xdr:twoCellAnchor>
  <xdr:twoCellAnchor>
    <xdr:from>
      <xdr:col>1</xdr:col>
      <xdr:colOff>277961</xdr:colOff>
      <xdr:row>149</xdr:row>
      <xdr:rowOff>98210</xdr:rowOff>
    </xdr:from>
    <xdr:to>
      <xdr:col>1</xdr:col>
      <xdr:colOff>1267966</xdr:colOff>
      <xdr:row>149</xdr:row>
      <xdr:rowOff>1080125</xdr:rowOff>
    </xdr:to>
    <xdr:pic>
      <xdr:nvPicPr>
        <xdr:cNvPr id="373" name="Image 372">
          <a:extLst>
            <a:ext uri="{FF2B5EF4-FFF2-40B4-BE49-F238E27FC236}">
              <a16:creationId xmlns:a16="http://schemas.microsoft.com/office/drawing/2014/main" xmlns="" id="{B01323FC-4405-764C-11C2-3C138D86B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2"/>
        <a:stretch>
          <a:fillRect/>
        </a:stretch>
      </xdr:blipFill>
      <xdr:spPr>
        <a:xfrm>
          <a:off x="1068536" y="235908635"/>
          <a:ext cx="990005" cy="981915"/>
        </a:xfrm>
        <a:prstGeom prst="rect">
          <a:avLst/>
        </a:prstGeom>
      </xdr:spPr>
    </xdr:pic>
    <xdr:clientData/>
  </xdr:twoCellAnchor>
  <xdr:twoCellAnchor>
    <xdr:from>
      <xdr:col>1</xdr:col>
      <xdr:colOff>277893</xdr:colOff>
      <xdr:row>136</xdr:row>
      <xdr:rowOff>115375</xdr:rowOff>
    </xdr:from>
    <xdr:to>
      <xdr:col>1</xdr:col>
      <xdr:colOff>1267660</xdr:colOff>
      <xdr:row>136</xdr:row>
      <xdr:rowOff>1097290</xdr:rowOff>
    </xdr:to>
    <xdr:pic>
      <xdr:nvPicPr>
        <xdr:cNvPr id="375" name="Image 374">
          <a:extLst>
            <a:ext uri="{FF2B5EF4-FFF2-40B4-BE49-F238E27FC236}">
              <a16:creationId xmlns:a16="http://schemas.microsoft.com/office/drawing/2014/main" xmlns="" id="{8EB79881-6AD0-57EC-4A7B-10BDBFBA0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3"/>
        <a:stretch>
          <a:fillRect/>
        </a:stretch>
      </xdr:blipFill>
      <xdr:spPr>
        <a:xfrm>
          <a:off x="1068468" y="237192625"/>
          <a:ext cx="989767" cy="981915"/>
        </a:xfrm>
        <a:prstGeom prst="rect">
          <a:avLst/>
        </a:prstGeom>
      </xdr:spPr>
    </xdr:pic>
    <xdr:clientData/>
  </xdr:twoCellAnchor>
  <xdr:twoCellAnchor>
    <xdr:from>
      <xdr:col>1</xdr:col>
      <xdr:colOff>268354</xdr:colOff>
      <xdr:row>354</xdr:row>
      <xdr:rowOff>103940</xdr:rowOff>
    </xdr:from>
    <xdr:to>
      <xdr:col>1</xdr:col>
      <xdr:colOff>1258066</xdr:colOff>
      <xdr:row>354</xdr:row>
      <xdr:rowOff>1083950</xdr:rowOff>
    </xdr:to>
    <xdr:pic>
      <xdr:nvPicPr>
        <xdr:cNvPr id="377" name="Image 376">
          <a:extLst>
            <a:ext uri="{FF2B5EF4-FFF2-40B4-BE49-F238E27FC236}">
              <a16:creationId xmlns:a16="http://schemas.microsoft.com/office/drawing/2014/main" xmlns="" id="{FE5FE582-A059-D341-0210-9E762563C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4"/>
        <a:stretch>
          <a:fillRect/>
        </a:stretch>
      </xdr:blipFill>
      <xdr:spPr>
        <a:xfrm>
          <a:off x="1058929" y="238448015"/>
          <a:ext cx="989712" cy="980010"/>
        </a:xfrm>
        <a:prstGeom prst="rect">
          <a:avLst/>
        </a:prstGeom>
      </xdr:spPr>
    </xdr:pic>
    <xdr:clientData/>
  </xdr:twoCellAnchor>
  <xdr:twoCellAnchor>
    <xdr:from>
      <xdr:col>1</xdr:col>
      <xdr:colOff>277893</xdr:colOff>
      <xdr:row>116</xdr:row>
      <xdr:rowOff>107745</xdr:rowOff>
    </xdr:from>
    <xdr:to>
      <xdr:col>1</xdr:col>
      <xdr:colOff>1267660</xdr:colOff>
      <xdr:row>116</xdr:row>
      <xdr:rowOff>1091565</xdr:rowOff>
    </xdr:to>
    <xdr:pic>
      <xdr:nvPicPr>
        <xdr:cNvPr id="379" name="Image 378">
          <a:extLst>
            <a:ext uri="{FF2B5EF4-FFF2-40B4-BE49-F238E27FC236}">
              <a16:creationId xmlns:a16="http://schemas.microsoft.com/office/drawing/2014/main" xmlns="" id="{E8ED76D6-FC6C-0B4A-9D80-F5A2365C3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5"/>
        <a:stretch>
          <a:fillRect/>
        </a:stretch>
      </xdr:blipFill>
      <xdr:spPr>
        <a:xfrm>
          <a:off x="1068468" y="239718645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277893</xdr:colOff>
      <xdr:row>102</xdr:row>
      <xdr:rowOff>82975</xdr:rowOff>
    </xdr:from>
    <xdr:to>
      <xdr:col>1</xdr:col>
      <xdr:colOff>1267660</xdr:colOff>
      <xdr:row>102</xdr:row>
      <xdr:rowOff>1074415</xdr:rowOff>
    </xdr:to>
    <xdr:pic>
      <xdr:nvPicPr>
        <xdr:cNvPr id="381" name="Image 380">
          <a:extLst>
            <a:ext uri="{FF2B5EF4-FFF2-40B4-BE49-F238E27FC236}">
              <a16:creationId xmlns:a16="http://schemas.microsoft.com/office/drawing/2014/main" xmlns="" id="{5787E4FC-3FC9-AF62-1360-D46AC7CC3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6"/>
        <a:stretch>
          <a:fillRect/>
        </a:stretch>
      </xdr:blipFill>
      <xdr:spPr>
        <a:xfrm>
          <a:off x="1068468" y="240960700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294661</xdr:colOff>
      <xdr:row>160</xdr:row>
      <xdr:rowOff>136085</xdr:rowOff>
    </xdr:from>
    <xdr:to>
      <xdr:col>1</xdr:col>
      <xdr:colOff>1278255</xdr:colOff>
      <xdr:row>160</xdr:row>
      <xdr:rowOff>1114415</xdr:rowOff>
    </xdr:to>
    <xdr:pic>
      <xdr:nvPicPr>
        <xdr:cNvPr id="383" name="Image 382">
          <a:extLst>
            <a:ext uri="{FF2B5EF4-FFF2-40B4-BE49-F238E27FC236}">
              <a16:creationId xmlns:a16="http://schemas.microsoft.com/office/drawing/2014/main" xmlns="" id="{860E6BFB-F3F8-E305-E97E-4968C7A73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7"/>
        <a:stretch>
          <a:fillRect/>
        </a:stretch>
      </xdr:blipFill>
      <xdr:spPr>
        <a:xfrm>
          <a:off x="1085236" y="242280635"/>
          <a:ext cx="983594" cy="978330"/>
        </a:xfrm>
        <a:prstGeom prst="rect">
          <a:avLst/>
        </a:prstGeom>
      </xdr:spPr>
    </xdr:pic>
    <xdr:clientData/>
  </xdr:twoCellAnchor>
  <xdr:twoCellAnchor>
    <xdr:from>
      <xdr:col>1</xdr:col>
      <xdr:colOff>277895</xdr:colOff>
      <xdr:row>244</xdr:row>
      <xdr:rowOff>153250</xdr:rowOff>
    </xdr:from>
    <xdr:to>
      <xdr:col>1</xdr:col>
      <xdr:colOff>1267661</xdr:colOff>
      <xdr:row>244</xdr:row>
      <xdr:rowOff>1131580</xdr:rowOff>
    </xdr:to>
    <xdr:pic>
      <xdr:nvPicPr>
        <xdr:cNvPr id="385" name="Image 384">
          <a:extLst>
            <a:ext uri="{FF2B5EF4-FFF2-40B4-BE49-F238E27FC236}">
              <a16:creationId xmlns:a16="http://schemas.microsoft.com/office/drawing/2014/main" xmlns="" id="{CD1B4DE3-BBA0-27B9-4044-76223E602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8"/>
        <a:stretch>
          <a:fillRect/>
        </a:stretch>
      </xdr:blipFill>
      <xdr:spPr>
        <a:xfrm>
          <a:off x="1068470" y="243564625"/>
          <a:ext cx="989766" cy="978330"/>
        </a:xfrm>
        <a:prstGeom prst="rect">
          <a:avLst/>
        </a:prstGeom>
      </xdr:spPr>
    </xdr:pic>
    <xdr:clientData/>
  </xdr:twoCellAnchor>
  <xdr:twoCellAnchor>
    <xdr:from>
      <xdr:col>1</xdr:col>
      <xdr:colOff>277879</xdr:colOff>
      <xdr:row>44</xdr:row>
      <xdr:rowOff>122990</xdr:rowOff>
    </xdr:from>
    <xdr:to>
      <xdr:col>1</xdr:col>
      <xdr:colOff>1267591</xdr:colOff>
      <xdr:row>44</xdr:row>
      <xdr:rowOff>1123955</xdr:rowOff>
    </xdr:to>
    <xdr:pic>
      <xdr:nvPicPr>
        <xdr:cNvPr id="387" name="Image 386">
          <a:extLst>
            <a:ext uri="{FF2B5EF4-FFF2-40B4-BE49-F238E27FC236}">
              <a16:creationId xmlns:a16="http://schemas.microsoft.com/office/drawing/2014/main" xmlns="" id="{7F025841-CB9D-9AD5-79A5-3CC25C44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9"/>
        <a:stretch>
          <a:fillRect/>
        </a:stretch>
      </xdr:blipFill>
      <xdr:spPr>
        <a:xfrm>
          <a:off x="1068454" y="244801190"/>
          <a:ext cx="989712" cy="1000965"/>
        </a:xfrm>
        <a:prstGeom prst="rect">
          <a:avLst/>
        </a:prstGeom>
      </xdr:spPr>
    </xdr:pic>
    <xdr:clientData/>
  </xdr:twoCellAnchor>
  <xdr:twoCellAnchor>
    <xdr:from>
      <xdr:col>1</xdr:col>
      <xdr:colOff>258843</xdr:colOff>
      <xdr:row>78</xdr:row>
      <xdr:rowOff>88695</xdr:rowOff>
    </xdr:from>
    <xdr:to>
      <xdr:col>1</xdr:col>
      <xdr:colOff>1248610</xdr:colOff>
      <xdr:row>78</xdr:row>
      <xdr:rowOff>1082040</xdr:rowOff>
    </xdr:to>
    <xdr:pic>
      <xdr:nvPicPr>
        <xdr:cNvPr id="389" name="Image 388">
          <a:extLst>
            <a:ext uri="{FF2B5EF4-FFF2-40B4-BE49-F238E27FC236}">
              <a16:creationId xmlns:a16="http://schemas.microsoft.com/office/drawing/2014/main" xmlns="" id="{70BFEAA1-0EC0-449F-2BFE-3893B8852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0"/>
        <a:stretch>
          <a:fillRect/>
        </a:stretch>
      </xdr:blipFill>
      <xdr:spPr>
        <a:xfrm>
          <a:off x="1049418" y="246033720"/>
          <a:ext cx="989767" cy="993345"/>
        </a:xfrm>
        <a:prstGeom prst="rect">
          <a:avLst/>
        </a:prstGeom>
      </xdr:spPr>
    </xdr:pic>
    <xdr:clientData/>
  </xdr:twoCellAnchor>
  <xdr:twoCellAnchor>
    <xdr:from>
      <xdr:col>1</xdr:col>
      <xdr:colOff>364546</xdr:colOff>
      <xdr:row>123</xdr:row>
      <xdr:rowOff>143935</xdr:rowOff>
    </xdr:from>
    <xdr:to>
      <xdr:col>1</xdr:col>
      <xdr:colOff>1091994</xdr:colOff>
      <xdr:row>123</xdr:row>
      <xdr:rowOff>1135375</xdr:rowOff>
    </xdr:to>
    <xdr:pic>
      <xdr:nvPicPr>
        <xdr:cNvPr id="391" name="Image 390">
          <a:extLst>
            <a:ext uri="{FF2B5EF4-FFF2-40B4-BE49-F238E27FC236}">
              <a16:creationId xmlns:a16="http://schemas.microsoft.com/office/drawing/2014/main" xmlns="" id="{FFCB4049-4574-FF16-212A-B3368BDCD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1"/>
        <a:stretch>
          <a:fillRect/>
        </a:stretch>
      </xdr:blipFill>
      <xdr:spPr>
        <a:xfrm>
          <a:off x="1155121" y="247355785"/>
          <a:ext cx="727448" cy="991440"/>
        </a:xfrm>
        <a:prstGeom prst="rect">
          <a:avLst/>
        </a:prstGeom>
      </xdr:spPr>
    </xdr:pic>
    <xdr:clientData/>
  </xdr:twoCellAnchor>
  <xdr:twoCellAnchor>
    <xdr:from>
      <xdr:col>1</xdr:col>
      <xdr:colOff>277893</xdr:colOff>
      <xdr:row>36</xdr:row>
      <xdr:rowOff>144156</xdr:rowOff>
    </xdr:from>
    <xdr:to>
      <xdr:col>1</xdr:col>
      <xdr:colOff>1267660</xdr:colOff>
      <xdr:row>36</xdr:row>
      <xdr:rowOff>1123940</xdr:rowOff>
    </xdr:to>
    <xdr:pic>
      <xdr:nvPicPr>
        <xdr:cNvPr id="393" name="Image 392">
          <a:extLst>
            <a:ext uri="{FF2B5EF4-FFF2-40B4-BE49-F238E27FC236}">
              <a16:creationId xmlns:a16="http://schemas.microsoft.com/office/drawing/2014/main" xmlns="" id="{70888C00-E20B-A964-F1C5-D8DE8917D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1068468" y="248622831"/>
          <a:ext cx="989767" cy="979784"/>
        </a:xfrm>
        <a:prstGeom prst="rect">
          <a:avLst/>
        </a:prstGeom>
      </xdr:spPr>
    </xdr:pic>
    <xdr:clientData/>
  </xdr:twoCellAnchor>
  <xdr:twoCellAnchor>
    <xdr:from>
      <xdr:col>1</xdr:col>
      <xdr:colOff>268354</xdr:colOff>
      <xdr:row>125</xdr:row>
      <xdr:rowOff>134420</xdr:rowOff>
    </xdr:from>
    <xdr:to>
      <xdr:col>1</xdr:col>
      <xdr:colOff>1258066</xdr:colOff>
      <xdr:row>125</xdr:row>
      <xdr:rowOff>1116335</xdr:rowOff>
    </xdr:to>
    <xdr:pic>
      <xdr:nvPicPr>
        <xdr:cNvPr id="397" name="Image 396">
          <a:extLst>
            <a:ext uri="{FF2B5EF4-FFF2-40B4-BE49-F238E27FC236}">
              <a16:creationId xmlns:a16="http://schemas.microsoft.com/office/drawing/2014/main" xmlns="" id="{4D873F11-4D0C-9E9D-1AB5-8BDA89524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3"/>
        <a:stretch>
          <a:fillRect/>
        </a:stretch>
      </xdr:blipFill>
      <xdr:spPr>
        <a:xfrm>
          <a:off x="1058929" y="251146745"/>
          <a:ext cx="989712" cy="981915"/>
        </a:xfrm>
        <a:prstGeom prst="rect">
          <a:avLst/>
        </a:prstGeom>
      </xdr:spPr>
    </xdr:pic>
    <xdr:clientData/>
  </xdr:twoCellAnchor>
  <xdr:twoCellAnchor>
    <xdr:from>
      <xdr:col>1</xdr:col>
      <xdr:colOff>393121</xdr:colOff>
      <xdr:row>106</xdr:row>
      <xdr:rowOff>168705</xdr:rowOff>
    </xdr:from>
    <xdr:to>
      <xdr:col>1</xdr:col>
      <xdr:colOff>1120569</xdr:colOff>
      <xdr:row>106</xdr:row>
      <xdr:rowOff>1160145</xdr:rowOff>
    </xdr:to>
    <xdr:pic>
      <xdr:nvPicPr>
        <xdr:cNvPr id="399" name="Image 398">
          <a:extLst>
            <a:ext uri="{FF2B5EF4-FFF2-40B4-BE49-F238E27FC236}">
              <a16:creationId xmlns:a16="http://schemas.microsoft.com/office/drawing/2014/main" xmlns="" id="{F980F04C-90C9-A7E1-CCBD-73A557377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4"/>
        <a:stretch>
          <a:fillRect/>
        </a:stretch>
      </xdr:blipFill>
      <xdr:spPr>
        <a:xfrm>
          <a:off x="1183696" y="252447855"/>
          <a:ext cx="727448" cy="991440"/>
        </a:xfrm>
        <a:prstGeom prst="rect">
          <a:avLst/>
        </a:prstGeom>
      </xdr:spPr>
    </xdr:pic>
    <xdr:clientData/>
  </xdr:twoCellAnchor>
  <xdr:twoCellAnchor>
    <xdr:from>
      <xdr:col>1</xdr:col>
      <xdr:colOff>235979</xdr:colOff>
      <xdr:row>308</xdr:row>
      <xdr:rowOff>151555</xdr:rowOff>
    </xdr:from>
    <xdr:to>
      <xdr:col>1</xdr:col>
      <xdr:colOff>1222801</xdr:colOff>
      <xdr:row>308</xdr:row>
      <xdr:rowOff>1144900</xdr:rowOff>
    </xdr:to>
    <xdr:pic>
      <xdr:nvPicPr>
        <xdr:cNvPr id="401" name="Image 400">
          <a:extLst>
            <a:ext uri="{FF2B5EF4-FFF2-40B4-BE49-F238E27FC236}">
              <a16:creationId xmlns:a16="http://schemas.microsoft.com/office/drawing/2014/main" xmlns="" id="{8C093FD1-854D-5DD3-4D91-593596671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1026554" y="253697530"/>
          <a:ext cx="986822" cy="993345"/>
        </a:xfrm>
        <a:prstGeom prst="rect">
          <a:avLst/>
        </a:prstGeom>
      </xdr:spPr>
    </xdr:pic>
    <xdr:clientData/>
  </xdr:twoCellAnchor>
  <xdr:twoCellAnchor>
    <xdr:from>
      <xdr:col>1</xdr:col>
      <xdr:colOff>245504</xdr:colOff>
      <xdr:row>28</xdr:row>
      <xdr:rowOff>130595</xdr:rowOff>
    </xdr:from>
    <xdr:to>
      <xdr:col>1</xdr:col>
      <xdr:colOff>1232326</xdr:colOff>
      <xdr:row>28</xdr:row>
      <xdr:rowOff>1123940</xdr:rowOff>
    </xdr:to>
    <xdr:pic>
      <xdr:nvPicPr>
        <xdr:cNvPr id="403" name="Image 402">
          <a:extLst>
            <a:ext uri="{FF2B5EF4-FFF2-40B4-BE49-F238E27FC236}">
              <a16:creationId xmlns:a16="http://schemas.microsoft.com/office/drawing/2014/main" xmlns="" id="{F5FE451E-6BCF-63DE-6EBC-3E59EB5D2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1036079" y="254943395"/>
          <a:ext cx="986822" cy="993345"/>
        </a:xfrm>
        <a:prstGeom prst="rect">
          <a:avLst/>
        </a:prstGeom>
      </xdr:spPr>
    </xdr:pic>
    <xdr:clientData/>
  </xdr:twoCellAnchor>
  <xdr:twoCellAnchor>
    <xdr:from>
      <xdr:col>1</xdr:col>
      <xdr:colOff>381482</xdr:colOff>
      <xdr:row>60</xdr:row>
      <xdr:rowOff>79180</xdr:rowOff>
    </xdr:from>
    <xdr:to>
      <xdr:col>1</xdr:col>
      <xdr:colOff>1040660</xdr:colOff>
      <xdr:row>60</xdr:row>
      <xdr:rowOff>1064905</xdr:rowOff>
    </xdr:to>
    <xdr:pic>
      <xdr:nvPicPr>
        <xdr:cNvPr id="405" name="Image 404">
          <a:extLst>
            <a:ext uri="{FF2B5EF4-FFF2-40B4-BE49-F238E27FC236}">
              <a16:creationId xmlns:a16="http://schemas.microsoft.com/office/drawing/2014/main" xmlns="" id="{66B2CFF1-0863-C96A-A1D8-6421C2A4D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7"/>
        <a:stretch>
          <a:fillRect/>
        </a:stretch>
      </xdr:blipFill>
      <xdr:spPr>
        <a:xfrm>
          <a:off x="1172057" y="256158805"/>
          <a:ext cx="659178" cy="985725"/>
        </a:xfrm>
        <a:prstGeom prst="rect">
          <a:avLst/>
        </a:prstGeom>
      </xdr:spPr>
    </xdr:pic>
    <xdr:clientData/>
  </xdr:twoCellAnchor>
  <xdr:twoCellAnchor>
    <xdr:from>
      <xdr:col>1</xdr:col>
      <xdr:colOff>237874</xdr:colOff>
      <xdr:row>38</xdr:row>
      <xdr:rowOff>143945</xdr:rowOff>
    </xdr:from>
    <xdr:to>
      <xdr:col>1</xdr:col>
      <xdr:colOff>1227586</xdr:colOff>
      <xdr:row>38</xdr:row>
      <xdr:rowOff>1129670</xdr:rowOff>
    </xdr:to>
    <xdr:pic>
      <xdr:nvPicPr>
        <xdr:cNvPr id="407" name="Image 406">
          <a:extLst>
            <a:ext uri="{FF2B5EF4-FFF2-40B4-BE49-F238E27FC236}">
              <a16:creationId xmlns:a16="http://schemas.microsoft.com/office/drawing/2014/main" xmlns="" id="{416F475C-27B1-A04E-DD17-70563D7E9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8"/>
        <a:stretch>
          <a:fillRect/>
        </a:stretch>
      </xdr:blipFill>
      <xdr:spPr>
        <a:xfrm>
          <a:off x="1028449" y="257490395"/>
          <a:ext cx="989712" cy="985725"/>
        </a:xfrm>
        <a:prstGeom prst="rect">
          <a:avLst/>
        </a:prstGeom>
      </xdr:spPr>
    </xdr:pic>
    <xdr:clientData/>
  </xdr:twoCellAnchor>
  <xdr:twoCellAnchor>
    <xdr:from>
      <xdr:col>1</xdr:col>
      <xdr:colOff>226081</xdr:colOff>
      <xdr:row>142</xdr:row>
      <xdr:rowOff>132510</xdr:rowOff>
    </xdr:from>
    <xdr:to>
      <xdr:col>1</xdr:col>
      <xdr:colOff>1211580</xdr:colOff>
      <xdr:row>142</xdr:row>
      <xdr:rowOff>1116330</xdr:rowOff>
    </xdr:to>
    <xdr:pic>
      <xdr:nvPicPr>
        <xdr:cNvPr id="409" name="Image 408">
          <a:extLst>
            <a:ext uri="{FF2B5EF4-FFF2-40B4-BE49-F238E27FC236}">
              <a16:creationId xmlns:a16="http://schemas.microsoft.com/office/drawing/2014/main" xmlns="" id="{6221B924-3509-0B31-AD3F-07A28150B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9"/>
        <a:stretch>
          <a:fillRect/>
        </a:stretch>
      </xdr:blipFill>
      <xdr:spPr>
        <a:xfrm>
          <a:off x="1016656" y="258745785"/>
          <a:ext cx="985499" cy="983820"/>
        </a:xfrm>
        <a:prstGeom prst="rect">
          <a:avLst/>
        </a:prstGeom>
      </xdr:spPr>
    </xdr:pic>
    <xdr:clientData/>
  </xdr:twoCellAnchor>
  <xdr:twoCellAnchor>
    <xdr:from>
      <xdr:col>1</xdr:col>
      <xdr:colOff>209381</xdr:colOff>
      <xdr:row>279</xdr:row>
      <xdr:rowOff>130600</xdr:rowOff>
    </xdr:from>
    <xdr:to>
      <xdr:col>1</xdr:col>
      <xdr:colOff>1199386</xdr:colOff>
      <xdr:row>279</xdr:row>
      <xdr:rowOff>1123945</xdr:rowOff>
    </xdr:to>
    <xdr:pic>
      <xdr:nvPicPr>
        <xdr:cNvPr id="411" name="Image 410">
          <a:extLst>
            <a:ext uri="{FF2B5EF4-FFF2-40B4-BE49-F238E27FC236}">
              <a16:creationId xmlns:a16="http://schemas.microsoft.com/office/drawing/2014/main" xmlns="" id="{AF196340-AF8B-542A-96F0-A00EEE2CF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0"/>
        <a:stretch>
          <a:fillRect/>
        </a:stretch>
      </xdr:blipFill>
      <xdr:spPr>
        <a:xfrm>
          <a:off x="999956" y="260010700"/>
          <a:ext cx="990005" cy="993345"/>
        </a:xfrm>
        <a:prstGeom prst="rect">
          <a:avLst/>
        </a:prstGeom>
      </xdr:spPr>
    </xdr:pic>
    <xdr:clientData/>
  </xdr:twoCellAnchor>
  <xdr:twoCellAnchor>
    <xdr:from>
      <xdr:col>1</xdr:col>
      <xdr:colOff>251223</xdr:colOff>
      <xdr:row>127</xdr:row>
      <xdr:rowOff>216320</xdr:rowOff>
    </xdr:from>
    <xdr:to>
      <xdr:col>1</xdr:col>
      <xdr:colOff>1240990</xdr:colOff>
      <xdr:row>127</xdr:row>
      <xdr:rowOff>1198235</xdr:rowOff>
    </xdr:to>
    <xdr:pic>
      <xdr:nvPicPr>
        <xdr:cNvPr id="413" name="Image 412">
          <a:extLst>
            <a:ext uri="{FF2B5EF4-FFF2-40B4-BE49-F238E27FC236}">
              <a16:creationId xmlns:a16="http://schemas.microsoft.com/office/drawing/2014/main" xmlns="" id="{31DD053F-F5B2-CAAF-AA05-D884DC32D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1"/>
        <a:stretch>
          <a:fillRect/>
        </a:stretch>
      </xdr:blipFill>
      <xdr:spPr>
        <a:xfrm>
          <a:off x="1041798" y="261363245"/>
          <a:ext cx="989767" cy="981915"/>
        </a:xfrm>
        <a:prstGeom prst="rect">
          <a:avLst/>
        </a:prstGeom>
      </xdr:spPr>
    </xdr:pic>
    <xdr:clientData/>
  </xdr:twoCellAnchor>
  <xdr:twoCellAnchor>
    <xdr:from>
      <xdr:col>1</xdr:col>
      <xdr:colOff>249101</xdr:colOff>
      <xdr:row>355</xdr:row>
      <xdr:rowOff>212530</xdr:rowOff>
    </xdr:from>
    <xdr:to>
      <xdr:col>1</xdr:col>
      <xdr:colOff>1235166</xdr:colOff>
      <xdr:row>355</xdr:row>
      <xdr:rowOff>1196350</xdr:rowOff>
    </xdr:to>
    <xdr:pic>
      <xdr:nvPicPr>
        <xdr:cNvPr id="415" name="Image 414">
          <a:extLst>
            <a:ext uri="{FF2B5EF4-FFF2-40B4-BE49-F238E27FC236}">
              <a16:creationId xmlns:a16="http://schemas.microsoft.com/office/drawing/2014/main" xmlns="" id="{8507B946-6401-A552-B6FE-7B33815ED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2"/>
        <a:stretch>
          <a:fillRect/>
        </a:stretch>
      </xdr:blipFill>
      <xdr:spPr>
        <a:xfrm>
          <a:off x="1039676" y="262626280"/>
          <a:ext cx="986065" cy="983820"/>
        </a:xfrm>
        <a:prstGeom prst="rect">
          <a:avLst/>
        </a:prstGeom>
      </xdr:spPr>
    </xdr:pic>
    <xdr:clientData/>
  </xdr:twoCellAnchor>
  <xdr:twoCellAnchor>
    <xdr:from>
      <xdr:col>1</xdr:col>
      <xdr:colOff>249314</xdr:colOff>
      <xdr:row>259</xdr:row>
      <xdr:rowOff>210620</xdr:rowOff>
    </xdr:from>
    <xdr:to>
      <xdr:col>1</xdr:col>
      <xdr:colOff>1236136</xdr:colOff>
      <xdr:row>259</xdr:row>
      <xdr:rowOff>1190630</xdr:rowOff>
    </xdr:to>
    <xdr:pic>
      <xdr:nvPicPr>
        <xdr:cNvPr id="417" name="Image 416">
          <a:extLst>
            <a:ext uri="{FF2B5EF4-FFF2-40B4-BE49-F238E27FC236}">
              <a16:creationId xmlns:a16="http://schemas.microsoft.com/office/drawing/2014/main" xmlns="" id="{EE3300E3-C929-A49E-1F92-3D932D873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1039889" y="263891195"/>
          <a:ext cx="986822" cy="980010"/>
        </a:xfrm>
        <a:prstGeom prst="rect">
          <a:avLst/>
        </a:prstGeom>
      </xdr:spPr>
    </xdr:pic>
    <xdr:clientData/>
  </xdr:twoCellAnchor>
  <xdr:twoCellAnchor>
    <xdr:from>
      <xdr:col>1</xdr:col>
      <xdr:colOff>249314</xdr:colOff>
      <xdr:row>161</xdr:row>
      <xdr:rowOff>216330</xdr:rowOff>
    </xdr:from>
    <xdr:to>
      <xdr:col>1</xdr:col>
      <xdr:colOff>1236136</xdr:colOff>
      <xdr:row>161</xdr:row>
      <xdr:rowOff>1198245</xdr:rowOff>
    </xdr:to>
    <xdr:pic>
      <xdr:nvPicPr>
        <xdr:cNvPr id="419" name="Image 418">
          <a:extLst>
            <a:ext uri="{FF2B5EF4-FFF2-40B4-BE49-F238E27FC236}">
              <a16:creationId xmlns:a16="http://schemas.microsoft.com/office/drawing/2014/main" xmlns="" id="{DCAA144E-026A-55DE-E7DA-5D1F43B4A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4"/>
        <a:stretch>
          <a:fillRect/>
        </a:stretch>
      </xdr:blipFill>
      <xdr:spPr>
        <a:xfrm>
          <a:off x="1039889" y="265163730"/>
          <a:ext cx="986822" cy="981915"/>
        </a:xfrm>
        <a:prstGeom prst="rect">
          <a:avLst/>
        </a:prstGeom>
      </xdr:spPr>
    </xdr:pic>
    <xdr:clientData/>
  </xdr:twoCellAnchor>
  <xdr:twoCellAnchor>
    <xdr:from>
      <xdr:col>1</xdr:col>
      <xdr:colOff>249315</xdr:colOff>
      <xdr:row>200</xdr:row>
      <xdr:rowOff>216095</xdr:rowOff>
    </xdr:from>
    <xdr:to>
      <xdr:col>1</xdr:col>
      <xdr:colOff>1236136</xdr:colOff>
      <xdr:row>200</xdr:row>
      <xdr:rowOff>1192520</xdr:rowOff>
    </xdr:to>
    <xdr:pic>
      <xdr:nvPicPr>
        <xdr:cNvPr id="423" name="Image 422">
          <a:extLst>
            <a:ext uri="{FF2B5EF4-FFF2-40B4-BE49-F238E27FC236}">
              <a16:creationId xmlns:a16="http://schemas.microsoft.com/office/drawing/2014/main" xmlns="" id="{2C98C3D7-3857-678D-556A-D40DF81DF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5"/>
        <a:stretch>
          <a:fillRect/>
        </a:stretch>
      </xdr:blipFill>
      <xdr:spPr>
        <a:xfrm>
          <a:off x="1039890" y="267697145"/>
          <a:ext cx="986821" cy="976425"/>
        </a:xfrm>
        <a:prstGeom prst="rect">
          <a:avLst/>
        </a:prstGeom>
      </xdr:spPr>
    </xdr:pic>
    <xdr:clientData/>
  </xdr:twoCellAnchor>
  <xdr:twoCellAnchor>
    <xdr:from>
      <xdr:col>1</xdr:col>
      <xdr:colOff>248941</xdr:colOff>
      <xdr:row>112</xdr:row>
      <xdr:rowOff>212305</xdr:rowOff>
    </xdr:from>
    <xdr:to>
      <xdr:col>1</xdr:col>
      <xdr:colOff>1234440</xdr:colOff>
      <xdr:row>112</xdr:row>
      <xdr:rowOff>1190635</xdr:rowOff>
    </xdr:to>
    <xdr:pic>
      <xdr:nvPicPr>
        <xdr:cNvPr id="425" name="Image 424">
          <a:extLst>
            <a:ext uri="{FF2B5EF4-FFF2-40B4-BE49-F238E27FC236}">
              <a16:creationId xmlns:a16="http://schemas.microsoft.com/office/drawing/2014/main" xmlns="" id="{106ECFA3-DD44-0E38-F09F-FFF82C211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6"/>
        <a:stretch>
          <a:fillRect/>
        </a:stretch>
      </xdr:blipFill>
      <xdr:spPr>
        <a:xfrm>
          <a:off x="1039516" y="268960180"/>
          <a:ext cx="985499" cy="978330"/>
        </a:xfrm>
        <a:prstGeom prst="rect">
          <a:avLst/>
        </a:prstGeom>
      </xdr:spPr>
    </xdr:pic>
    <xdr:clientData/>
  </xdr:twoCellAnchor>
  <xdr:twoCellAnchor>
    <xdr:from>
      <xdr:col>1</xdr:col>
      <xdr:colOff>251291</xdr:colOff>
      <xdr:row>233</xdr:row>
      <xdr:rowOff>191570</xdr:rowOff>
    </xdr:from>
    <xdr:to>
      <xdr:col>1</xdr:col>
      <xdr:colOff>1241296</xdr:colOff>
      <xdr:row>233</xdr:row>
      <xdr:rowOff>1183010</xdr:rowOff>
    </xdr:to>
    <xdr:pic>
      <xdr:nvPicPr>
        <xdr:cNvPr id="427" name="Image 426">
          <a:extLst>
            <a:ext uri="{FF2B5EF4-FFF2-40B4-BE49-F238E27FC236}">
              <a16:creationId xmlns:a16="http://schemas.microsoft.com/office/drawing/2014/main" xmlns="" id="{059AEEE0-F0CE-3E96-A535-FA151EFF2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7"/>
        <a:stretch>
          <a:fillRect/>
        </a:stretch>
      </xdr:blipFill>
      <xdr:spPr>
        <a:xfrm>
          <a:off x="1041866" y="270206270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168550</xdr:colOff>
      <xdr:row>309</xdr:row>
      <xdr:rowOff>184161</xdr:rowOff>
    </xdr:from>
    <xdr:to>
      <xdr:col>1</xdr:col>
      <xdr:colOff>892818</xdr:colOff>
      <xdr:row>309</xdr:row>
      <xdr:rowOff>1163945</xdr:rowOff>
    </xdr:to>
    <xdr:pic>
      <xdr:nvPicPr>
        <xdr:cNvPr id="433" name="Image 432">
          <a:extLst>
            <a:ext uri="{FF2B5EF4-FFF2-40B4-BE49-F238E27FC236}">
              <a16:creationId xmlns:a16="http://schemas.microsoft.com/office/drawing/2014/main" xmlns="" id="{91B42294-03C3-96A6-0A9B-FA53E4066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8"/>
        <a:stretch>
          <a:fillRect/>
        </a:stretch>
      </xdr:blipFill>
      <xdr:spPr>
        <a:xfrm>
          <a:off x="959125" y="273999336"/>
          <a:ext cx="724268" cy="979784"/>
        </a:xfrm>
        <a:prstGeom prst="rect">
          <a:avLst/>
        </a:prstGeom>
      </xdr:spPr>
    </xdr:pic>
    <xdr:clientData/>
  </xdr:twoCellAnchor>
  <xdr:twoCellAnchor>
    <xdr:from>
      <xdr:col>1</xdr:col>
      <xdr:colOff>249315</xdr:colOff>
      <xdr:row>207</xdr:row>
      <xdr:rowOff>178466</xdr:rowOff>
    </xdr:from>
    <xdr:to>
      <xdr:col>1</xdr:col>
      <xdr:colOff>1236136</xdr:colOff>
      <xdr:row>207</xdr:row>
      <xdr:rowOff>1162060</xdr:rowOff>
    </xdr:to>
    <xdr:pic>
      <xdr:nvPicPr>
        <xdr:cNvPr id="435" name="Image 434">
          <a:extLst>
            <a:ext uri="{FF2B5EF4-FFF2-40B4-BE49-F238E27FC236}">
              <a16:creationId xmlns:a16="http://schemas.microsoft.com/office/drawing/2014/main" xmlns="" id="{61320DA4-BEBD-79F2-570E-F703B092D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9"/>
        <a:stretch>
          <a:fillRect/>
        </a:stretch>
      </xdr:blipFill>
      <xdr:spPr>
        <a:xfrm>
          <a:off x="1039890" y="275260466"/>
          <a:ext cx="986821" cy="983594"/>
        </a:xfrm>
        <a:prstGeom prst="rect">
          <a:avLst/>
        </a:prstGeom>
      </xdr:spPr>
    </xdr:pic>
    <xdr:clientData/>
  </xdr:twoCellAnchor>
  <xdr:twoCellAnchor>
    <xdr:from>
      <xdr:col>1</xdr:col>
      <xdr:colOff>249101</xdr:colOff>
      <xdr:row>310</xdr:row>
      <xdr:rowOff>174425</xdr:rowOff>
    </xdr:from>
    <xdr:to>
      <xdr:col>1</xdr:col>
      <xdr:colOff>1235166</xdr:colOff>
      <xdr:row>310</xdr:row>
      <xdr:rowOff>1158245</xdr:rowOff>
    </xdr:to>
    <xdr:pic>
      <xdr:nvPicPr>
        <xdr:cNvPr id="437" name="Image 436">
          <a:extLst>
            <a:ext uri="{FF2B5EF4-FFF2-40B4-BE49-F238E27FC236}">
              <a16:creationId xmlns:a16="http://schemas.microsoft.com/office/drawing/2014/main" xmlns="" id="{64036918-A8FB-9C14-D89F-2AB75160A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0"/>
        <a:stretch>
          <a:fillRect/>
        </a:stretch>
      </xdr:blipFill>
      <xdr:spPr>
        <a:xfrm>
          <a:off x="1039676" y="276523250"/>
          <a:ext cx="986065" cy="983820"/>
        </a:xfrm>
        <a:prstGeom prst="rect">
          <a:avLst/>
        </a:prstGeom>
      </xdr:spPr>
    </xdr:pic>
    <xdr:clientData/>
  </xdr:twoCellAnchor>
  <xdr:twoCellAnchor>
    <xdr:from>
      <xdr:col>1</xdr:col>
      <xdr:colOff>249314</xdr:colOff>
      <xdr:row>158</xdr:row>
      <xdr:rowOff>170610</xdr:rowOff>
    </xdr:from>
    <xdr:to>
      <xdr:col>1</xdr:col>
      <xdr:colOff>1236136</xdr:colOff>
      <xdr:row>158</xdr:row>
      <xdr:rowOff>1162050</xdr:rowOff>
    </xdr:to>
    <xdr:pic>
      <xdr:nvPicPr>
        <xdr:cNvPr id="439" name="Image 438">
          <a:extLst>
            <a:ext uri="{FF2B5EF4-FFF2-40B4-BE49-F238E27FC236}">
              <a16:creationId xmlns:a16="http://schemas.microsoft.com/office/drawing/2014/main" xmlns="" id="{51856F39-ADB8-A21A-3DE4-0ABBCB8C6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1"/>
        <a:stretch>
          <a:fillRect/>
        </a:stretch>
      </xdr:blipFill>
      <xdr:spPr>
        <a:xfrm>
          <a:off x="1039889" y="277786260"/>
          <a:ext cx="986822" cy="991440"/>
        </a:xfrm>
        <a:prstGeom prst="rect">
          <a:avLst/>
        </a:prstGeom>
      </xdr:spPr>
    </xdr:pic>
    <xdr:clientData/>
  </xdr:twoCellAnchor>
  <xdr:twoCellAnchor>
    <xdr:from>
      <xdr:col>1</xdr:col>
      <xdr:colOff>249101</xdr:colOff>
      <xdr:row>357</xdr:row>
      <xdr:rowOff>172510</xdr:rowOff>
    </xdr:from>
    <xdr:to>
      <xdr:col>1</xdr:col>
      <xdr:colOff>1235166</xdr:colOff>
      <xdr:row>357</xdr:row>
      <xdr:rowOff>1163950</xdr:rowOff>
    </xdr:to>
    <xdr:pic>
      <xdr:nvPicPr>
        <xdr:cNvPr id="441" name="Image 440">
          <a:extLst>
            <a:ext uri="{FF2B5EF4-FFF2-40B4-BE49-F238E27FC236}">
              <a16:creationId xmlns:a16="http://schemas.microsoft.com/office/drawing/2014/main" xmlns="" id="{25213FAB-6A23-D82B-4165-5793BBB61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2"/>
        <a:stretch>
          <a:fillRect/>
        </a:stretch>
      </xdr:blipFill>
      <xdr:spPr>
        <a:xfrm>
          <a:off x="1039676" y="279054985"/>
          <a:ext cx="986065" cy="991440"/>
        </a:xfrm>
        <a:prstGeom prst="rect">
          <a:avLst/>
        </a:prstGeom>
      </xdr:spPr>
    </xdr:pic>
    <xdr:clientData/>
  </xdr:twoCellAnchor>
  <xdr:twoCellAnchor>
    <xdr:from>
      <xdr:col>1</xdr:col>
      <xdr:colOff>249314</xdr:colOff>
      <xdr:row>311</xdr:row>
      <xdr:rowOff>170600</xdr:rowOff>
    </xdr:from>
    <xdr:to>
      <xdr:col>1</xdr:col>
      <xdr:colOff>1236136</xdr:colOff>
      <xdr:row>311</xdr:row>
      <xdr:rowOff>1162040</xdr:rowOff>
    </xdr:to>
    <xdr:pic>
      <xdr:nvPicPr>
        <xdr:cNvPr id="443" name="Image 442">
          <a:extLst>
            <a:ext uri="{FF2B5EF4-FFF2-40B4-BE49-F238E27FC236}">
              <a16:creationId xmlns:a16="http://schemas.microsoft.com/office/drawing/2014/main" xmlns="" id="{C97B8896-4C09-80B6-8A5C-CBA9A8A11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3"/>
        <a:stretch>
          <a:fillRect/>
        </a:stretch>
      </xdr:blipFill>
      <xdr:spPr>
        <a:xfrm>
          <a:off x="1039889" y="280319900"/>
          <a:ext cx="986822" cy="991440"/>
        </a:xfrm>
        <a:prstGeom prst="rect">
          <a:avLst/>
        </a:prstGeom>
      </xdr:spPr>
    </xdr:pic>
    <xdr:clientData/>
  </xdr:twoCellAnchor>
  <xdr:twoCellAnchor>
    <xdr:from>
      <xdr:col>1</xdr:col>
      <xdr:colOff>251223</xdr:colOff>
      <xdr:row>208</xdr:row>
      <xdr:rowOff>178240</xdr:rowOff>
    </xdr:from>
    <xdr:to>
      <xdr:col>1</xdr:col>
      <xdr:colOff>1240990</xdr:colOff>
      <xdr:row>208</xdr:row>
      <xdr:rowOff>1160155</xdr:rowOff>
    </xdr:to>
    <xdr:pic>
      <xdr:nvPicPr>
        <xdr:cNvPr id="445" name="Image 444">
          <a:extLst>
            <a:ext uri="{FF2B5EF4-FFF2-40B4-BE49-F238E27FC236}">
              <a16:creationId xmlns:a16="http://schemas.microsoft.com/office/drawing/2014/main" xmlns="" id="{5C3D0254-821C-3080-9DB0-9B8D5C937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4"/>
        <a:stretch>
          <a:fillRect/>
        </a:stretch>
      </xdr:blipFill>
      <xdr:spPr>
        <a:xfrm>
          <a:off x="1041798" y="281594365"/>
          <a:ext cx="989767" cy="981915"/>
        </a:xfrm>
        <a:prstGeom prst="rect">
          <a:avLst/>
        </a:prstGeom>
      </xdr:spPr>
    </xdr:pic>
    <xdr:clientData/>
  </xdr:twoCellAnchor>
  <xdr:twoCellAnchor>
    <xdr:from>
      <xdr:col>1</xdr:col>
      <xdr:colOff>251209</xdr:colOff>
      <xdr:row>291</xdr:row>
      <xdr:rowOff>174425</xdr:rowOff>
    </xdr:from>
    <xdr:to>
      <xdr:col>1</xdr:col>
      <xdr:colOff>1240921</xdr:colOff>
      <xdr:row>291</xdr:row>
      <xdr:rowOff>1158245</xdr:rowOff>
    </xdr:to>
    <xdr:pic>
      <xdr:nvPicPr>
        <xdr:cNvPr id="447" name="Image 446">
          <a:extLst>
            <a:ext uri="{FF2B5EF4-FFF2-40B4-BE49-F238E27FC236}">
              <a16:creationId xmlns:a16="http://schemas.microsoft.com/office/drawing/2014/main" xmlns="" id="{A6F17B88-0764-7D74-346B-F1AFF4E31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5"/>
        <a:stretch>
          <a:fillRect/>
        </a:stretch>
      </xdr:blipFill>
      <xdr:spPr>
        <a:xfrm>
          <a:off x="1041784" y="282857375"/>
          <a:ext cx="989712" cy="983820"/>
        </a:xfrm>
        <a:prstGeom prst="rect">
          <a:avLst/>
        </a:prstGeom>
      </xdr:spPr>
    </xdr:pic>
    <xdr:clientData/>
  </xdr:twoCellAnchor>
  <xdr:twoCellAnchor>
    <xdr:from>
      <xdr:col>1</xdr:col>
      <xdr:colOff>251223</xdr:colOff>
      <xdr:row>65</xdr:row>
      <xdr:rowOff>172515</xdr:rowOff>
    </xdr:from>
    <xdr:to>
      <xdr:col>1</xdr:col>
      <xdr:colOff>1240990</xdr:colOff>
      <xdr:row>65</xdr:row>
      <xdr:rowOff>1152525</xdr:rowOff>
    </xdr:to>
    <xdr:pic>
      <xdr:nvPicPr>
        <xdr:cNvPr id="449" name="Image 448">
          <a:extLst>
            <a:ext uri="{FF2B5EF4-FFF2-40B4-BE49-F238E27FC236}">
              <a16:creationId xmlns:a16="http://schemas.microsoft.com/office/drawing/2014/main" xmlns="" id="{0740D687-68EB-6716-A34E-8CA3F3760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1041798" y="284122290"/>
          <a:ext cx="989767" cy="980010"/>
        </a:xfrm>
        <a:prstGeom prst="rect">
          <a:avLst/>
        </a:prstGeom>
      </xdr:spPr>
    </xdr:pic>
    <xdr:clientData/>
  </xdr:twoCellAnchor>
  <xdr:twoCellAnchor>
    <xdr:from>
      <xdr:col>1</xdr:col>
      <xdr:colOff>251223</xdr:colOff>
      <xdr:row>31</xdr:row>
      <xdr:rowOff>170605</xdr:rowOff>
    </xdr:from>
    <xdr:to>
      <xdr:col>1</xdr:col>
      <xdr:colOff>1240990</xdr:colOff>
      <xdr:row>31</xdr:row>
      <xdr:rowOff>1162045</xdr:rowOff>
    </xdr:to>
    <xdr:pic>
      <xdr:nvPicPr>
        <xdr:cNvPr id="451" name="Image 450">
          <a:extLst>
            <a:ext uri="{FF2B5EF4-FFF2-40B4-BE49-F238E27FC236}">
              <a16:creationId xmlns:a16="http://schemas.microsoft.com/office/drawing/2014/main" xmlns="" id="{70369EFC-CE2A-A23C-5CF3-1C9726D30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7"/>
        <a:stretch>
          <a:fillRect/>
        </a:stretch>
      </xdr:blipFill>
      <xdr:spPr>
        <a:xfrm>
          <a:off x="1041798" y="285387205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287041</xdr:colOff>
      <xdr:row>43</xdr:row>
      <xdr:rowOff>197270</xdr:rowOff>
    </xdr:from>
    <xdr:to>
      <xdr:col>1</xdr:col>
      <xdr:colOff>1272540</xdr:colOff>
      <xdr:row>43</xdr:row>
      <xdr:rowOff>1179185</xdr:rowOff>
    </xdr:to>
    <xdr:pic>
      <xdr:nvPicPr>
        <xdr:cNvPr id="453" name="Image 452">
          <a:extLst>
            <a:ext uri="{FF2B5EF4-FFF2-40B4-BE49-F238E27FC236}">
              <a16:creationId xmlns:a16="http://schemas.microsoft.com/office/drawing/2014/main" xmlns="" id="{0C798FCC-2D88-0857-9F3C-055FBD049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8"/>
        <a:stretch>
          <a:fillRect/>
        </a:stretch>
      </xdr:blipFill>
      <xdr:spPr>
        <a:xfrm>
          <a:off x="1077616" y="286680695"/>
          <a:ext cx="985499" cy="981915"/>
        </a:xfrm>
        <a:prstGeom prst="rect">
          <a:avLst/>
        </a:prstGeom>
      </xdr:spPr>
    </xdr:pic>
    <xdr:clientData/>
  </xdr:twoCellAnchor>
  <xdr:twoCellAnchor>
    <xdr:from>
      <xdr:col>1</xdr:col>
      <xdr:colOff>270273</xdr:colOff>
      <xdr:row>245</xdr:row>
      <xdr:rowOff>105845</xdr:rowOff>
    </xdr:from>
    <xdr:to>
      <xdr:col>1</xdr:col>
      <xdr:colOff>1260040</xdr:colOff>
      <xdr:row>245</xdr:row>
      <xdr:rowOff>1085855</xdr:rowOff>
    </xdr:to>
    <xdr:pic>
      <xdr:nvPicPr>
        <xdr:cNvPr id="457" name="Image 456">
          <a:extLst>
            <a:ext uri="{FF2B5EF4-FFF2-40B4-BE49-F238E27FC236}">
              <a16:creationId xmlns:a16="http://schemas.microsoft.com/office/drawing/2014/main" xmlns="" id="{3FFC3005-9EB2-1B2E-6671-79EBC131A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9"/>
        <a:stretch>
          <a:fillRect/>
        </a:stretch>
      </xdr:blipFill>
      <xdr:spPr>
        <a:xfrm>
          <a:off x="1060848" y="289122920"/>
          <a:ext cx="989767" cy="980010"/>
        </a:xfrm>
        <a:prstGeom prst="rect">
          <a:avLst/>
        </a:prstGeom>
      </xdr:spPr>
    </xdr:pic>
    <xdr:clientData/>
  </xdr:twoCellAnchor>
  <xdr:twoCellAnchor>
    <xdr:from>
      <xdr:col>1</xdr:col>
      <xdr:colOff>317966</xdr:colOff>
      <xdr:row>138</xdr:row>
      <xdr:rowOff>149655</xdr:rowOff>
    </xdr:from>
    <xdr:to>
      <xdr:col>1</xdr:col>
      <xdr:colOff>1307971</xdr:colOff>
      <xdr:row>138</xdr:row>
      <xdr:rowOff>1131570</xdr:rowOff>
    </xdr:to>
    <xdr:pic>
      <xdr:nvPicPr>
        <xdr:cNvPr id="459" name="Image 458">
          <a:extLst>
            <a:ext uri="{FF2B5EF4-FFF2-40B4-BE49-F238E27FC236}">
              <a16:creationId xmlns:a16="http://schemas.microsoft.com/office/drawing/2014/main" xmlns="" id="{1694BAF7-D0DE-4FF9-C1BA-E6CC65300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0"/>
        <a:stretch>
          <a:fillRect/>
        </a:stretch>
      </xdr:blipFill>
      <xdr:spPr>
        <a:xfrm>
          <a:off x="1108541" y="290433555"/>
          <a:ext cx="990005" cy="981915"/>
        </a:xfrm>
        <a:prstGeom prst="rect">
          <a:avLst/>
        </a:prstGeom>
      </xdr:spPr>
    </xdr:pic>
    <xdr:clientData/>
  </xdr:twoCellAnchor>
  <xdr:twoCellAnchor>
    <xdr:from>
      <xdr:col>1</xdr:col>
      <xdr:colOff>279866</xdr:colOff>
      <xdr:row>222</xdr:row>
      <xdr:rowOff>180130</xdr:rowOff>
    </xdr:from>
    <xdr:to>
      <xdr:col>1</xdr:col>
      <xdr:colOff>1269871</xdr:colOff>
      <xdr:row>222</xdr:row>
      <xdr:rowOff>1171570</xdr:rowOff>
    </xdr:to>
    <xdr:pic>
      <xdr:nvPicPr>
        <xdr:cNvPr id="461" name="Image 460">
          <a:extLst>
            <a:ext uri="{FF2B5EF4-FFF2-40B4-BE49-F238E27FC236}">
              <a16:creationId xmlns:a16="http://schemas.microsoft.com/office/drawing/2014/main" xmlns="" id="{FD00CBD1-971E-8BEE-64EC-2FE6006A0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1070441" y="291730855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358832</xdr:colOff>
      <xdr:row>42</xdr:row>
      <xdr:rowOff>202780</xdr:rowOff>
    </xdr:from>
    <xdr:to>
      <xdr:col>1</xdr:col>
      <xdr:colOff>1093899</xdr:colOff>
      <xdr:row>42</xdr:row>
      <xdr:rowOff>1181110</xdr:rowOff>
    </xdr:to>
    <xdr:pic>
      <xdr:nvPicPr>
        <xdr:cNvPr id="465" name="Image 464">
          <a:extLst>
            <a:ext uri="{FF2B5EF4-FFF2-40B4-BE49-F238E27FC236}">
              <a16:creationId xmlns:a16="http://schemas.microsoft.com/office/drawing/2014/main" xmlns="" id="{248E1303-57E9-F0CD-E6B6-61B5C69C5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2"/>
        <a:stretch>
          <a:fillRect/>
        </a:stretch>
      </xdr:blipFill>
      <xdr:spPr>
        <a:xfrm>
          <a:off x="1149407" y="294287155"/>
          <a:ext cx="735067" cy="978330"/>
        </a:xfrm>
        <a:prstGeom prst="rect">
          <a:avLst/>
        </a:prstGeom>
      </xdr:spPr>
    </xdr:pic>
    <xdr:clientData/>
  </xdr:twoCellAnchor>
  <xdr:twoCellAnchor>
    <xdr:from>
      <xdr:col>1</xdr:col>
      <xdr:colOff>251223</xdr:colOff>
      <xdr:row>312</xdr:row>
      <xdr:rowOff>191570</xdr:rowOff>
    </xdr:from>
    <xdr:to>
      <xdr:col>1</xdr:col>
      <xdr:colOff>1240990</xdr:colOff>
      <xdr:row>312</xdr:row>
      <xdr:rowOff>1183010</xdr:rowOff>
    </xdr:to>
    <xdr:pic>
      <xdr:nvPicPr>
        <xdr:cNvPr id="467" name="Image 466">
          <a:extLst>
            <a:ext uri="{FF2B5EF4-FFF2-40B4-BE49-F238E27FC236}">
              <a16:creationId xmlns:a16="http://schemas.microsoft.com/office/drawing/2014/main" xmlns="" id="{F8A90D60-317D-23A6-361B-3336D15B1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3"/>
        <a:stretch>
          <a:fillRect/>
        </a:stretch>
      </xdr:blipFill>
      <xdr:spPr>
        <a:xfrm>
          <a:off x="1041798" y="295542770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296939</xdr:colOff>
      <xdr:row>358</xdr:row>
      <xdr:rowOff>159180</xdr:rowOff>
    </xdr:from>
    <xdr:to>
      <xdr:col>1</xdr:col>
      <xdr:colOff>1283761</xdr:colOff>
      <xdr:row>358</xdr:row>
      <xdr:rowOff>1150620</xdr:rowOff>
    </xdr:to>
    <xdr:pic>
      <xdr:nvPicPr>
        <xdr:cNvPr id="469" name="Image 468">
          <a:extLst>
            <a:ext uri="{FF2B5EF4-FFF2-40B4-BE49-F238E27FC236}">
              <a16:creationId xmlns:a16="http://schemas.microsoft.com/office/drawing/2014/main" xmlns="" id="{66855959-D37D-E6A4-F799-D64F91F62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4"/>
        <a:stretch>
          <a:fillRect/>
        </a:stretch>
      </xdr:blipFill>
      <xdr:spPr>
        <a:xfrm>
          <a:off x="1087514" y="296777205"/>
          <a:ext cx="986822" cy="991440"/>
        </a:xfrm>
        <a:prstGeom prst="rect">
          <a:avLst/>
        </a:prstGeom>
      </xdr:spPr>
    </xdr:pic>
    <xdr:clientData/>
  </xdr:twoCellAnchor>
  <xdr:twoCellAnchor>
    <xdr:from>
      <xdr:col>1</xdr:col>
      <xdr:colOff>260726</xdr:colOff>
      <xdr:row>82</xdr:row>
      <xdr:rowOff>117265</xdr:rowOff>
    </xdr:from>
    <xdr:to>
      <xdr:col>1</xdr:col>
      <xdr:colOff>1250410</xdr:colOff>
      <xdr:row>82</xdr:row>
      <xdr:rowOff>1118230</xdr:rowOff>
    </xdr:to>
    <xdr:pic>
      <xdr:nvPicPr>
        <xdr:cNvPr id="471" name="Image 470">
          <a:extLst>
            <a:ext uri="{FF2B5EF4-FFF2-40B4-BE49-F238E27FC236}">
              <a16:creationId xmlns:a16="http://schemas.microsoft.com/office/drawing/2014/main" xmlns="" id="{93E9B3AF-F226-F342-0DCA-09F0239F8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5"/>
        <a:stretch>
          <a:fillRect/>
        </a:stretch>
      </xdr:blipFill>
      <xdr:spPr>
        <a:xfrm>
          <a:off x="1051301" y="298002115"/>
          <a:ext cx="989684" cy="1000965"/>
        </a:xfrm>
        <a:prstGeom prst="rect">
          <a:avLst/>
        </a:prstGeom>
      </xdr:spPr>
    </xdr:pic>
    <xdr:clientData/>
  </xdr:twoCellAnchor>
  <xdr:twoCellAnchor>
    <xdr:from>
      <xdr:col>1</xdr:col>
      <xdr:colOff>296566</xdr:colOff>
      <xdr:row>165</xdr:row>
      <xdr:rowOff>127011</xdr:rowOff>
    </xdr:from>
    <xdr:to>
      <xdr:col>1</xdr:col>
      <xdr:colOff>1282065</xdr:colOff>
      <xdr:row>165</xdr:row>
      <xdr:rowOff>1106795</xdr:rowOff>
    </xdr:to>
    <xdr:pic>
      <xdr:nvPicPr>
        <xdr:cNvPr id="473" name="Image 472">
          <a:extLst>
            <a:ext uri="{FF2B5EF4-FFF2-40B4-BE49-F238E27FC236}">
              <a16:creationId xmlns:a16="http://schemas.microsoft.com/office/drawing/2014/main" xmlns="" id="{C4CE8E00-8C3C-4F5C-45B2-30E618DFE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6"/>
        <a:stretch>
          <a:fillRect/>
        </a:stretch>
      </xdr:blipFill>
      <xdr:spPr>
        <a:xfrm>
          <a:off x="1087141" y="299278686"/>
          <a:ext cx="985499" cy="979784"/>
        </a:xfrm>
        <a:prstGeom prst="rect">
          <a:avLst/>
        </a:prstGeom>
      </xdr:spPr>
    </xdr:pic>
    <xdr:clientData/>
  </xdr:twoCellAnchor>
  <xdr:twoCellAnchor>
    <xdr:from>
      <xdr:col>1</xdr:col>
      <xdr:colOff>296566</xdr:colOff>
      <xdr:row>153</xdr:row>
      <xdr:rowOff>178466</xdr:rowOff>
    </xdr:from>
    <xdr:to>
      <xdr:col>1</xdr:col>
      <xdr:colOff>1282065</xdr:colOff>
      <xdr:row>153</xdr:row>
      <xdr:rowOff>1162060</xdr:rowOff>
    </xdr:to>
    <xdr:pic>
      <xdr:nvPicPr>
        <xdr:cNvPr id="475" name="Image 474">
          <a:extLst>
            <a:ext uri="{FF2B5EF4-FFF2-40B4-BE49-F238E27FC236}">
              <a16:creationId xmlns:a16="http://schemas.microsoft.com/office/drawing/2014/main" xmlns="" id="{28638D1B-60E0-B4E9-81FE-3D01DB698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>
          <a:off x="1087141" y="300596966"/>
          <a:ext cx="985499" cy="983594"/>
        </a:xfrm>
        <a:prstGeom prst="rect">
          <a:avLst/>
        </a:prstGeom>
      </xdr:spPr>
    </xdr:pic>
    <xdr:clientData/>
  </xdr:twoCellAnchor>
  <xdr:twoCellAnchor>
    <xdr:from>
      <xdr:col>1</xdr:col>
      <xdr:colOff>181208</xdr:colOff>
      <xdr:row>331</xdr:row>
      <xdr:rowOff>136325</xdr:rowOff>
    </xdr:from>
    <xdr:to>
      <xdr:col>1</xdr:col>
      <xdr:colOff>1467237</xdr:colOff>
      <xdr:row>331</xdr:row>
      <xdr:rowOff>1120145</xdr:rowOff>
    </xdr:to>
    <xdr:pic>
      <xdr:nvPicPr>
        <xdr:cNvPr id="477" name="Image 476">
          <a:extLst>
            <a:ext uri="{FF2B5EF4-FFF2-40B4-BE49-F238E27FC236}">
              <a16:creationId xmlns:a16="http://schemas.microsoft.com/office/drawing/2014/main" xmlns="" id="{1FC5791E-EB95-AB80-50C8-0FC382C87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8"/>
        <a:stretch>
          <a:fillRect/>
        </a:stretch>
      </xdr:blipFill>
      <xdr:spPr>
        <a:xfrm>
          <a:off x="971783" y="301821650"/>
          <a:ext cx="1286029" cy="983820"/>
        </a:xfrm>
        <a:prstGeom prst="rect">
          <a:avLst/>
        </a:prstGeom>
      </xdr:spPr>
    </xdr:pic>
    <xdr:clientData/>
  </xdr:twoCellAnchor>
  <xdr:twoCellAnchor>
    <xdr:from>
      <xdr:col>1</xdr:col>
      <xdr:colOff>306464</xdr:colOff>
      <xdr:row>359</xdr:row>
      <xdr:rowOff>237285</xdr:rowOff>
    </xdr:from>
    <xdr:to>
      <xdr:col>1</xdr:col>
      <xdr:colOff>1293286</xdr:colOff>
      <xdr:row>359</xdr:row>
      <xdr:rowOff>1228725</xdr:rowOff>
    </xdr:to>
    <xdr:pic>
      <xdr:nvPicPr>
        <xdr:cNvPr id="479" name="Image 478">
          <a:extLst>
            <a:ext uri="{FF2B5EF4-FFF2-40B4-BE49-F238E27FC236}">
              <a16:creationId xmlns:a16="http://schemas.microsoft.com/office/drawing/2014/main" xmlns="" id="{9B0ACA49-DB56-2427-CC51-5582779E6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9"/>
        <a:stretch>
          <a:fillRect/>
        </a:stretch>
      </xdr:blipFill>
      <xdr:spPr>
        <a:xfrm>
          <a:off x="1097039" y="303189435"/>
          <a:ext cx="986822" cy="991440"/>
        </a:xfrm>
        <a:prstGeom prst="rect">
          <a:avLst/>
        </a:prstGeom>
      </xdr:spPr>
    </xdr:pic>
    <xdr:clientData/>
  </xdr:twoCellAnchor>
  <xdr:twoCellAnchor>
    <xdr:from>
      <xdr:col>1</xdr:col>
      <xdr:colOff>370192</xdr:colOff>
      <xdr:row>162</xdr:row>
      <xdr:rowOff>124885</xdr:rowOff>
    </xdr:from>
    <xdr:to>
      <xdr:col>1</xdr:col>
      <xdr:colOff>1117471</xdr:colOff>
      <xdr:row>162</xdr:row>
      <xdr:rowOff>1116325</xdr:rowOff>
    </xdr:to>
    <xdr:pic>
      <xdr:nvPicPr>
        <xdr:cNvPr id="481" name="Image 480">
          <a:extLst>
            <a:ext uri="{FF2B5EF4-FFF2-40B4-BE49-F238E27FC236}">
              <a16:creationId xmlns:a16="http://schemas.microsoft.com/office/drawing/2014/main" xmlns="" id="{1A0BA0DA-0769-8AA2-1711-F926FA1BA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0"/>
        <a:stretch>
          <a:fillRect/>
        </a:stretch>
      </xdr:blipFill>
      <xdr:spPr>
        <a:xfrm>
          <a:off x="1160767" y="304343860"/>
          <a:ext cx="747279" cy="991440"/>
        </a:xfrm>
        <a:prstGeom prst="rect">
          <a:avLst/>
        </a:prstGeom>
      </xdr:spPr>
    </xdr:pic>
    <xdr:clientData/>
  </xdr:twoCellAnchor>
  <xdr:twoCellAnchor>
    <xdr:from>
      <xdr:col>1</xdr:col>
      <xdr:colOff>232159</xdr:colOff>
      <xdr:row>360</xdr:row>
      <xdr:rowOff>65825</xdr:rowOff>
    </xdr:from>
    <xdr:to>
      <xdr:col>1</xdr:col>
      <xdr:colOff>1221871</xdr:colOff>
      <xdr:row>360</xdr:row>
      <xdr:rowOff>1057265</xdr:rowOff>
    </xdr:to>
    <xdr:pic>
      <xdr:nvPicPr>
        <xdr:cNvPr id="483" name="Image 482">
          <a:extLst>
            <a:ext uri="{FF2B5EF4-FFF2-40B4-BE49-F238E27FC236}">
              <a16:creationId xmlns:a16="http://schemas.microsoft.com/office/drawing/2014/main" xmlns="" id="{C533F929-A6E7-4A58-2077-0D04DECDF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1"/>
        <a:stretch>
          <a:fillRect/>
        </a:stretch>
      </xdr:blipFill>
      <xdr:spPr>
        <a:xfrm>
          <a:off x="1022734" y="305551625"/>
          <a:ext cx="989712" cy="991440"/>
        </a:xfrm>
        <a:prstGeom prst="rect">
          <a:avLst/>
        </a:prstGeom>
      </xdr:spPr>
    </xdr:pic>
    <xdr:clientData/>
  </xdr:twoCellAnchor>
  <xdr:twoCellAnchor>
    <xdr:from>
      <xdr:col>1</xdr:col>
      <xdr:colOff>372310</xdr:colOff>
      <xdr:row>313</xdr:row>
      <xdr:rowOff>82990</xdr:rowOff>
    </xdr:from>
    <xdr:to>
      <xdr:col>1</xdr:col>
      <xdr:colOff>1154037</xdr:colOff>
      <xdr:row>313</xdr:row>
      <xdr:rowOff>1064905</xdr:rowOff>
    </xdr:to>
    <xdr:pic>
      <xdr:nvPicPr>
        <xdr:cNvPr id="485" name="Image 484">
          <a:extLst>
            <a:ext uri="{FF2B5EF4-FFF2-40B4-BE49-F238E27FC236}">
              <a16:creationId xmlns:a16="http://schemas.microsoft.com/office/drawing/2014/main" xmlns="" id="{445B7863-F744-77B8-D1BA-799C9D7B6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1162885" y="306835615"/>
          <a:ext cx="781727" cy="981915"/>
        </a:xfrm>
        <a:prstGeom prst="rect">
          <a:avLst/>
        </a:prstGeom>
      </xdr:spPr>
    </xdr:pic>
    <xdr:clientData/>
  </xdr:twoCellAnchor>
  <xdr:twoCellAnchor>
    <xdr:from>
      <xdr:col>1</xdr:col>
      <xdr:colOff>298916</xdr:colOff>
      <xdr:row>332</xdr:row>
      <xdr:rowOff>145850</xdr:rowOff>
    </xdr:from>
    <xdr:to>
      <xdr:col>1</xdr:col>
      <xdr:colOff>1288921</xdr:colOff>
      <xdr:row>332</xdr:row>
      <xdr:rowOff>1129670</xdr:rowOff>
    </xdr:to>
    <xdr:pic>
      <xdr:nvPicPr>
        <xdr:cNvPr id="487" name="Image 486">
          <a:extLst>
            <a:ext uri="{FF2B5EF4-FFF2-40B4-BE49-F238E27FC236}">
              <a16:creationId xmlns:a16="http://schemas.microsoft.com/office/drawing/2014/main" xmlns="" id="{1CE3896C-5BC0-B37A-A8B5-848EA9602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3"/>
        <a:stretch>
          <a:fillRect/>
        </a:stretch>
      </xdr:blipFill>
      <xdr:spPr>
        <a:xfrm>
          <a:off x="1089491" y="308165300"/>
          <a:ext cx="990005" cy="983820"/>
        </a:xfrm>
        <a:prstGeom prst="rect">
          <a:avLst/>
        </a:prstGeom>
      </xdr:spPr>
    </xdr:pic>
    <xdr:clientData/>
  </xdr:twoCellAnchor>
  <xdr:twoCellAnchor>
    <xdr:from>
      <xdr:col>1</xdr:col>
      <xdr:colOff>317898</xdr:colOff>
      <xdr:row>281</xdr:row>
      <xdr:rowOff>162990</xdr:rowOff>
    </xdr:from>
    <xdr:to>
      <xdr:col>1</xdr:col>
      <xdr:colOff>1307665</xdr:colOff>
      <xdr:row>281</xdr:row>
      <xdr:rowOff>1143000</xdr:rowOff>
    </xdr:to>
    <xdr:pic>
      <xdr:nvPicPr>
        <xdr:cNvPr id="489" name="Image 488">
          <a:extLst>
            <a:ext uri="{FF2B5EF4-FFF2-40B4-BE49-F238E27FC236}">
              <a16:creationId xmlns:a16="http://schemas.microsoft.com/office/drawing/2014/main" xmlns="" id="{58C119F8-A9E0-8B39-5FCC-9F779EACB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4"/>
        <a:stretch>
          <a:fillRect/>
        </a:stretch>
      </xdr:blipFill>
      <xdr:spPr>
        <a:xfrm>
          <a:off x="1108473" y="309449265"/>
          <a:ext cx="989767" cy="980010"/>
        </a:xfrm>
        <a:prstGeom prst="rect">
          <a:avLst/>
        </a:prstGeom>
      </xdr:spPr>
    </xdr:pic>
    <xdr:clientData/>
  </xdr:twoCellAnchor>
  <xdr:twoCellAnchor>
    <xdr:from>
      <xdr:col>1</xdr:col>
      <xdr:colOff>305635</xdr:colOff>
      <xdr:row>170</xdr:row>
      <xdr:rowOff>187745</xdr:rowOff>
    </xdr:from>
    <xdr:to>
      <xdr:col>1</xdr:col>
      <xdr:colOff>1087362</xdr:colOff>
      <xdr:row>170</xdr:row>
      <xdr:rowOff>1169660</xdr:rowOff>
    </xdr:to>
    <xdr:pic>
      <xdr:nvPicPr>
        <xdr:cNvPr id="493" name="Image 492">
          <a:extLst>
            <a:ext uri="{FF2B5EF4-FFF2-40B4-BE49-F238E27FC236}">
              <a16:creationId xmlns:a16="http://schemas.microsoft.com/office/drawing/2014/main" xmlns="" id="{D2DE6700-2EF2-382E-67C6-0770C67C9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5"/>
        <a:stretch>
          <a:fillRect/>
        </a:stretch>
      </xdr:blipFill>
      <xdr:spPr>
        <a:xfrm>
          <a:off x="1096210" y="312007670"/>
          <a:ext cx="781727" cy="981915"/>
        </a:xfrm>
        <a:prstGeom prst="rect">
          <a:avLst/>
        </a:prstGeom>
      </xdr:spPr>
    </xdr:pic>
    <xdr:clientData/>
  </xdr:twoCellAnchor>
  <xdr:twoCellAnchor>
    <xdr:from>
      <xdr:col>1</xdr:col>
      <xdr:colOff>260816</xdr:colOff>
      <xdr:row>59</xdr:row>
      <xdr:rowOff>183955</xdr:rowOff>
    </xdr:from>
    <xdr:to>
      <xdr:col>1</xdr:col>
      <xdr:colOff>1250821</xdr:colOff>
      <xdr:row>59</xdr:row>
      <xdr:rowOff>1167775</xdr:rowOff>
    </xdr:to>
    <xdr:pic>
      <xdr:nvPicPr>
        <xdr:cNvPr id="495" name="Image 494">
          <a:extLst>
            <a:ext uri="{FF2B5EF4-FFF2-40B4-BE49-F238E27FC236}">
              <a16:creationId xmlns:a16="http://schemas.microsoft.com/office/drawing/2014/main" xmlns="" id="{F4F66C5A-54BB-CC13-4825-E0360C5E4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1051391" y="313270705"/>
          <a:ext cx="990005" cy="983820"/>
        </a:xfrm>
        <a:prstGeom prst="rect">
          <a:avLst/>
        </a:prstGeom>
      </xdr:spPr>
    </xdr:pic>
    <xdr:clientData/>
  </xdr:twoCellAnchor>
  <xdr:twoCellAnchor>
    <xdr:from>
      <xdr:col>1</xdr:col>
      <xdr:colOff>298848</xdr:colOff>
      <xdr:row>260</xdr:row>
      <xdr:rowOff>210620</xdr:rowOff>
    </xdr:from>
    <xdr:to>
      <xdr:col>1</xdr:col>
      <xdr:colOff>1288615</xdr:colOff>
      <xdr:row>260</xdr:row>
      <xdr:rowOff>1190630</xdr:rowOff>
    </xdr:to>
    <xdr:pic>
      <xdr:nvPicPr>
        <xdr:cNvPr id="497" name="Image 496">
          <a:extLst>
            <a:ext uri="{FF2B5EF4-FFF2-40B4-BE49-F238E27FC236}">
              <a16:creationId xmlns:a16="http://schemas.microsoft.com/office/drawing/2014/main" xmlns="" id="{91EF48F5-695C-59C7-A67E-203CBF0E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7"/>
        <a:stretch>
          <a:fillRect/>
        </a:stretch>
      </xdr:blipFill>
      <xdr:spPr>
        <a:xfrm>
          <a:off x="1089423" y="314564195"/>
          <a:ext cx="989767" cy="980010"/>
        </a:xfrm>
        <a:prstGeom prst="rect">
          <a:avLst/>
        </a:prstGeom>
      </xdr:spPr>
    </xdr:pic>
    <xdr:clientData/>
  </xdr:twoCellAnchor>
  <xdr:twoCellAnchor>
    <xdr:from>
      <xdr:col>1</xdr:col>
      <xdr:colOff>308373</xdr:colOff>
      <xdr:row>33</xdr:row>
      <xdr:rowOff>159180</xdr:rowOff>
    </xdr:from>
    <xdr:to>
      <xdr:col>1</xdr:col>
      <xdr:colOff>1298140</xdr:colOff>
      <xdr:row>33</xdr:row>
      <xdr:rowOff>1141095</xdr:rowOff>
    </xdr:to>
    <xdr:pic>
      <xdr:nvPicPr>
        <xdr:cNvPr id="499" name="Image 498">
          <a:extLst>
            <a:ext uri="{FF2B5EF4-FFF2-40B4-BE49-F238E27FC236}">
              <a16:creationId xmlns:a16="http://schemas.microsoft.com/office/drawing/2014/main" xmlns="" id="{0AB4EBB0-7C6B-DB68-FCEE-5B8C373D9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1098948" y="315779580"/>
          <a:ext cx="989767" cy="981915"/>
        </a:xfrm>
        <a:prstGeom prst="rect">
          <a:avLst/>
        </a:prstGeom>
      </xdr:spPr>
    </xdr:pic>
    <xdr:clientData/>
  </xdr:twoCellAnchor>
  <xdr:twoCellAnchor>
    <xdr:from>
      <xdr:col>1</xdr:col>
      <xdr:colOff>251223</xdr:colOff>
      <xdr:row>64</xdr:row>
      <xdr:rowOff>142030</xdr:rowOff>
    </xdr:from>
    <xdr:to>
      <xdr:col>1</xdr:col>
      <xdr:colOff>1240990</xdr:colOff>
      <xdr:row>64</xdr:row>
      <xdr:rowOff>1133470</xdr:rowOff>
    </xdr:to>
    <xdr:pic>
      <xdr:nvPicPr>
        <xdr:cNvPr id="501" name="Image 500">
          <a:extLst>
            <a:ext uri="{FF2B5EF4-FFF2-40B4-BE49-F238E27FC236}">
              <a16:creationId xmlns:a16="http://schemas.microsoft.com/office/drawing/2014/main" xmlns="" id="{C9408C1D-8372-3209-1F95-850FA7F54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1041798" y="317029255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343383</xdr:colOff>
      <xdr:row>47</xdr:row>
      <xdr:rowOff>187520</xdr:rowOff>
    </xdr:from>
    <xdr:to>
      <xdr:col>1</xdr:col>
      <xdr:colOff>1006370</xdr:colOff>
      <xdr:row>47</xdr:row>
      <xdr:rowOff>1163945</xdr:rowOff>
    </xdr:to>
    <xdr:pic>
      <xdr:nvPicPr>
        <xdr:cNvPr id="503" name="Image 502">
          <a:extLst>
            <a:ext uri="{FF2B5EF4-FFF2-40B4-BE49-F238E27FC236}">
              <a16:creationId xmlns:a16="http://schemas.microsoft.com/office/drawing/2014/main" xmlns="" id="{1C82A036-2BA7-1386-3A9D-B90DE8084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0"/>
        <a:stretch>
          <a:fillRect/>
        </a:stretch>
      </xdr:blipFill>
      <xdr:spPr>
        <a:xfrm>
          <a:off x="1133958" y="318341570"/>
          <a:ext cx="662987" cy="976425"/>
        </a:xfrm>
        <a:prstGeom prst="rect">
          <a:avLst/>
        </a:prstGeom>
      </xdr:spPr>
    </xdr:pic>
    <xdr:clientData/>
  </xdr:twoCellAnchor>
  <xdr:twoCellAnchor>
    <xdr:from>
      <xdr:col>1</xdr:col>
      <xdr:colOff>339884</xdr:colOff>
      <xdr:row>190</xdr:row>
      <xdr:rowOff>164680</xdr:rowOff>
    </xdr:from>
    <xdr:to>
      <xdr:col>1</xdr:col>
      <xdr:colOff>1021403</xdr:colOff>
      <xdr:row>190</xdr:row>
      <xdr:rowOff>1143010</xdr:rowOff>
    </xdr:to>
    <xdr:pic>
      <xdr:nvPicPr>
        <xdr:cNvPr id="505" name="Image 504">
          <a:extLst>
            <a:ext uri="{FF2B5EF4-FFF2-40B4-BE49-F238E27FC236}">
              <a16:creationId xmlns:a16="http://schemas.microsoft.com/office/drawing/2014/main" xmlns="" id="{0B3C0700-7CD3-D5D6-ABC3-10D2E5BF4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1"/>
        <a:stretch>
          <a:fillRect/>
        </a:stretch>
      </xdr:blipFill>
      <xdr:spPr>
        <a:xfrm>
          <a:off x="1130459" y="319585555"/>
          <a:ext cx="681519" cy="978330"/>
        </a:xfrm>
        <a:prstGeom prst="rect">
          <a:avLst/>
        </a:prstGeom>
      </xdr:spPr>
    </xdr:pic>
    <xdr:clientData/>
  </xdr:twoCellAnchor>
  <xdr:twoCellAnchor>
    <xdr:from>
      <xdr:col>1</xdr:col>
      <xdr:colOff>298848</xdr:colOff>
      <xdr:row>261</xdr:row>
      <xdr:rowOff>172520</xdr:rowOff>
    </xdr:from>
    <xdr:to>
      <xdr:col>1</xdr:col>
      <xdr:colOff>1288615</xdr:colOff>
      <xdr:row>261</xdr:row>
      <xdr:rowOff>1163960</xdr:rowOff>
    </xdr:to>
    <xdr:pic>
      <xdr:nvPicPr>
        <xdr:cNvPr id="507" name="Image 506">
          <a:extLst>
            <a:ext uri="{FF2B5EF4-FFF2-40B4-BE49-F238E27FC236}">
              <a16:creationId xmlns:a16="http://schemas.microsoft.com/office/drawing/2014/main" xmlns="" id="{F29FEEDE-A243-1CF5-3129-1D099EBD3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1089423" y="320860220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308373</xdr:colOff>
      <xdr:row>70</xdr:row>
      <xdr:rowOff>130605</xdr:rowOff>
    </xdr:from>
    <xdr:to>
      <xdr:col>1</xdr:col>
      <xdr:colOff>1298140</xdr:colOff>
      <xdr:row>70</xdr:row>
      <xdr:rowOff>1122045</xdr:rowOff>
    </xdr:to>
    <xdr:pic>
      <xdr:nvPicPr>
        <xdr:cNvPr id="509" name="Image 508">
          <a:extLst>
            <a:ext uri="{FF2B5EF4-FFF2-40B4-BE49-F238E27FC236}">
              <a16:creationId xmlns:a16="http://schemas.microsoft.com/office/drawing/2014/main" xmlns="" id="{CC8415FF-B839-2ABD-D0EA-D363BBB0A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3"/>
        <a:stretch>
          <a:fillRect/>
        </a:stretch>
      </xdr:blipFill>
      <xdr:spPr>
        <a:xfrm>
          <a:off x="1098948" y="322085130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298848</xdr:colOff>
      <xdr:row>53</xdr:row>
      <xdr:rowOff>174415</xdr:rowOff>
    </xdr:from>
    <xdr:to>
      <xdr:col>1</xdr:col>
      <xdr:colOff>1288615</xdr:colOff>
      <xdr:row>53</xdr:row>
      <xdr:rowOff>1175380</xdr:rowOff>
    </xdr:to>
    <xdr:pic>
      <xdr:nvPicPr>
        <xdr:cNvPr id="511" name="Image 510">
          <a:extLst>
            <a:ext uri="{FF2B5EF4-FFF2-40B4-BE49-F238E27FC236}">
              <a16:creationId xmlns:a16="http://schemas.microsoft.com/office/drawing/2014/main" xmlns="" id="{1956ED41-83D9-6660-6E49-A15EF5A67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4"/>
        <a:stretch>
          <a:fillRect/>
        </a:stretch>
      </xdr:blipFill>
      <xdr:spPr>
        <a:xfrm>
          <a:off x="1089423" y="323395765"/>
          <a:ext cx="989767" cy="1000965"/>
        </a:xfrm>
        <a:prstGeom prst="rect">
          <a:avLst/>
        </a:prstGeom>
      </xdr:spPr>
    </xdr:pic>
    <xdr:clientData/>
  </xdr:twoCellAnchor>
  <xdr:twoCellAnchor>
    <xdr:from>
      <xdr:col>1</xdr:col>
      <xdr:colOff>268365</xdr:colOff>
      <xdr:row>120</xdr:row>
      <xdr:rowOff>178446</xdr:rowOff>
    </xdr:from>
    <xdr:to>
      <xdr:col>1</xdr:col>
      <xdr:colOff>1255186</xdr:colOff>
      <xdr:row>120</xdr:row>
      <xdr:rowOff>1163945</xdr:rowOff>
    </xdr:to>
    <xdr:pic>
      <xdr:nvPicPr>
        <xdr:cNvPr id="513" name="Image 512">
          <a:extLst>
            <a:ext uri="{FF2B5EF4-FFF2-40B4-BE49-F238E27FC236}">
              <a16:creationId xmlns:a16="http://schemas.microsoft.com/office/drawing/2014/main" xmlns="" id="{B821885E-6E2B-88B8-A8C5-CFB64E871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1058940" y="324666621"/>
          <a:ext cx="986821" cy="985499"/>
        </a:xfrm>
        <a:prstGeom prst="rect">
          <a:avLst/>
        </a:prstGeom>
      </xdr:spPr>
    </xdr:pic>
    <xdr:clientData/>
  </xdr:twoCellAnchor>
  <xdr:twoCellAnchor>
    <xdr:from>
      <xdr:col>1</xdr:col>
      <xdr:colOff>279798</xdr:colOff>
      <xdr:row>262</xdr:row>
      <xdr:rowOff>165131</xdr:rowOff>
    </xdr:from>
    <xdr:to>
      <xdr:col>1</xdr:col>
      <xdr:colOff>1269565</xdr:colOff>
      <xdr:row>262</xdr:row>
      <xdr:rowOff>1143010</xdr:rowOff>
    </xdr:to>
    <xdr:pic>
      <xdr:nvPicPr>
        <xdr:cNvPr id="515" name="Image 514">
          <a:extLst>
            <a:ext uri="{FF2B5EF4-FFF2-40B4-BE49-F238E27FC236}">
              <a16:creationId xmlns:a16="http://schemas.microsoft.com/office/drawing/2014/main" xmlns="" id="{A7B1D4C9-1D2F-A4BF-C4DF-F5C0D3E67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6"/>
        <a:stretch>
          <a:fillRect/>
        </a:stretch>
      </xdr:blipFill>
      <xdr:spPr>
        <a:xfrm>
          <a:off x="1070373" y="325920131"/>
          <a:ext cx="989767" cy="977879"/>
        </a:xfrm>
        <a:prstGeom prst="rect">
          <a:avLst/>
        </a:prstGeom>
      </xdr:spPr>
    </xdr:pic>
    <xdr:clientData/>
  </xdr:twoCellAnchor>
  <xdr:twoCellAnchor>
    <xdr:from>
      <xdr:col>1</xdr:col>
      <xdr:colOff>314807</xdr:colOff>
      <xdr:row>185</xdr:row>
      <xdr:rowOff>159185</xdr:rowOff>
    </xdr:from>
    <xdr:to>
      <xdr:col>1</xdr:col>
      <xdr:colOff>977795</xdr:colOff>
      <xdr:row>185</xdr:row>
      <xdr:rowOff>1141100</xdr:rowOff>
    </xdr:to>
    <xdr:pic>
      <xdr:nvPicPr>
        <xdr:cNvPr id="517" name="Image 516">
          <a:extLst>
            <a:ext uri="{FF2B5EF4-FFF2-40B4-BE49-F238E27FC236}">
              <a16:creationId xmlns:a16="http://schemas.microsoft.com/office/drawing/2014/main" xmlns="" id="{59E8F424-77AC-7555-63A8-8437C5210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1105382" y="327181010"/>
          <a:ext cx="662988" cy="981915"/>
        </a:xfrm>
        <a:prstGeom prst="rect">
          <a:avLst/>
        </a:prstGeom>
      </xdr:spPr>
    </xdr:pic>
    <xdr:clientData/>
  </xdr:twoCellAnchor>
  <xdr:twoCellAnchor>
    <xdr:from>
      <xdr:col>1</xdr:col>
      <xdr:colOff>279866</xdr:colOff>
      <xdr:row>107</xdr:row>
      <xdr:rowOff>143940</xdr:rowOff>
    </xdr:from>
    <xdr:to>
      <xdr:col>1</xdr:col>
      <xdr:colOff>1269871</xdr:colOff>
      <xdr:row>107</xdr:row>
      <xdr:rowOff>1133475</xdr:rowOff>
    </xdr:to>
    <xdr:pic>
      <xdr:nvPicPr>
        <xdr:cNvPr id="519" name="Image 518">
          <a:extLst>
            <a:ext uri="{FF2B5EF4-FFF2-40B4-BE49-F238E27FC236}">
              <a16:creationId xmlns:a16="http://schemas.microsoft.com/office/drawing/2014/main" xmlns="" id="{1B31C928-3167-F1E0-A5C6-454964C3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8"/>
        <a:stretch>
          <a:fillRect/>
        </a:stretch>
      </xdr:blipFill>
      <xdr:spPr>
        <a:xfrm>
          <a:off x="1070441" y="328432590"/>
          <a:ext cx="990005" cy="989535"/>
        </a:xfrm>
        <a:prstGeom prst="rect">
          <a:avLst/>
        </a:prstGeom>
      </xdr:spPr>
    </xdr:pic>
    <xdr:clientData/>
  </xdr:twoCellAnchor>
  <xdr:twoCellAnchor>
    <xdr:from>
      <xdr:col>1</xdr:col>
      <xdr:colOff>275946</xdr:colOff>
      <xdr:row>117</xdr:row>
      <xdr:rowOff>183940</xdr:rowOff>
    </xdr:from>
    <xdr:to>
      <xdr:col>1</xdr:col>
      <xdr:colOff>1063254</xdr:colOff>
      <xdr:row>117</xdr:row>
      <xdr:rowOff>1173475</xdr:rowOff>
    </xdr:to>
    <xdr:pic>
      <xdr:nvPicPr>
        <xdr:cNvPr id="521" name="Image 520">
          <a:extLst>
            <a:ext uri="{FF2B5EF4-FFF2-40B4-BE49-F238E27FC236}">
              <a16:creationId xmlns:a16="http://schemas.microsoft.com/office/drawing/2014/main" xmlns="" id="{BE65EFF0-3E23-4925-0C9D-C28FB2AA5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1066521" y="329739415"/>
          <a:ext cx="787308" cy="989535"/>
        </a:xfrm>
        <a:prstGeom prst="rect">
          <a:avLst/>
        </a:prstGeom>
      </xdr:spPr>
    </xdr:pic>
    <xdr:clientData/>
  </xdr:twoCellAnchor>
  <xdr:twoCellAnchor>
    <xdr:from>
      <xdr:col>1</xdr:col>
      <xdr:colOff>289323</xdr:colOff>
      <xdr:row>191</xdr:row>
      <xdr:rowOff>182030</xdr:rowOff>
    </xdr:from>
    <xdr:to>
      <xdr:col>1</xdr:col>
      <xdr:colOff>1279090</xdr:colOff>
      <xdr:row>191</xdr:row>
      <xdr:rowOff>1173470</xdr:rowOff>
    </xdr:to>
    <xdr:pic>
      <xdr:nvPicPr>
        <xdr:cNvPr id="523" name="Image 522">
          <a:extLst>
            <a:ext uri="{FF2B5EF4-FFF2-40B4-BE49-F238E27FC236}">
              <a16:creationId xmlns:a16="http://schemas.microsoft.com/office/drawing/2014/main" xmlns="" id="{F83BD0A7-6C17-36CE-7532-13295A764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0"/>
        <a:stretch>
          <a:fillRect/>
        </a:stretch>
      </xdr:blipFill>
      <xdr:spPr>
        <a:xfrm>
          <a:off x="1079898" y="331004330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279866</xdr:colOff>
      <xdr:row>246</xdr:row>
      <xdr:rowOff>151570</xdr:rowOff>
    </xdr:from>
    <xdr:to>
      <xdr:col>1</xdr:col>
      <xdr:colOff>1269871</xdr:colOff>
      <xdr:row>246</xdr:row>
      <xdr:rowOff>1143010</xdr:rowOff>
    </xdr:to>
    <xdr:pic>
      <xdr:nvPicPr>
        <xdr:cNvPr id="525" name="Image 524">
          <a:extLst>
            <a:ext uri="{FF2B5EF4-FFF2-40B4-BE49-F238E27FC236}">
              <a16:creationId xmlns:a16="http://schemas.microsoft.com/office/drawing/2014/main" xmlns="" id="{5A29A4EA-0717-B56C-0349-7973EDFA5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1070441" y="332240695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308441</xdr:colOff>
      <xdr:row>109</xdr:row>
      <xdr:rowOff>178235</xdr:rowOff>
    </xdr:from>
    <xdr:to>
      <xdr:col>1</xdr:col>
      <xdr:colOff>1298446</xdr:colOff>
      <xdr:row>109</xdr:row>
      <xdr:rowOff>1160150</xdr:rowOff>
    </xdr:to>
    <xdr:pic>
      <xdr:nvPicPr>
        <xdr:cNvPr id="527" name="Image 526">
          <a:extLst>
            <a:ext uri="{FF2B5EF4-FFF2-40B4-BE49-F238E27FC236}">
              <a16:creationId xmlns:a16="http://schemas.microsoft.com/office/drawing/2014/main" xmlns="" id="{E1FEB845-6102-B230-32FA-10422280E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1099016" y="333534185"/>
          <a:ext cx="990005" cy="981915"/>
        </a:xfrm>
        <a:prstGeom prst="rect">
          <a:avLst/>
        </a:prstGeom>
      </xdr:spPr>
    </xdr:pic>
    <xdr:clientData/>
  </xdr:twoCellAnchor>
  <xdr:twoCellAnchor>
    <xdr:from>
      <xdr:col>1</xdr:col>
      <xdr:colOff>232173</xdr:colOff>
      <xdr:row>247</xdr:row>
      <xdr:rowOff>164895</xdr:rowOff>
    </xdr:from>
    <xdr:to>
      <xdr:col>1</xdr:col>
      <xdr:colOff>1221940</xdr:colOff>
      <xdr:row>247</xdr:row>
      <xdr:rowOff>1144905</xdr:rowOff>
    </xdr:to>
    <xdr:pic>
      <xdr:nvPicPr>
        <xdr:cNvPr id="529" name="Image 528">
          <a:extLst>
            <a:ext uri="{FF2B5EF4-FFF2-40B4-BE49-F238E27FC236}">
              <a16:creationId xmlns:a16="http://schemas.microsoft.com/office/drawing/2014/main" xmlns="" id="{A4277596-C215-3C04-094D-E9B9BD925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3"/>
        <a:stretch>
          <a:fillRect/>
        </a:stretch>
      </xdr:blipFill>
      <xdr:spPr>
        <a:xfrm>
          <a:off x="1022748" y="334787670"/>
          <a:ext cx="989767" cy="980010"/>
        </a:xfrm>
        <a:prstGeom prst="rect">
          <a:avLst/>
        </a:prstGeom>
      </xdr:spPr>
    </xdr:pic>
    <xdr:clientData/>
  </xdr:twoCellAnchor>
  <xdr:twoCellAnchor>
    <xdr:from>
      <xdr:col>1</xdr:col>
      <xdr:colOff>368356</xdr:colOff>
      <xdr:row>223</xdr:row>
      <xdr:rowOff>172510</xdr:rowOff>
    </xdr:from>
    <xdr:to>
      <xdr:col>1</xdr:col>
      <xdr:colOff>1103424</xdr:colOff>
      <xdr:row>223</xdr:row>
      <xdr:rowOff>1163950</xdr:rowOff>
    </xdr:to>
    <xdr:pic>
      <xdr:nvPicPr>
        <xdr:cNvPr id="531" name="Image 530">
          <a:extLst>
            <a:ext uri="{FF2B5EF4-FFF2-40B4-BE49-F238E27FC236}">
              <a16:creationId xmlns:a16="http://schemas.microsoft.com/office/drawing/2014/main" xmlns="" id="{A287C3FE-E6A0-CF24-5936-0EC2F7683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4"/>
        <a:stretch>
          <a:fillRect/>
        </a:stretch>
      </xdr:blipFill>
      <xdr:spPr>
        <a:xfrm>
          <a:off x="1158931" y="336062110"/>
          <a:ext cx="735068" cy="991440"/>
        </a:xfrm>
        <a:prstGeom prst="rect">
          <a:avLst/>
        </a:prstGeom>
      </xdr:spPr>
    </xdr:pic>
    <xdr:clientData/>
  </xdr:twoCellAnchor>
  <xdr:twoCellAnchor>
    <xdr:from>
      <xdr:col>1</xdr:col>
      <xdr:colOff>282565</xdr:colOff>
      <xdr:row>163</xdr:row>
      <xdr:rowOff>203000</xdr:rowOff>
    </xdr:from>
    <xdr:to>
      <xdr:col>1</xdr:col>
      <xdr:colOff>1454395</xdr:colOff>
      <xdr:row>163</xdr:row>
      <xdr:rowOff>1183010</xdr:rowOff>
    </xdr:to>
    <xdr:pic>
      <xdr:nvPicPr>
        <xdr:cNvPr id="537" name="Image 536">
          <a:extLst>
            <a:ext uri="{FF2B5EF4-FFF2-40B4-BE49-F238E27FC236}">
              <a16:creationId xmlns:a16="http://schemas.microsoft.com/office/drawing/2014/main" xmlns="" id="{3C2DCA6F-A1DC-B535-45A9-A34246FDC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5"/>
        <a:stretch>
          <a:fillRect/>
        </a:stretch>
      </xdr:blipFill>
      <xdr:spPr>
        <a:xfrm>
          <a:off x="1073140" y="339893075"/>
          <a:ext cx="1171830" cy="980010"/>
        </a:xfrm>
        <a:prstGeom prst="rect">
          <a:avLst/>
        </a:prstGeom>
      </xdr:spPr>
    </xdr:pic>
    <xdr:clientData/>
  </xdr:twoCellAnchor>
  <xdr:twoCellAnchor>
    <xdr:from>
      <xdr:col>1</xdr:col>
      <xdr:colOff>337016</xdr:colOff>
      <xdr:row>362</xdr:row>
      <xdr:rowOff>113460</xdr:rowOff>
    </xdr:from>
    <xdr:to>
      <xdr:col>1</xdr:col>
      <xdr:colOff>1327021</xdr:colOff>
      <xdr:row>362</xdr:row>
      <xdr:rowOff>1104900</xdr:rowOff>
    </xdr:to>
    <xdr:pic>
      <xdr:nvPicPr>
        <xdr:cNvPr id="539" name="Image 538">
          <a:extLst>
            <a:ext uri="{FF2B5EF4-FFF2-40B4-BE49-F238E27FC236}">
              <a16:creationId xmlns:a16="http://schemas.microsoft.com/office/drawing/2014/main" xmlns="" id="{7A40AB24-5C6D-D785-17FD-50D43511D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6"/>
        <a:stretch>
          <a:fillRect/>
        </a:stretch>
      </xdr:blipFill>
      <xdr:spPr>
        <a:xfrm>
          <a:off x="1127591" y="341070360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327409</xdr:colOff>
      <xdr:row>282</xdr:row>
      <xdr:rowOff>124885</xdr:rowOff>
    </xdr:from>
    <xdr:to>
      <xdr:col>1</xdr:col>
      <xdr:colOff>1317121</xdr:colOff>
      <xdr:row>282</xdr:row>
      <xdr:rowOff>1116325</xdr:rowOff>
    </xdr:to>
    <xdr:pic>
      <xdr:nvPicPr>
        <xdr:cNvPr id="541" name="Image 540">
          <a:extLst>
            <a:ext uri="{FF2B5EF4-FFF2-40B4-BE49-F238E27FC236}">
              <a16:creationId xmlns:a16="http://schemas.microsoft.com/office/drawing/2014/main" xmlns="" id="{6CAC5511-B842-F228-1FB5-5B3C5274D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7"/>
        <a:stretch>
          <a:fillRect/>
        </a:stretch>
      </xdr:blipFill>
      <xdr:spPr>
        <a:xfrm>
          <a:off x="1117984" y="342348610"/>
          <a:ext cx="989712" cy="991440"/>
        </a:xfrm>
        <a:prstGeom prst="rect">
          <a:avLst/>
        </a:prstGeom>
      </xdr:spPr>
    </xdr:pic>
    <xdr:clientData/>
  </xdr:twoCellAnchor>
  <xdr:twoCellAnchor>
    <xdr:from>
      <xdr:col>1</xdr:col>
      <xdr:colOff>327409</xdr:colOff>
      <xdr:row>224</xdr:row>
      <xdr:rowOff>151325</xdr:rowOff>
    </xdr:from>
    <xdr:to>
      <xdr:col>1</xdr:col>
      <xdr:colOff>1317121</xdr:colOff>
      <xdr:row>224</xdr:row>
      <xdr:rowOff>1137275</xdr:rowOff>
    </xdr:to>
    <xdr:pic>
      <xdr:nvPicPr>
        <xdr:cNvPr id="543" name="Image 542">
          <a:extLst>
            <a:ext uri="{FF2B5EF4-FFF2-40B4-BE49-F238E27FC236}">
              <a16:creationId xmlns:a16="http://schemas.microsoft.com/office/drawing/2014/main" xmlns="" id="{AC063AA8-75FD-413D-B2E0-3FF67EB9D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8"/>
        <a:stretch>
          <a:fillRect/>
        </a:stretch>
      </xdr:blipFill>
      <xdr:spPr>
        <a:xfrm>
          <a:off x="1117984" y="343641875"/>
          <a:ext cx="989712" cy="985950"/>
        </a:xfrm>
        <a:prstGeom prst="rect">
          <a:avLst/>
        </a:prstGeom>
      </xdr:spPr>
    </xdr:pic>
    <xdr:clientData/>
  </xdr:twoCellAnchor>
  <xdr:twoCellAnchor>
    <xdr:from>
      <xdr:col>1</xdr:col>
      <xdr:colOff>321694</xdr:colOff>
      <xdr:row>99</xdr:row>
      <xdr:rowOff>149440</xdr:rowOff>
    </xdr:from>
    <xdr:to>
      <xdr:col>1</xdr:col>
      <xdr:colOff>1311406</xdr:colOff>
      <xdr:row>99</xdr:row>
      <xdr:rowOff>1141105</xdr:rowOff>
    </xdr:to>
    <xdr:pic>
      <xdr:nvPicPr>
        <xdr:cNvPr id="545" name="Image 544">
          <a:extLst>
            <a:ext uri="{FF2B5EF4-FFF2-40B4-BE49-F238E27FC236}">
              <a16:creationId xmlns:a16="http://schemas.microsoft.com/office/drawing/2014/main" xmlns="" id="{613FE721-BE1A-5A14-77B4-25ED83246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9"/>
        <a:stretch>
          <a:fillRect/>
        </a:stretch>
      </xdr:blipFill>
      <xdr:spPr>
        <a:xfrm>
          <a:off x="1112269" y="344906815"/>
          <a:ext cx="989712" cy="991665"/>
        </a:xfrm>
        <a:prstGeom prst="rect">
          <a:avLst/>
        </a:prstGeom>
      </xdr:spPr>
    </xdr:pic>
    <xdr:clientData/>
  </xdr:twoCellAnchor>
  <xdr:twoCellAnchor>
    <xdr:from>
      <xdr:col>1</xdr:col>
      <xdr:colOff>323613</xdr:colOff>
      <xdr:row>83</xdr:row>
      <xdr:rowOff>263960</xdr:rowOff>
    </xdr:from>
    <xdr:to>
      <xdr:col>1</xdr:col>
      <xdr:colOff>1313380</xdr:colOff>
      <xdr:row>83</xdr:row>
      <xdr:rowOff>1253495</xdr:rowOff>
    </xdr:to>
    <xdr:pic>
      <xdr:nvPicPr>
        <xdr:cNvPr id="547" name="Image 546">
          <a:extLst>
            <a:ext uri="{FF2B5EF4-FFF2-40B4-BE49-F238E27FC236}">
              <a16:creationId xmlns:a16="http://schemas.microsoft.com/office/drawing/2014/main" xmlns="" id="{DA0B2439-1DBC-9880-B66D-842600EFD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0"/>
        <a:stretch>
          <a:fillRect/>
        </a:stretch>
      </xdr:blipFill>
      <xdr:spPr>
        <a:xfrm>
          <a:off x="1114188" y="346288160"/>
          <a:ext cx="989767" cy="989535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263</xdr:row>
      <xdr:rowOff>260145</xdr:rowOff>
    </xdr:from>
    <xdr:to>
      <xdr:col>1</xdr:col>
      <xdr:colOff>1313686</xdr:colOff>
      <xdr:row>263</xdr:row>
      <xdr:rowOff>1249680</xdr:rowOff>
    </xdr:to>
    <xdr:pic>
      <xdr:nvPicPr>
        <xdr:cNvPr id="549" name="Image 548">
          <a:extLst>
            <a:ext uri="{FF2B5EF4-FFF2-40B4-BE49-F238E27FC236}">
              <a16:creationId xmlns:a16="http://schemas.microsoft.com/office/drawing/2014/main" xmlns="" id="{D79C75E5-3DF5-7AE5-EF27-CFB14E133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1"/>
        <a:stretch>
          <a:fillRect/>
        </a:stretch>
      </xdr:blipFill>
      <xdr:spPr>
        <a:xfrm>
          <a:off x="1114256" y="347551170"/>
          <a:ext cx="990005" cy="989535"/>
        </a:xfrm>
        <a:prstGeom prst="rect">
          <a:avLst/>
        </a:prstGeom>
      </xdr:spPr>
    </xdr:pic>
    <xdr:clientData/>
  </xdr:twoCellAnchor>
  <xdr:twoCellAnchor>
    <xdr:from>
      <xdr:col>1</xdr:col>
      <xdr:colOff>323613</xdr:colOff>
      <xdr:row>29</xdr:row>
      <xdr:rowOff>256330</xdr:rowOff>
    </xdr:from>
    <xdr:to>
      <xdr:col>1</xdr:col>
      <xdr:colOff>1313380</xdr:colOff>
      <xdr:row>29</xdr:row>
      <xdr:rowOff>1247770</xdr:rowOff>
    </xdr:to>
    <xdr:pic>
      <xdr:nvPicPr>
        <xdr:cNvPr id="551" name="Image 550">
          <a:extLst>
            <a:ext uri="{FF2B5EF4-FFF2-40B4-BE49-F238E27FC236}">
              <a16:creationId xmlns:a16="http://schemas.microsoft.com/office/drawing/2014/main" xmlns="" id="{C7104B3E-F612-9BED-7EE2-8570D9A35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2"/>
        <a:stretch>
          <a:fillRect/>
        </a:stretch>
      </xdr:blipFill>
      <xdr:spPr>
        <a:xfrm>
          <a:off x="1114188" y="348814180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323599</xdr:colOff>
      <xdr:row>363</xdr:row>
      <xdr:rowOff>248931</xdr:rowOff>
    </xdr:from>
    <xdr:to>
      <xdr:col>1</xdr:col>
      <xdr:colOff>1313311</xdr:colOff>
      <xdr:row>363</xdr:row>
      <xdr:rowOff>1230620</xdr:rowOff>
    </xdr:to>
    <xdr:pic>
      <xdr:nvPicPr>
        <xdr:cNvPr id="553" name="Image 552">
          <a:extLst>
            <a:ext uri="{FF2B5EF4-FFF2-40B4-BE49-F238E27FC236}">
              <a16:creationId xmlns:a16="http://schemas.microsoft.com/office/drawing/2014/main" xmlns="" id="{01A5D03F-3BB3-4896-72C1-B140FDDB9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3"/>
        <a:stretch>
          <a:fillRect/>
        </a:stretch>
      </xdr:blipFill>
      <xdr:spPr>
        <a:xfrm>
          <a:off x="1114174" y="350073606"/>
          <a:ext cx="989712" cy="981689"/>
        </a:xfrm>
        <a:prstGeom prst="rect">
          <a:avLst/>
        </a:prstGeom>
      </xdr:spPr>
    </xdr:pic>
    <xdr:clientData/>
  </xdr:twoCellAnchor>
  <xdr:twoCellAnchor>
    <xdr:from>
      <xdr:col>1</xdr:col>
      <xdr:colOff>323613</xdr:colOff>
      <xdr:row>144</xdr:row>
      <xdr:rowOff>247046</xdr:rowOff>
    </xdr:from>
    <xdr:to>
      <xdr:col>1</xdr:col>
      <xdr:colOff>1313380</xdr:colOff>
      <xdr:row>144</xdr:row>
      <xdr:rowOff>1228735</xdr:rowOff>
    </xdr:to>
    <xdr:pic>
      <xdr:nvPicPr>
        <xdr:cNvPr id="555" name="Image 554">
          <a:extLst>
            <a:ext uri="{FF2B5EF4-FFF2-40B4-BE49-F238E27FC236}">
              <a16:creationId xmlns:a16="http://schemas.microsoft.com/office/drawing/2014/main" xmlns="" id="{F1832023-6937-46EC-467B-17EEC41F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4"/>
        <a:stretch>
          <a:fillRect/>
        </a:stretch>
      </xdr:blipFill>
      <xdr:spPr>
        <a:xfrm>
          <a:off x="1114188" y="351338546"/>
          <a:ext cx="989767" cy="981689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364</xdr:row>
      <xdr:rowOff>241100</xdr:rowOff>
    </xdr:from>
    <xdr:to>
      <xdr:col>1</xdr:col>
      <xdr:colOff>1313686</xdr:colOff>
      <xdr:row>364</xdr:row>
      <xdr:rowOff>1224920</xdr:rowOff>
    </xdr:to>
    <xdr:pic>
      <xdr:nvPicPr>
        <xdr:cNvPr id="557" name="Image 556">
          <a:extLst>
            <a:ext uri="{FF2B5EF4-FFF2-40B4-BE49-F238E27FC236}">
              <a16:creationId xmlns:a16="http://schemas.microsoft.com/office/drawing/2014/main" xmlns="" id="{4BAAC1F0-33A1-4119-A714-943D997DA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5"/>
        <a:stretch>
          <a:fillRect/>
        </a:stretch>
      </xdr:blipFill>
      <xdr:spPr>
        <a:xfrm>
          <a:off x="1114256" y="352599425"/>
          <a:ext cx="990005" cy="983820"/>
        </a:xfrm>
        <a:prstGeom prst="rect">
          <a:avLst/>
        </a:prstGeom>
      </xdr:spPr>
    </xdr:pic>
    <xdr:clientData/>
  </xdr:twoCellAnchor>
  <xdr:twoCellAnchor>
    <xdr:from>
      <xdr:col>1</xdr:col>
      <xdr:colOff>255961</xdr:colOff>
      <xdr:row>210</xdr:row>
      <xdr:rowOff>237285</xdr:rowOff>
    </xdr:from>
    <xdr:to>
      <xdr:col>1</xdr:col>
      <xdr:colOff>989124</xdr:colOff>
      <xdr:row>210</xdr:row>
      <xdr:rowOff>1228725</xdr:rowOff>
    </xdr:to>
    <xdr:pic>
      <xdr:nvPicPr>
        <xdr:cNvPr id="559" name="Image 558">
          <a:extLst>
            <a:ext uri="{FF2B5EF4-FFF2-40B4-BE49-F238E27FC236}">
              <a16:creationId xmlns:a16="http://schemas.microsoft.com/office/drawing/2014/main" xmlns="" id="{AFB7DADE-B2B9-8361-D378-019D77B76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6"/>
        <a:stretch>
          <a:fillRect/>
        </a:stretch>
      </xdr:blipFill>
      <xdr:spPr>
        <a:xfrm>
          <a:off x="1046536" y="353862435"/>
          <a:ext cx="733163" cy="991440"/>
        </a:xfrm>
        <a:prstGeom prst="rect">
          <a:avLst/>
        </a:prstGeom>
      </xdr:spPr>
    </xdr:pic>
    <xdr:clientData/>
  </xdr:twoCellAnchor>
  <xdr:twoCellAnchor>
    <xdr:from>
      <xdr:col>1</xdr:col>
      <xdr:colOff>248689</xdr:colOff>
      <xdr:row>145</xdr:row>
      <xdr:rowOff>239185</xdr:rowOff>
    </xdr:from>
    <xdr:to>
      <xdr:col>1</xdr:col>
      <xdr:colOff>973415</xdr:colOff>
      <xdr:row>145</xdr:row>
      <xdr:rowOff>1230625</xdr:rowOff>
    </xdr:to>
    <xdr:pic>
      <xdr:nvPicPr>
        <xdr:cNvPr id="561" name="Image 560">
          <a:extLst>
            <a:ext uri="{FF2B5EF4-FFF2-40B4-BE49-F238E27FC236}">
              <a16:creationId xmlns:a16="http://schemas.microsoft.com/office/drawing/2014/main" xmlns="" id="{FE19601D-3F1A-518E-9BA0-EF86BE50B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7"/>
        <a:stretch>
          <a:fillRect/>
        </a:stretch>
      </xdr:blipFill>
      <xdr:spPr>
        <a:xfrm>
          <a:off x="1039264" y="355131160"/>
          <a:ext cx="724726" cy="991440"/>
        </a:xfrm>
        <a:prstGeom prst="rect">
          <a:avLst/>
        </a:prstGeom>
      </xdr:spPr>
    </xdr:pic>
    <xdr:clientData/>
  </xdr:twoCellAnchor>
  <xdr:twoCellAnchor>
    <xdr:from>
      <xdr:col>1</xdr:col>
      <xdr:colOff>255961</xdr:colOff>
      <xdr:row>365</xdr:row>
      <xdr:rowOff>237275</xdr:rowOff>
    </xdr:from>
    <xdr:to>
      <xdr:col>1</xdr:col>
      <xdr:colOff>989124</xdr:colOff>
      <xdr:row>365</xdr:row>
      <xdr:rowOff>1228715</xdr:rowOff>
    </xdr:to>
    <xdr:pic>
      <xdr:nvPicPr>
        <xdr:cNvPr id="563" name="Image 562">
          <a:extLst>
            <a:ext uri="{FF2B5EF4-FFF2-40B4-BE49-F238E27FC236}">
              <a16:creationId xmlns:a16="http://schemas.microsoft.com/office/drawing/2014/main" xmlns="" id="{CD743732-A205-121E-6AD8-C2970A4FE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8"/>
        <a:stretch>
          <a:fillRect/>
        </a:stretch>
      </xdr:blipFill>
      <xdr:spPr>
        <a:xfrm>
          <a:off x="1046536" y="356396075"/>
          <a:ext cx="733163" cy="991440"/>
        </a:xfrm>
        <a:prstGeom prst="rect">
          <a:avLst/>
        </a:prstGeom>
      </xdr:spPr>
    </xdr:pic>
    <xdr:clientData/>
  </xdr:twoCellAnchor>
  <xdr:twoCellAnchor>
    <xdr:from>
      <xdr:col>1</xdr:col>
      <xdr:colOff>323599</xdr:colOff>
      <xdr:row>366</xdr:row>
      <xdr:rowOff>235390</xdr:rowOff>
    </xdr:from>
    <xdr:to>
      <xdr:col>1</xdr:col>
      <xdr:colOff>1313311</xdr:colOff>
      <xdr:row>366</xdr:row>
      <xdr:rowOff>1226830</xdr:rowOff>
    </xdr:to>
    <xdr:pic>
      <xdr:nvPicPr>
        <xdr:cNvPr id="565" name="Image 564">
          <a:extLst>
            <a:ext uri="{FF2B5EF4-FFF2-40B4-BE49-F238E27FC236}">
              <a16:creationId xmlns:a16="http://schemas.microsoft.com/office/drawing/2014/main" xmlns="" id="{DB1F62BE-1987-C7D8-6234-B205EA39C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9"/>
        <a:stretch>
          <a:fillRect/>
        </a:stretch>
      </xdr:blipFill>
      <xdr:spPr>
        <a:xfrm>
          <a:off x="1114174" y="357661015"/>
          <a:ext cx="989712" cy="991440"/>
        </a:xfrm>
        <a:prstGeom prst="rect">
          <a:avLst/>
        </a:prstGeom>
      </xdr:spPr>
    </xdr:pic>
    <xdr:clientData/>
  </xdr:twoCellAnchor>
  <xdr:twoCellAnchor>
    <xdr:from>
      <xdr:col>1</xdr:col>
      <xdr:colOff>323599</xdr:colOff>
      <xdr:row>14</xdr:row>
      <xdr:rowOff>241100</xdr:rowOff>
    </xdr:from>
    <xdr:to>
      <xdr:col>1</xdr:col>
      <xdr:colOff>1313311</xdr:colOff>
      <xdr:row>14</xdr:row>
      <xdr:rowOff>1224920</xdr:rowOff>
    </xdr:to>
    <xdr:pic>
      <xdr:nvPicPr>
        <xdr:cNvPr id="567" name="Image 566">
          <a:extLst>
            <a:ext uri="{FF2B5EF4-FFF2-40B4-BE49-F238E27FC236}">
              <a16:creationId xmlns:a16="http://schemas.microsoft.com/office/drawing/2014/main" xmlns="" id="{F907729F-C0BE-390E-3B56-B7E72B61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0"/>
        <a:stretch>
          <a:fillRect/>
        </a:stretch>
      </xdr:blipFill>
      <xdr:spPr>
        <a:xfrm>
          <a:off x="1114174" y="358933550"/>
          <a:ext cx="989712" cy="983820"/>
        </a:xfrm>
        <a:prstGeom prst="rect">
          <a:avLst/>
        </a:prstGeom>
      </xdr:spPr>
    </xdr:pic>
    <xdr:clientData/>
  </xdr:twoCellAnchor>
  <xdr:twoCellAnchor>
    <xdr:from>
      <xdr:col>1</xdr:col>
      <xdr:colOff>323599</xdr:colOff>
      <xdr:row>79</xdr:row>
      <xdr:rowOff>239190</xdr:rowOff>
    </xdr:from>
    <xdr:to>
      <xdr:col>1</xdr:col>
      <xdr:colOff>1313311</xdr:colOff>
      <xdr:row>79</xdr:row>
      <xdr:rowOff>1221105</xdr:rowOff>
    </xdr:to>
    <xdr:pic>
      <xdr:nvPicPr>
        <xdr:cNvPr id="569" name="Image 568">
          <a:extLst>
            <a:ext uri="{FF2B5EF4-FFF2-40B4-BE49-F238E27FC236}">
              <a16:creationId xmlns:a16="http://schemas.microsoft.com/office/drawing/2014/main" xmlns="" id="{84405AAD-1306-DB38-11CD-2EE14ED08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1"/>
        <a:stretch>
          <a:fillRect/>
        </a:stretch>
      </xdr:blipFill>
      <xdr:spPr>
        <a:xfrm>
          <a:off x="1114174" y="360198465"/>
          <a:ext cx="989712" cy="981915"/>
        </a:xfrm>
        <a:prstGeom prst="rect">
          <a:avLst/>
        </a:prstGeom>
      </xdr:spPr>
    </xdr:pic>
    <xdr:clientData/>
  </xdr:twoCellAnchor>
  <xdr:twoCellAnchor>
    <xdr:from>
      <xdr:col>1</xdr:col>
      <xdr:colOff>323599</xdr:colOff>
      <xdr:row>97</xdr:row>
      <xdr:rowOff>237280</xdr:rowOff>
    </xdr:from>
    <xdr:to>
      <xdr:col>1</xdr:col>
      <xdr:colOff>1313311</xdr:colOff>
      <xdr:row>97</xdr:row>
      <xdr:rowOff>1228720</xdr:rowOff>
    </xdr:to>
    <xdr:pic>
      <xdr:nvPicPr>
        <xdr:cNvPr id="571" name="Image 570">
          <a:extLst>
            <a:ext uri="{FF2B5EF4-FFF2-40B4-BE49-F238E27FC236}">
              <a16:creationId xmlns:a16="http://schemas.microsoft.com/office/drawing/2014/main" xmlns="" id="{BA1A4AF3-1D3B-E73B-3F9B-CCEE2C4C8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2"/>
        <a:stretch>
          <a:fillRect/>
        </a:stretch>
      </xdr:blipFill>
      <xdr:spPr>
        <a:xfrm>
          <a:off x="1114174" y="361463380"/>
          <a:ext cx="989712" cy="991440"/>
        </a:xfrm>
        <a:prstGeom prst="rect">
          <a:avLst/>
        </a:prstGeom>
      </xdr:spPr>
    </xdr:pic>
    <xdr:clientData/>
  </xdr:twoCellAnchor>
  <xdr:twoCellAnchor>
    <xdr:from>
      <xdr:col>1</xdr:col>
      <xdr:colOff>255961</xdr:colOff>
      <xdr:row>128</xdr:row>
      <xdr:rowOff>246800</xdr:rowOff>
    </xdr:from>
    <xdr:to>
      <xdr:col>1</xdr:col>
      <xdr:colOff>989124</xdr:colOff>
      <xdr:row>128</xdr:row>
      <xdr:rowOff>1226810</xdr:rowOff>
    </xdr:to>
    <xdr:pic>
      <xdr:nvPicPr>
        <xdr:cNvPr id="573" name="Image 572">
          <a:extLst>
            <a:ext uri="{FF2B5EF4-FFF2-40B4-BE49-F238E27FC236}">
              <a16:creationId xmlns:a16="http://schemas.microsoft.com/office/drawing/2014/main" xmlns="" id="{55F5DE0E-686F-1AA3-308E-F62529E05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3"/>
        <a:stretch>
          <a:fillRect/>
        </a:stretch>
      </xdr:blipFill>
      <xdr:spPr>
        <a:xfrm>
          <a:off x="1046536" y="362739725"/>
          <a:ext cx="733163" cy="980010"/>
        </a:xfrm>
        <a:prstGeom prst="rect">
          <a:avLst/>
        </a:prstGeom>
      </xdr:spPr>
    </xdr:pic>
    <xdr:clientData/>
  </xdr:twoCellAnchor>
  <xdr:twoCellAnchor>
    <xdr:from>
      <xdr:col>1</xdr:col>
      <xdr:colOff>323613</xdr:colOff>
      <xdr:row>80</xdr:row>
      <xdr:rowOff>241105</xdr:rowOff>
    </xdr:from>
    <xdr:to>
      <xdr:col>1</xdr:col>
      <xdr:colOff>1313380</xdr:colOff>
      <xdr:row>80</xdr:row>
      <xdr:rowOff>1224925</xdr:rowOff>
    </xdr:to>
    <xdr:pic>
      <xdr:nvPicPr>
        <xdr:cNvPr id="575" name="Image 574">
          <a:extLst>
            <a:ext uri="{FF2B5EF4-FFF2-40B4-BE49-F238E27FC236}">
              <a16:creationId xmlns:a16="http://schemas.microsoft.com/office/drawing/2014/main" xmlns="" id="{7A07F575-7FDD-E82F-EF41-44495362D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4"/>
        <a:stretch>
          <a:fillRect/>
        </a:stretch>
      </xdr:blipFill>
      <xdr:spPr>
        <a:xfrm>
          <a:off x="1114188" y="364000855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323599</xdr:colOff>
      <xdr:row>69</xdr:row>
      <xdr:rowOff>239195</xdr:rowOff>
    </xdr:from>
    <xdr:to>
      <xdr:col>1</xdr:col>
      <xdr:colOff>1313311</xdr:colOff>
      <xdr:row>69</xdr:row>
      <xdr:rowOff>1221110</xdr:rowOff>
    </xdr:to>
    <xdr:pic>
      <xdr:nvPicPr>
        <xdr:cNvPr id="577" name="Image 576">
          <a:extLst>
            <a:ext uri="{FF2B5EF4-FFF2-40B4-BE49-F238E27FC236}">
              <a16:creationId xmlns:a16="http://schemas.microsoft.com/office/drawing/2014/main" xmlns="" id="{05F22A4D-2848-EF86-87FC-B163343A1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5"/>
        <a:stretch>
          <a:fillRect/>
        </a:stretch>
      </xdr:blipFill>
      <xdr:spPr>
        <a:xfrm>
          <a:off x="1114174" y="365265770"/>
          <a:ext cx="989712" cy="981915"/>
        </a:xfrm>
        <a:prstGeom prst="rect">
          <a:avLst/>
        </a:prstGeom>
      </xdr:spPr>
    </xdr:pic>
    <xdr:clientData/>
  </xdr:twoCellAnchor>
  <xdr:twoCellAnchor>
    <xdr:from>
      <xdr:col>1</xdr:col>
      <xdr:colOff>259915</xdr:colOff>
      <xdr:row>234</xdr:row>
      <xdr:rowOff>235380</xdr:rowOff>
    </xdr:from>
    <xdr:to>
      <xdr:col>1</xdr:col>
      <xdr:colOff>1037832</xdr:colOff>
      <xdr:row>234</xdr:row>
      <xdr:rowOff>1226820</xdr:rowOff>
    </xdr:to>
    <xdr:pic>
      <xdr:nvPicPr>
        <xdr:cNvPr id="579" name="Image 578">
          <a:extLst>
            <a:ext uri="{FF2B5EF4-FFF2-40B4-BE49-F238E27FC236}">
              <a16:creationId xmlns:a16="http://schemas.microsoft.com/office/drawing/2014/main" xmlns="" id="{A677A9ED-F803-FB4B-796C-F4648B0E3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6"/>
        <a:stretch>
          <a:fillRect/>
        </a:stretch>
      </xdr:blipFill>
      <xdr:spPr>
        <a:xfrm>
          <a:off x="1050490" y="366528780"/>
          <a:ext cx="777917" cy="991440"/>
        </a:xfrm>
        <a:prstGeom prst="rect">
          <a:avLst/>
        </a:prstGeom>
      </xdr:spPr>
    </xdr:pic>
    <xdr:clientData/>
  </xdr:twoCellAnchor>
  <xdr:twoCellAnchor>
    <xdr:from>
      <xdr:col>1</xdr:col>
      <xdr:colOff>255961</xdr:colOff>
      <xdr:row>314</xdr:row>
      <xdr:rowOff>237280</xdr:rowOff>
    </xdr:from>
    <xdr:to>
      <xdr:col>1</xdr:col>
      <xdr:colOff>989124</xdr:colOff>
      <xdr:row>314</xdr:row>
      <xdr:rowOff>1228720</xdr:rowOff>
    </xdr:to>
    <xdr:pic>
      <xdr:nvPicPr>
        <xdr:cNvPr id="581" name="Image 580">
          <a:extLst>
            <a:ext uri="{FF2B5EF4-FFF2-40B4-BE49-F238E27FC236}">
              <a16:creationId xmlns:a16="http://schemas.microsoft.com/office/drawing/2014/main" xmlns="" id="{2AF3C1A2-1C0D-B6AB-CE66-EAD7325F1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7"/>
        <a:stretch>
          <a:fillRect/>
        </a:stretch>
      </xdr:blipFill>
      <xdr:spPr>
        <a:xfrm>
          <a:off x="1046536" y="367797505"/>
          <a:ext cx="733163" cy="991440"/>
        </a:xfrm>
        <a:prstGeom prst="rect">
          <a:avLst/>
        </a:prstGeom>
      </xdr:spPr>
    </xdr:pic>
    <xdr:clientData/>
  </xdr:twoCellAnchor>
  <xdr:twoCellAnchor>
    <xdr:from>
      <xdr:col>1</xdr:col>
      <xdr:colOff>255962</xdr:colOff>
      <xdr:row>315</xdr:row>
      <xdr:rowOff>235145</xdr:rowOff>
    </xdr:from>
    <xdr:to>
      <xdr:col>1</xdr:col>
      <xdr:colOff>989124</xdr:colOff>
      <xdr:row>315</xdr:row>
      <xdr:rowOff>1223000</xdr:rowOff>
    </xdr:to>
    <xdr:pic>
      <xdr:nvPicPr>
        <xdr:cNvPr id="583" name="Image 582">
          <a:extLst>
            <a:ext uri="{FF2B5EF4-FFF2-40B4-BE49-F238E27FC236}">
              <a16:creationId xmlns:a16="http://schemas.microsoft.com/office/drawing/2014/main" xmlns="" id="{03B71AFA-370B-BDDF-CE8B-A501E7901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8"/>
        <a:stretch>
          <a:fillRect/>
        </a:stretch>
      </xdr:blipFill>
      <xdr:spPr>
        <a:xfrm>
          <a:off x="1046537" y="369062195"/>
          <a:ext cx="733162" cy="987855"/>
        </a:xfrm>
        <a:prstGeom prst="rect">
          <a:avLst/>
        </a:prstGeom>
      </xdr:spPr>
    </xdr:pic>
    <xdr:clientData/>
  </xdr:twoCellAnchor>
  <xdr:twoCellAnchor>
    <xdr:from>
      <xdr:col>1</xdr:col>
      <xdr:colOff>333144</xdr:colOff>
      <xdr:row>367</xdr:row>
      <xdr:rowOff>229450</xdr:rowOff>
    </xdr:from>
    <xdr:to>
      <xdr:col>1</xdr:col>
      <xdr:colOff>1343140</xdr:colOff>
      <xdr:row>367</xdr:row>
      <xdr:rowOff>1221115</xdr:rowOff>
    </xdr:to>
    <xdr:pic>
      <xdr:nvPicPr>
        <xdr:cNvPr id="585" name="Image 584">
          <a:extLst>
            <a:ext uri="{FF2B5EF4-FFF2-40B4-BE49-F238E27FC236}">
              <a16:creationId xmlns:a16="http://schemas.microsoft.com/office/drawing/2014/main" xmlns="" id="{25727AB3-2A79-7A58-2D11-1CEEB479C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9"/>
        <a:stretch>
          <a:fillRect/>
        </a:stretch>
      </xdr:blipFill>
      <xdr:spPr>
        <a:xfrm>
          <a:off x="1123719" y="370323325"/>
          <a:ext cx="1009996" cy="991665"/>
        </a:xfrm>
        <a:prstGeom prst="rect">
          <a:avLst/>
        </a:prstGeom>
      </xdr:spPr>
    </xdr:pic>
    <xdr:clientData/>
  </xdr:twoCellAnchor>
  <xdr:twoCellAnchor>
    <xdr:from>
      <xdr:col>1</xdr:col>
      <xdr:colOff>321331</xdr:colOff>
      <xdr:row>147</xdr:row>
      <xdr:rowOff>225860</xdr:rowOff>
    </xdr:from>
    <xdr:to>
      <xdr:col>1</xdr:col>
      <xdr:colOff>1306830</xdr:colOff>
      <xdr:row>147</xdr:row>
      <xdr:rowOff>1215395</xdr:rowOff>
    </xdr:to>
    <xdr:pic>
      <xdr:nvPicPr>
        <xdr:cNvPr id="587" name="Image 586">
          <a:extLst>
            <a:ext uri="{FF2B5EF4-FFF2-40B4-BE49-F238E27FC236}">
              <a16:creationId xmlns:a16="http://schemas.microsoft.com/office/drawing/2014/main" xmlns="" id="{A34648C7-3B96-0150-8FE1-C96DC70F3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0"/>
        <a:stretch>
          <a:fillRect/>
        </a:stretch>
      </xdr:blipFill>
      <xdr:spPr>
        <a:xfrm>
          <a:off x="1111906" y="371586560"/>
          <a:ext cx="985499" cy="989535"/>
        </a:xfrm>
        <a:prstGeom prst="rect">
          <a:avLst/>
        </a:prstGeom>
      </xdr:spPr>
    </xdr:pic>
    <xdr:clientData/>
  </xdr:twoCellAnchor>
  <xdr:twoCellAnchor>
    <xdr:from>
      <xdr:col>1</xdr:col>
      <xdr:colOff>321707</xdr:colOff>
      <xdr:row>225</xdr:row>
      <xdr:rowOff>222045</xdr:rowOff>
    </xdr:from>
    <xdr:to>
      <xdr:col>1</xdr:col>
      <xdr:colOff>1308539</xdr:colOff>
      <xdr:row>225</xdr:row>
      <xdr:rowOff>1211580</xdr:rowOff>
    </xdr:to>
    <xdr:pic>
      <xdr:nvPicPr>
        <xdr:cNvPr id="589" name="Image 588">
          <a:extLst>
            <a:ext uri="{FF2B5EF4-FFF2-40B4-BE49-F238E27FC236}">
              <a16:creationId xmlns:a16="http://schemas.microsoft.com/office/drawing/2014/main" xmlns="" id="{43BBD9DE-A21E-F855-ADEB-632F85F20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1"/>
        <a:stretch>
          <a:fillRect/>
        </a:stretch>
      </xdr:blipFill>
      <xdr:spPr>
        <a:xfrm>
          <a:off x="1112282" y="372849570"/>
          <a:ext cx="986832" cy="989535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62</xdr:row>
      <xdr:rowOff>218230</xdr:rowOff>
    </xdr:from>
    <xdr:to>
      <xdr:col>1</xdr:col>
      <xdr:colOff>1313686</xdr:colOff>
      <xdr:row>62</xdr:row>
      <xdr:rowOff>1209670</xdr:rowOff>
    </xdr:to>
    <xdr:pic>
      <xdr:nvPicPr>
        <xdr:cNvPr id="591" name="Image 590">
          <a:extLst>
            <a:ext uri="{FF2B5EF4-FFF2-40B4-BE49-F238E27FC236}">
              <a16:creationId xmlns:a16="http://schemas.microsoft.com/office/drawing/2014/main" xmlns="" id="{181BF0F3-2429-6AF0-9FB9-82AAC403C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2"/>
        <a:stretch>
          <a:fillRect/>
        </a:stretch>
      </xdr:blipFill>
      <xdr:spPr>
        <a:xfrm>
          <a:off x="1114256" y="374112580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321331</xdr:colOff>
      <xdr:row>292</xdr:row>
      <xdr:rowOff>210831</xdr:rowOff>
    </xdr:from>
    <xdr:to>
      <xdr:col>1</xdr:col>
      <xdr:colOff>1306830</xdr:colOff>
      <xdr:row>292</xdr:row>
      <xdr:rowOff>1192520</xdr:rowOff>
    </xdr:to>
    <xdr:pic>
      <xdr:nvPicPr>
        <xdr:cNvPr id="593" name="Image 592">
          <a:extLst>
            <a:ext uri="{FF2B5EF4-FFF2-40B4-BE49-F238E27FC236}">
              <a16:creationId xmlns:a16="http://schemas.microsoft.com/office/drawing/2014/main" xmlns="" id="{040DE00D-9E01-BCAB-8AC0-5B4729409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3"/>
        <a:stretch>
          <a:fillRect/>
        </a:stretch>
      </xdr:blipFill>
      <xdr:spPr>
        <a:xfrm>
          <a:off x="1111906" y="375372006"/>
          <a:ext cx="985499" cy="981689"/>
        </a:xfrm>
        <a:prstGeom prst="rect">
          <a:avLst/>
        </a:prstGeom>
      </xdr:spPr>
    </xdr:pic>
    <xdr:clientData/>
  </xdr:twoCellAnchor>
  <xdr:twoCellAnchor>
    <xdr:from>
      <xdr:col>1</xdr:col>
      <xdr:colOff>323591</xdr:colOff>
      <xdr:row>316</xdr:row>
      <xdr:rowOff>208946</xdr:rowOff>
    </xdr:from>
    <xdr:to>
      <xdr:col>1</xdr:col>
      <xdr:colOff>1313275</xdr:colOff>
      <xdr:row>316</xdr:row>
      <xdr:rowOff>1190635</xdr:rowOff>
    </xdr:to>
    <xdr:pic>
      <xdr:nvPicPr>
        <xdr:cNvPr id="595" name="Image 594">
          <a:extLst>
            <a:ext uri="{FF2B5EF4-FFF2-40B4-BE49-F238E27FC236}">
              <a16:creationId xmlns:a16="http://schemas.microsoft.com/office/drawing/2014/main" xmlns="" id="{71E10B30-8F91-AD77-0AB4-E8FC88EE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4"/>
        <a:stretch>
          <a:fillRect/>
        </a:stretch>
      </xdr:blipFill>
      <xdr:spPr>
        <a:xfrm>
          <a:off x="1114166" y="376636946"/>
          <a:ext cx="989684" cy="981689"/>
        </a:xfrm>
        <a:prstGeom prst="rect">
          <a:avLst/>
        </a:prstGeom>
      </xdr:spPr>
    </xdr:pic>
    <xdr:clientData/>
  </xdr:twoCellAnchor>
  <xdr:twoCellAnchor>
    <xdr:from>
      <xdr:col>1</xdr:col>
      <xdr:colOff>321704</xdr:colOff>
      <xdr:row>293</xdr:row>
      <xdr:rowOff>203000</xdr:rowOff>
    </xdr:from>
    <xdr:to>
      <xdr:col>1</xdr:col>
      <xdr:colOff>1308526</xdr:colOff>
      <xdr:row>293</xdr:row>
      <xdr:rowOff>1186820</xdr:rowOff>
    </xdr:to>
    <xdr:pic>
      <xdr:nvPicPr>
        <xdr:cNvPr id="597" name="Image 596">
          <a:extLst>
            <a:ext uri="{FF2B5EF4-FFF2-40B4-BE49-F238E27FC236}">
              <a16:creationId xmlns:a16="http://schemas.microsoft.com/office/drawing/2014/main" xmlns="" id="{F5216231-1E49-8F15-6403-E24A26BEA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5"/>
        <a:stretch>
          <a:fillRect/>
        </a:stretch>
      </xdr:blipFill>
      <xdr:spPr>
        <a:xfrm>
          <a:off x="1112279" y="377897825"/>
          <a:ext cx="986822" cy="983820"/>
        </a:xfrm>
        <a:prstGeom prst="rect">
          <a:avLst/>
        </a:prstGeom>
      </xdr:spPr>
    </xdr:pic>
    <xdr:clientData/>
  </xdr:twoCellAnchor>
  <xdr:twoCellAnchor>
    <xdr:from>
      <xdr:col>1</xdr:col>
      <xdr:colOff>273731</xdr:colOff>
      <xdr:row>132</xdr:row>
      <xdr:rowOff>199185</xdr:rowOff>
    </xdr:from>
    <xdr:to>
      <xdr:col>1</xdr:col>
      <xdr:colOff>1074586</xdr:colOff>
      <xdr:row>132</xdr:row>
      <xdr:rowOff>1190625</xdr:rowOff>
    </xdr:to>
    <xdr:pic>
      <xdr:nvPicPr>
        <xdr:cNvPr id="599" name="Image 598">
          <a:extLst>
            <a:ext uri="{FF2B5EF4-FFF2-40B4-BE49-F238E27FC236}">
              <a16:creationId xmlns:a16="http://schemas.microsoft.com/office/drawing/2014/main" xmlns="" id="{7CC07A83-E4D2-D519-9142-5D57DE018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6"/>
        <a:stretch>
          <a:fillRect/>
        </a:stretch>
      </xdr:blipFill>
      <xdr:spPr>
        <a:xfrm>
          <a:off x="1064306" y="379160835"/>
          <a:ext cx="800855" cy="991440"/>
        </a:xfrm>
        <a:prstGeom prst="rect">
          <a:avLst/>
        </a:prstGeom>
      </xdr:spPr>
    </xdr:pic>
    <xdr:clientData/>
  </xdr:twoCellAnchor>
  <xdr:twoCellAnchor>
    <xdr:from>
      <xdr:col>1</xdr:col>
      <xdr:colOff>323613</xdr:colOff>
      <xdr:row>133</xdr:row>
      <xdr:rowOff>201085</xdr:rowOff>
    </xdr:from>
    <xdr:to>
      <xdr:col>1</xdr:col>
      <xdr:colOff>1313380</xdr:colOff>
      <xdr:row>133</xdr:row>
      <xdr:rowOff>1192525</xdr:rowOff>
    </xdr:to>
    <xdr:pic>
      <xdr:nvPicPr>
        <xdr:cNvPr id="601" name="Image 600">
          <a:extLst>
            <a:ext uri="{FF2B5EF4-FFF2-40B4-BE49-F238E27FC236}">
              <a16:creationId xmlns:a16="http://schemas.microsoft.com/office/drawing/2014/main" xmlns="" id="{2D63ECC6-DC7A-ABD2-2773-D87FBABA4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7"/>
        <a:stretch>
          <a:fillRect/>
        </a:stretch>
      </xdr:blipFill>
      <xdr:spPr>
        <a:xfrm>
          <a:off x="1114188" y="380429560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235</xdr:row>
      <xdr:rowOff>199175</xdr:rowOff>
    </xdr:from>
    <xdr:to>
      <xdr:col>1</xdr:col>
      <xdr:colOff>1313686</xdr:colOff>
      <xdr:row>235</xdr:row>
      <xdr:rowOff>1190615</xdr:rowOff>
    </xdr:to>
    <xdr:pic>
      <xdr:nvPicPr>
        <xdr:cNvPr id="603" name="Image 602">
          <a:extLst>
            <a:ext uri="{FF2B5EF4-FFF2-40B4-BE49-F238E27FC236}">
              <a16:creationId xmlns:a16="http://schemas.microsoft.com/office/drawing/2014/main" xmlns="" id="{FFDBD7F8-57BF-7F96-DA7A-A9986F17C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8"/>
        <a:stretch>
          <a:fillRect/>
        </a:stretch>
      </xdr:blipFill>
      <xdr:spPr>
        <a:xfrm>
          <a:off x="1114256" y="381694475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323613</xdr:colOff>
      <xdr:row>192</xdr:row>
      <xdr:rowOff>197290</xdr:rowOff>
    </xdr:from>
    <xdr:to>
      <xdr:col>1</xdr:col>
      <xdr:colOff>1313380</xdr:colOff>
      <xdr:row>192</xdr:row>
      <xdr:rowOff>1188730</xdr:rowOff>
    </xdr:to>
    <xdr:pic>
      <xdr:nvPicPr>
        <xdr:cNvPr id="605" name="Image 604">
          <a:extLst>
            <a:ext uri="{FF2B5EF4-FFF2-40B4-BE49-F238E27FC236}">
              <a16:creationId xmlns:a16="http://schemas.microsoft.com/office/drawing/2014/main" xmlns="" id="{6499F113-FC35-45F9-8B0E-C3A5EAF1F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9"/>
        <a:stretch>
          <a:fillRect/>
        </a:stretch>
      </xdr:blipFill>
      <xdr:spPr>
        <a:xfrm>
          <a:off x="1114188" y="382959415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323613</xdr:colOff>
      <xdr:row>113</xdr:row>
      <xdr:rowOff>203000</xdr:rowOff>
    </xdr:from>
    <xdr:to>
      <xdr:col>1</xdr:col>
      <xdr:colOff>1313380</xdr:colOff>
      <xdr:row>113</xdr:row>
      <xdr:rowOff>1186820</xdr:rowOff>
    </xdr:to>
    <xdr:pic>
      <xdr:nvPicPr>
        <xdr:cNvPr id="607" name="Image 606">
          <a:extLst>
            <a:ext uri="{FF2B5EF4-FFF2-40B4-BE49-F238E27FC236}">
              <a16:creationId xmlns:a16="http://schemas.microsoft.com/office/drawing/2014/main" xmlns="" id="{5526662E-105F-34EA-1C3A-E1AD4FC7C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0"/>
        <a:stretch>
          <a:fillRect/>
        </a:stretch>
      </xdr:blipFill>
      <xdr:spPr>
        <a:xfrm>
          <a:off x="1114188" y="384231950"/>
          <a:ext cx="989767" cy="983820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236</xdr:row>
      <xdr:rowOff>201090</xdr:rowOff>
    </xdr:from>
    <xdr:to>
      <xdr:col>1</xdr:col>
      <xdr:colOff>1313686</xdr:colOff>
      <xdr:row>236</xdr:row>
      <xdr:rowOff>1183005</xdr:rowOff>
    </xdr:to>
    <xdr:pic>
      <xdr:nvPicPr>
        <xdr:cNvPr id="609" name="Image 608">
          <a:extLst>
            <a:ext uri="{FF2B5EF4-FFF2-40B4-BE49-F238E27FC236}">
              <a16:creationId xmlns:a16="http://schemas.microsoft.com/office/drawing/2014/main" xmlns="" id="{4B94802D-0852-2145-DF8F-A08B7911F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1"/>
        <a:stretch>
          <a:fillRect/>
        </a:stretch>
      </xdr:blipFill>
      <xdr:spPr>
        <a:xfrm>
          <a:off x="1114256" y="385496865"/>
          <a:ext cx="990005" cy="981915"/>
        </a:xfrm>
        <a:prstGeom prst="rect">
          <a:avLst/>
        </a:prstGeom>
      </xdr:spPr>
    </xdr:pic>
    <xdr:clientData/>
  </xdr:twoCellAnchor>
  <xdr:twoCellAnchor>
    <xdr:from>
      <xdr:col>1</xdr:col>
      <xdr:colOff>239599</xdr:colOff>
      <xdr:row>134</xdr:row>
      <xdr:rowOff>199180</xdr:rowOff>
    </xdr:from>
    <xdr:to>
      <xdr:col>1</xdr:col>
      <xdr:colOff>914884</xdr:colOff>
      <xdr:row>134</xdr:row>
      <xdr:rowOff>1190620</xdr:rowOff>
    </xdr:to>
    <xdr:pic>
      <xdr:nvPicPr>
        <xdr:cNvPr id="611" name="Image 610">
          <a:extLst>
            <a:ext uri="{FF2B5EF4-FFF2-40B4-BE49-F238E27FC236}">
              <a16:creationId xmlns:a16="http://schemas.microsoft.com/office/drawing/2014/main" xmlns="" id="{59A8D092-8415-B824-1360-73CFD7B4E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2"/>
        <a:stretch>
          <a:fillRect/>
        </a:stretch>
      </xdr:blipFill>
      <xdr:spPr>
        <a:xfrm>
          <a:off x="1030174" y="386761780"/>
          <a:ext cx="675285" cy="991440"/>
        </a:xfrm>
        <a:prstGeom prst="rect">
          <a:avLst/>
        </a:prstGeom>
      </xdr:spPr>
    </xdr:pic>
    <xdr:clientData/>
  </xdr:twoCellAnchor>
  <xdr:twoCellAnchor>
    <xdr:from>
      <xdr:col>1</xdr:col>
      <xdr:colOff>323599</xdr:colOff>
      <xdr:row>91</xdr:row>
      <xdr:rowOff>208700</xdr:rowOff>
    </xdr:from>
    <xdr:to>
      <xdr:col>1</xdr:col>
      <xdr:colOff>1313311</xdr:colOff>
      <xdr:row>91</xdr:row>
      <xdr:rowOff>1188710</xdr:rowOff>
    </xdr:to>
    <xdr:pic>
      <xdr:nvPicPr>
        <xdr:cNvPr id="613" name="Image 612">
          <a:extLst>
            <a:ext uri="{FF2B5EF4-FFF2-40B4-BE49-F238E27FC236}">
              <a16:creationId xmlns:a16="http://schemas.microsoft.com/office/drawing/2014/main" xmlns="" id="{FA0376CA-0814-E8B8-1516-98F3FC74B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3"/>
        <a:stretch>
          <a:fillRect/>
        </a:stretch>
      </xdr:blipFill>
      <xdr:spPr>
        <a:xfrm>
          <a:off x="1114174" y="388038125"/>
          <a:ext cx="989712" cy="980010"/>
        </a:xfrm>
        <a:prstGeom prst="rect">
          <a:avLst/>
        </a:prstGeom>
      </xdr:spPr>
    </xdr:pic>
    <xdr:clientData/>
  </xdr:twoCellAnchor>
  <xdr:twoCellAnchor>
    <xdr:from>
      <xdr:col>1</xdr:col>
      <xdr:colOff>321331</xdr:colOff>
      <xdr:row>368</xdr:row>
      <xdr:rowOff>203005</xdr:rowOff>
    </xdr:from>
    <xdr:to>
      <xdr:col>1</xdr:col>
      <xdr:colOff>1306830</xdr:colOff>
      <xdr:row>368</xdr:row>
      <xdr:rowOff>1186825</xdr:rowOff>
    </xdr:to>
    <xdr:pic>
      <xdr:nvPicPr>
        <xdr:cNvPr id="615" name="Image 614">
          <a:extLst>
            <a:ext uri="{FF2B5EF4-FFF2-40B4-BE49-F238E27FC236}">
              <a16:creationId xmlns:a16="http://schemas.microsoft.com/office/drawing/2014/main" xmlns="" id="{79D32C2E-3F53-27F6-6AEB-CA6103AA1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4"/>
        <a:stretch>
          <a:fillRect/>
        </a:stretch>
      </xdr:blipFill>
      <xdr:spPr>
        <a:xfrm>
          <a:off x="1111906" y="389299255"/>
          <a:ext cx="985499" cy="983820"/>
        </a:xfrm>
        <a:prstGeom prst="rect">
          <a:avLst/>
        </a:prstGeom>
      </xdr:spPr>
    </xdr:pic>
    <xdr:clientData/>
  </xdr:twoCellAnchor>
  <xdr:twoCellAnchor>
    <xdr:from>
      <xdr:col>1</xdr:col>
      <xdr:colOff>321704</xdr:colOff>
      <xdr:row>103</xdr:row>
      <xdr:rowOff>201095</xdr:rowOff>
    </xdr:from>
    <xdr:to>
      <xdr:col>1</xdr:col>
      <xdr:colOff>1308526</xdr:colOff>
      <xdr:row>103</xdr:row>
      <xdr:rowOff>1183010</xdr:rowOff>
    </xdr:to>
    <xdr:pic>
      <xdr:nvPicPr>
        <xdr:cNvPr id="617" name="Image 616">
          <a:extLst>
            <a:ext uri="{FF2B5EF4-FFF2-40B4-BE49-F238E27FC236}">
              <a16:creationId xmlns:a16="http://schemas.microsoft.com/office/drawing/2014/main" xmlns="" id="{B8FC5F27-667D-A6EB-D0EE-A8B47E736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5"/>
        <a:stretch>
          <a:fillRect/>
        </a:stretch>
      </xdr:blipFill>
      <xdr:spPr>
        <a:xfrm>
          <a:off x="1112279" y="390564170"/>
          <a:ext cx="986822" cy="981915"/>
        </a:xfrm>
        <a:prstGeom prst="rect">
          <a:avLst/>
        </a:prstGeom>
      </xdr:spPr>
    </xdr:pic>
    <xdr:clientData/>
  </xdr:twoCellAnchor>
  <xdr:twoCellAnchor>
    <xdr:from>
      <xdr:col>1</xdr:col>
      <xdr:colOff>321704</xdr:colOff>
      <xdr:row>85</xdr:row>
      <xdr:rowOff>197280</xdr:rowOff>
    </xdr:from>
    <xdr:to>
      <xdr:col>1</xdr:col>
      <xdr:colOff>1308526</xdr:colOff>
      <xdr:row>85</xdr:row>
      <xdr:rowOff>1188720</xdr:rowOff>
    </xdr:to>
    <xdr:pic>
      <xdr:nvPicPr>
        <xdr:cNvPr id="619" name="Image 618">
          <a:extLst>
            <a:ext uri="{FF2B5EF4-FFF2-40B4-BE49-F238E27FC236}">
              <a16:creationId xmlns:a16="http://schemas.microsoft.com/office/drawing/2014/main" xmlns="" id="{BDAA9C74-4D32-A4BA-B9AE-DFFD09E1F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6"/>
        <a:stretch>
          <a:fillRect/>
        </a:stretch>
      </xdr:blipFill>
      <xdr:spPr>
        <a:xfrm>
          <a:off x="1112279" y="391827180"/>
          <a:ext cx="986822" cy="991440"/>
        </a:xfrm>
        <a:prstGeom prst="rect">
          <a:avLst/>
        </a:prstGeom>
      </xdr:spPr>
    </xdr:pic>
    <xdr:clientData/>
  </xdr:twoCellAnchor>
  <xdr:twoCellAnchor>
    <xdr:from>
      <xdr:col>1</xdr:col>
      <xdr:colOff>323615</xdr:colOff>
      <xdr:row>146</xdr:row>
      <xdr:rowOff>197045</xdr:rowOff>
    </xdr:from>
    <xdr:to>
      <xdr:col>1</xdr:col>
      <xdr:colOff>1313381</xdr:colOff>
      <xdr:row>146</xdr:row>
      <xdr:rowOff>1184900</xdr:rowOff>
    </xdr:to>
    <xdr:pic>
      <xdr:nvPicPr>
        <xdr:cNvPr id="623" name="Image 622">
          <a:extLst>
            <a:ext uri="{FF2B5EF4-FFF2-40B4-BE49-F238E27FC236}">
              <a16:creationId xmlns:a16="http://schemas.microsoft.com/office/drawing/2014/main" xmlns="" id="{7C1AF55D-08FC-C666-93D7-3CA8CAAA1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7"/>
        <a:stretch>
          <a:fillRect/>
        </a:stretch>
      </xdr:blipFill>
      <xdr:spPr>
        <a:xfrm>
          <a:off x="1114190" y="394360595"/>
          <a:ext cx="989766" cy="987855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249</xdr:row>
      <xdr:rowOff>191350</xdr:rowOff>
    </xdr:from>
    <xdr:to>
      <xdr:col>1</xdr:col>
      <xdr:colOff>1313686</xdr:colOff>
      <xdr:row>249</xdr:row>
      <xdr:rowOff>1183015</xdr:rowOff>
    </xdr:to>
    <xdr:pic>
      <xdr:nvPicPr>
        <xdr:cNvPr id="625" name="Image 624">
          <a:extLst>
            <a:ext uri="{FF2B5EF4-FFF2-40B4-BE49-F238E27FC236}">
              <a16:creationId xmlns:a16="http://schemas.microsoft.com/office/drawing/2014/main" xmlns="" id="{475B7674-DFC6-EB81-988F-155BD4A97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8"/>
        <a:stretch>
          <a:fillRect/>
        </a:stretch>
      </xdr:blipFill>
      <xdr:spPr>
        <a:xfrm>
          <a:off x="1114256" y="395621725"/>
          <a:ext cx="990005" cy="991665"/>
        </a:xfrm>
        <a:prstGeom prst="rect">
          <a:avLst/>
        </a:prstGeom>
      </xdr:spPr>
    </xdr:pic>
    <xdr:clientData/>
  </xdr:twoCellAnchor>
  <xdr:twoCellAnchor>
    <xdr:from>
      <xdr:col>1</xdr:col>
      <xdr:colOff>259915</xdr:colOff>
      <xdr:row>171</xdr:row>
      <xdr:rowOff>187760</xdr:rowOff>
    </xdr:from>
    <xdr:to>
      <xdr:col>1</xdr:col>
      <xdr:colOff>1037832</xdr:colOff>
      <xdr:row>171</xdr:row>
      <xdr:rowOff>1177295</xdr:rowOff>
    </xdr:to>
    <xdr:pic>
      <xdr:nvPicPr>
        <xdr:cNvPr id="627" name="Image 626">
          <a:extLst>
            <a:ext uri="{FF2B5EF4-FFF2-40B4-BE49-F238E27FC236}">
              <a16:creationId xmlns:a16="http://schemas.microsoft.com/office/drawing/2014/main" xmlns="" id="{BD24EBD2-C0A4-7D6A-2A14-59B540028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9"/>
        <a:stretch>
          <a:fillRect/>
        </a:stretch>
      </xdr:blipFill>
      <xdr:spPr>
        <a:xfrm>
          <a:off x="1050490" y="396884960"/>
          <a:ext cx="777917" cy="989535"/>
        </a:xfrm>
        <a:prstGeom prst="rect">
          <a:avLst/>
        </a:prstGeom>
      </xdr:spPr>
    </xdr:pic>
    <xdr:clientData/>
  </xdr:twoCellAnchor>
  <xdr:twoCellAnchor>
    <xdr:from>
      <xdr:col>1</xdr:col>
      <xdr:colOff>274243</xdr:colOff>
      <xdr:row>317</xdr:row>
      <xdr:rowOff>183945</xdr:rowOff>
    </xdr:from>
    <xdr:to>
      <xdr:col>1</xdr:col>
      <xdr:colOff>1106656</xdr:colOff>
      <xdr:row>317</xdr:row>
      <xdr:rowOff>1173480</xdr:rowOff>
    </xdr:to>
    <xdr:pic>
      <xdr:nvPicPr>
        <xdr:cNvPr id="629" name="Image 628">
          <a:extLst>
            <a:ext uri="{FF2B5EF4-FFF2-40B4-BE49-F238E27FC236}">
              <a16:creationId xmlns:a16="http://schemas.microsoft.com/office/drawing/2014/main" xmlns="" id="{F9D7F6E8-5AA1-8230-8C97-50099CFC8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0"/>
        <a:stretch>
          <a:fillRect/>
        </a:stretch>
      </xdr:blipFill>
      <xdr:spPr>
        <a:xfrm>
          <a:off x="1064818" y="398147970"/>
          <a:ext cx="832413" cy="989535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226</xdr:row>
      <xdr:rowOff>180130</xdr:rowOff>
    </xdr:from>
    <xdr:to>
      <xdr:col>1</xdr:col>
      <xdr:colOff>1313686</xdr:colOff>
      <xdr:row>226</xdr:row>
      <xdr:rowOff>1171570</xdr:rowOff>
    </xdr:to>
    <xdr:pic>
      <xdr:nvPicPr>
        <xdr:cNvPr id="631" name="Image 630">
          <a:extLst>
            <a:ext uri="{FF2B5EF4-FFF2-40B4-BE49-F238E27FC236}">
              <a16:creationId xmlns:a16="http://schemas.microsoft.com/office/drawing/2014/main" xmlns="" id="{59B8EE1C-4AB1-3D50-F10C-B76E4C61E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1"/>
        <a:stretch>
          <a:fillRect/>
        </a:stretch>
      </xdr:blipFill>
      <xdr:spPr>
        <a:xfrm>
          <a:off x="1114256" y="399410980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259915</xdr:colOff>
      <xdr:row>294</xdr:row>
      <xdr:rowOff>172731</xdr:rowOff>
    </xdr:from>
    <xdr:to>
      <xdr:col>1</xdr:col>
      <xdr:colOff>1037832</xdr:colOff>
      <xdr:row>294</xdr:row>
      <xdr:rowOff>1154420</xdr:rowOff>
    </xdr:to>
    <xdr:pic>
      <xdr:nvPicPr>
        <xdr:cNvPr id="633" name="Image 632">
          <a:extLst>
            <a:ext uri="{FF2B5EF4-FFF2-40B4-BE49-F238E27FC236}">
              <a16:creationId xmlns:a16="http://schemas.microsoft.com/office/drawing/2014/main" xmlns="" id="{1F00515A-4276-F0D6-3DAA-10EE0823F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2"/>
        <a:stretch>
          <a:fillRect/>
        </a:stretch>
      </xdr:blipFill>
      <xdr:spPr>
        <a:xfrm>
          <a:off x="1050490" y="400670406"/>
          <a:ext cx="777917" cy="981689"/>
        </a:xfrm>
        <a:prstGeom prst="rect">
          <a:avLst/>
        </a:prstGeom>
      </xdr:spPr>
    </xdr:pic>
    <xdr:clientData/>
  </xdr:twoCellAnchor>
  <xdr:twoCellAnchor>
    <xdr:from>
      <xdr:col>1</xdr:col>
      <xdr:colOff>259915</xdr:colOff>
      <xdr:row>283</xdr:row>
      <xdr:rowOff>170846</xdr:rowOff>
    </xdr:from>
    <xdr:to>
      <xdr:col>1</xdr:col>
      <xdr:colOff>1037832</xdr:colOff>
      <xdr:row>283</xdr:row>
      <xdr:rowOff>1152535</xdr:rowOff>
    </xdr:to>
    <xdr:pic>
      <xdr:nvPicPr>
        <xdr:cNvPr id="635" name="Image 634">
          <a:extLst>
            <a:ext uri="{FF2B5EF4-FFF2-40B4-BE49-F238E27FC236}">
              <a16:creationId xmlns:a16="http://schemas.microsoft.com/office/drawing/2014/main" xmlns="" id="{816825DD-C5C0-5C81-D7DF-9CA67C327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3"/>
        <a:stretch>
          <a:fillRect/>
        </a:stretch>
      </xdr:blipFill>
      <xdr:spPr>
        <a:xfrm>
          <a:off x="1050490" y="401935346"/>
          <a:ext cx="777917" cy="981689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250</xdr:row>
      <xdr:rowOff>164900</xdr:rowOff>
    </xdr:from>
    <xdr:to>
      <xdr:col>1</xdr:col>
      <xdr:colOff>1313686</xdr:colOff>
      <xdr:row>250</xdr:row>
      <xdr:rowOff>1148720</xdr:rowOff>
    </xdr:to>
    <xdr:pic>
      <xdr:nvPicPr>
        <xdr:cNvPr id="637" name="Image 636">
          <a:extLst>
            <a:ext uri="{FF2B5EF4-FFF2-40B4-BE49-F238E27FC236}">
              <a16:creationId xmlns:a16="http://schemas.microsoft.com/office/drawing/2014/main" xmlns="" id="{61DD3607-736A-A2B0-CE21-1466BCE9D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4"/>
        <a:stretch>
          <a:fillRect/>
        </a:stretch>
      </xdr:blipFill>
      <xdr:spPr>
        <a:xfrm>
          <a:off x="1114256" y="403196225"/>
          <a:ext cx="990005" cy="983820"/>
        </a:xfrm>
        <a:prstGeom prst="rect">
          <a:avLst/>
        </a:prstGeom>
      </xdr:spPr>
    </xdr:pic>
    <xdr:clientData/>
  </xdr:twoCellAnchor>
  <xdr:twoCellAnchor>
    <xdr:from>
      <xdr:col>1</xdr:col>
      <xdr:colOff>323591</xdr:colOff>
      <xdr:row>21</xdr:row>
      <xdr:rowOff>162985</xdr:rowOff>
    </xdr:from>
    <xdr:to>
      <xdr:col>1</xdr:col>
      <xdr:colOff>1313275</xdr:colOff>
      <xdr:row>21</xdr:row>
      <xdr:rowOff>1154425</xdr:rowOff>
    </xdr:to>
    <xdr:pic>
      <xdr:nvPicPr>
        <xdr:cNvPr id="641" name="Image 640">
          <a:extLst>
            <a:ext uri="{FF2B5EF4-FFF2-40B4-BE49-F238E27FC236}">
              <a16:creationId xmlns:a16="http://schemas.microsoft.com/office/drawing/2014/main" xmlns="" id="{E0637411-86A8-162E-C20A-C07EB9110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5"/>
        <a:stretch>
          <a:fillRect/>
        </a:stretch>
      </xdr:blipFill>
      <xdr:spPr>
        <a:xfrm>
          <a:off x="1114166" y="405727960"/>
          <a:ext cx="989684" cy="991440"/>
        </a:xfrm>
        <a:prstGeom prst="rect">
          <a:avLst/>
        </a:prstGeom>
      </xdr:spPr>
    </xdr:pic>
    <xdr:clientData/>
  </xdr:twoCellAnchor>
  <xdr:twoCellAnchor>
    <xdr:from>
      <xdr:col>1</xdr:col>
      <xdr:colOff>321491</xdr:colOff>
      <xdr:row>88</xdr:row>
      <xdr:rowOff>161075</xdr:rowOff>
    </xdr:from>
    <xdr:to>
      <xdr:col>1</xdr:col>
      <xdr:colOff>1307556</xdr:colOff>
      <xdr:row>88</xdr:row>
      <xdr:rowOff>1152515</xdr:rowOff>
    </xdr:to>
    <xdr:pic>
      <xdr:nvPicPr>
        <xdr:cNvPr id="643" name="Image 642">
          <a:extLst>
            <a:ext uri="{FF2B5EF4-FFF2-40B4-BE49-F238E27FC236}">
              <a16:creationId xmlns:a16="http://schemas.microsoft.com/office/drawing/2014/main" xmlns="" id="{0CF73297-2401-F1CE-D326-7D8717A6F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6"/>
        <a:stretch>
          <a:fillRect/>
        </a:stretch>
      </xdr:blipFill>
      <xdr:spPr>
        <a:xfrm>
          <a:off x="1112066" y="406992875"/>
          <a:ext cx="986065" cy="991440"/>
        </a:xfrm>
        <a:prstGeom prst="rect">
          <a:avLst/>
        </a:prstGeom>
      </xdr:spPr>
    </xdr:pic>
    <xdr:clientData/>
  </xdr:twoCellAnchor>
  <xdr:twoCellAnchor>
    <xdr:from>
      <xdr:col>1</xdr:col>
      <xdr:colOff>323591</xdr:colOff>
      <xdr:row>104</xdr:row>
      <xdr:rowOff>159190</xdr:rowOff>
    </xdr:from>
    <xdr:to>
      <xdr:col>1</xdr:col>
      <xdr:colOff>1313275</xdr:colOff>
      <xdr:row>104</xdr:row>
      <xdr:rowOff>1150630</xdr:rowOff>
    </xdr:to>
    <xdr:pic>
      <xdr:nvPicPr>
        <xdr:cNvPr id="645" name="Image 644">
          <a:extLst>
            <a:ext uri="{FF2B5EF4-FFF2-40B4-BE49-F238E27FC236}">
              <a16:creationId xmlns:a16="http://schemas.microsoft.com/office/drawing/2014/main" xmlns="" id="{5A04D3AD-7614-E715-CBD7-CA0FEBB18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7"/>
        <a:stretch>
          <a:fillRect/>
        </a:stretch>
      </xdr:blipFill>
      <xdr:spPr>
        <a:xfrm>
          <a:off x="1114166" y="408257815"/>
          <a:ext cx="989684" cy="991440"/>
        </a:xfrm>
        <a:prstGeom prst="rect">
          <a:avLst/>
        </a:prstGeom>
      </xdr:spPr>
    </xdr:pic>
    <xdr:clientData/>
  </xdr:twoCellAnchor>
  <xdr:twoCellAnchor>
    <xdr:from>
      <xdr:col>1</xdr:col>
      <xdr:colOff>321331</xdr:colOff>
      <xdr:row>154</xdr:row>
      <xdr:rowOff>164900</xdr:rowOff>
    </xdr:from>
    <xdr:to>
      <xdr:col>1</xdr:col>
      <xdr:colOff>1306830</xdr:colOff>
      <xdr:row>154</xdr:row>
      <xdr:rowOff>1148720</xdr:rowOff>
    </xdr:to>
    <xdr:pic>
      <xdr:nvPicPr>
        <xdr:cNvPr id="647" name="Image 646">
          <a:extLst>
            <a:ext uri="{FF2B5EF4-FFF2-40B4-BE49-F238E27FC236}">
              <a16:creationId xmlns:a16="http://schemas.microsoft.com/office/drawing/2014/main" xmlns="" id="{CB655804-E182-CDF9-83C9-EEE03FB97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8"/>
        <a:stretch>
          <a:fillRect/>
        </a:stretch>
      </xdr:blipFill>
      <xdr:spPr>
        <a:xfrm>
          <a:off x="1111906" y="409530350"/>
          <a:ext cx="985499" cy="983820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73</xdr:row>
      <xdr:rowOff>164905</xdr:rowOff>
    </xdr:from>
    <xdr:to>
      <xdr:col>1</xdr:col>
      <xdr:colOff>1313686</xdr:colOff>
      <xdr:row>73</xdr:row>
      <xdr:rowOff>1148725</xdr:rowOff>
    </xdr:to>
    <xdr:pic>
      <xdr:nvPicPr>
        <xdr:cNvPr id="655" name="Image 654">
          <a:extLst>
            <a:ext uri="{FF2B5EF4-FFF2-40B4-BE49-F238E27FC236}">
              <a16:creationId xmlns:a16="http://schemas.microsoft.com/office/drawing/2014/main" xmlns="" id="{88916436-22EE-A9E7-4712-E907DA8BF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9"/>
        <a:stretch>
          <a:fillRect/>
        </a:stretch>
      </xdr:blipFill>
      <xdr:spPr>
        <a:xfrm>
          <a:off x="1114256" y="414597655"/>
          <a:ext cx="990005" cy="983820"/>
        </a:xfrm>
        <a:prstGeom prst="rect">
          <a:avLst/>
        </a:prstGeom>
      </xdr:spPr>
    </xdr:pic>
    <xdr:clientData/>
  </xdr:twoCellAnchor>
  <xdr:twoCellAnchor>
    <xdr:from>
      <xdr:col>1</xdr:col>
      <xdr:colOff>323681</xdr:colOff>
      <xdr:row>96</xdr:row>
      <xdr:rowOff>162995</xdr:rowOff>
    </xdr:from>
    <xdr:to>
      <xdr:col>1</xdr:col>
      <xdr:colOff>1313686</xdr:colOff>
      <xdr:row>96</xdr:row>
      <xdr:rowOff>1144910</xdr:rowOff>
    </xdr:to>
    <xdr:pic>
      <xdr:nvPicPr>
        <xdr:cNvPr id="657" name="Image 656">
          <a:extLst>
            <a:ext uri="{FF2B5EF4-FFF2-40B4-BE49-F238E27FC236}">
              <a16:creationId xmlns:a16="http://schemas.microsoft.com/office/drawing/2014/main" xmlns="" id="{C42A1A53-68E9-7955-25B1-5A0D0DBD2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0"/>
        <a:stretch>
          <a:fillRect/>
        </a:stretch>
      </xdr:blipFill>
      <xdr:spPr>
        <a:xfrm>
          <a:off x="1114256" y="415862570"/>
          <a:ext cx="990005" cy="981915"/>
        </a:xfrm>
        <a:prstGeom prst="rect">
          <a:avLst/>
        </a:prstGeom>
      </xdr:spPr>
    </xdr:pic>
    <xdr:clientData/>
  </xdr:twoCellAnchor>
  <xdr:twoCellAnchor>
    <xdr:from>
      <xdr:col>1</xdr:col>
      <xdr:colOff>321704</xdr:colOff>
      <xdr:row>211</xdr:row>
      <xdr:rowOff>159180</xdr:rowOff>
    </xdr:from>
    <xdr:to>
      <xdr:col>1</xdr:col>
      <xdr:colOff>1308526</xdr:colOff>
      <xdr:row>211</xdr:row>
      <xdr:rowOff>1150620</xdr:rowOff>
    </xdr:to>
    <xdr:pic>
      <xdr:nvPicPr>
        <xdr:cNvPr id="659" name="Image 658">
          <a:extLst>
            <a:ext uri="{FF2B5EF4-FFF2-40B4-BE49-F238E27FC236}">
              <a16:creationId xmlns:a16="http://schemas.microsoft.com/office/drawing/2014/main" xmlns="" id="{A4F868F7-8A6C-ACB5-9819-255C708B5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1"/>
        <a:stretch>
          <a:fillRect/>
        </a:stretch>
      </xdr:blipFill>
      <xdr:spPr>
        <a:xfrm>
          <a:off x="1112279" y="417125580"/>
          <a:ext cx="986822" cy="991440"/>
        </a:xfrm>
        <a:prstGeom prst="rect">
          <a:avLst/>
        </a:prstGeom>
      </xdr:spPr>
    </xdr:pic>
    <xdr:clientData/>
  </xdr:twoCellAnchor>
  <xdr:twoCellAnchor>
    <xdr:from>
      <xdr:col>1</xdr:col>
      <xdr:colOff>321331</xdr:colOff>
      <xdr:row>111</xdr:row>
      <xdr:rowOff>163010</xdr:rowOff>
    </xdr:from>
    <xdr:to>
      <xdr:col>1</xdr:col>
      <xdr:colOff>1306830</xdr:colOff>
      <xdr:row>111</xdr:row>
      <xdr:rowOff>1144925</xdr:rowOff>
    </xdr:to>
    <xdr:pic>
      <xdr:nvPicPr>
        <xdr:cNvPr id="661" name="Image 660">
          <a:extLst>
            <a:ext uri="{FF2B5EF4-FFF2-40B4-BE49-F238E27FC236}">
              <a16:creationId xmlns:a16="http://schemas.microsoft.com/office/drawing/2014/main" xmlns="" id="{864DCCCD-CCE2-E764-8830-E2F24C6DA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2"/>
        <a:stretch>
          <a:fillRect/>
        </a:stretch>
      </xdr:blipFill>
      <xdr:spPr>
        <a:xfrm>
          <a:off x="1111906" y="418396235"/>
          <a:ext cx="985499" cy="981915"/>
        </a:xfrm>
        <a:prstGeom prst="rect">
          <a:avLst/>
        </a:prstGeom>
      </xdr:spPr>
    </xdr:pic>
    <xdr:clientData/>
  </xdr:twoCellAnchor>
  <xdr:twoCellAnchor>
    <xdr:from>
      <xdr:col>1</xdr:col>
      <xdr:colOff>323615</xdr:colOff>
      <xdr:row>66</xdr:row>
      <xdr:rowOff>158945</xdr:rowOff>
    </xdr:from>
    <xdr:to>
      <xdr:col>1</xdr:col>
      <xdr:colOff>1313381</xdr:colOff>
      <xdr:row>66</xdr:row>
      <xdr:rowOff>1146800</xdr:rowOff>
    </xdr:to>
    <xdr:pic>
      <xdr:nvPicPr>
        <xdr:cNvPr id="663" name="Image 662">
          <a:extLst>
            <a:ext uri="{FF2B5EF4-FFF2-40B4-BE49-F238E27FC236}">
              <a16:creationId xmlns:a16="http://schemas.microsoft.com/office/drawing/2014/main" xmlns="" id="{3564D7F7-464F-C08F-1E57-32152DB0B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3"/>
        <a:stretch>
          <a:fillRect/>
        </a:stretch>
      </xdr:blipFill>
      <xdr:spPr>
        <a:xfrm>
          <a:off x="1114190" y="419658995"/>
          <a:ext cx="989766" cy="987855"/>
        </a:xfrm>
        <a:prstGeom prst="rect">
          <a:avLst/>
        </a:prstGeom>
      </xdr:spPr>
    </xdr:pic>
    <xdr:clientData/>
  </xdr:twoCellAnchor>
  <xdr:twoCellAnchor>
    <xdr:from>
      <xdr:col>1</xdr:col>
      <xdr:colOff>256467</xdr:colOff>
      <xdr:row>202</xdr:row>
      <xdr:rowOff>149635</xdr:rowOff>
    </xdr:from>
    <xdr:to>
      <xdr:col>1</xdr:col>
      <xdr:colOff>991422</xdr:colOff>
      <xdr:row>202</xdr:row>
      <xdr:rowOff>1137265</xdr:rowOff>
    </xdr:to>
    <xdr:pic>
      <xdr:nvPicPr>
        <xdr:cNvPr id="667" name="Image 666">
          <a:extLst>
            <a:ext uri="{FF2B5EF4-FFF2-40B4-BE49-F238E27FC236}">
              <a16:creationId xmlns:a16="http://schemas.microsoft.com/office/drawing/2014/main" xmlns="" id="{21D1AD6D-CC22-A2CA-D0B5-64A16CF13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4"/>
        <a:stretch>
          <a:fillRect/>
        </a:stretch>
      </xdr:blipFill>
      <xdr:spPr>
        <a:xfrm>
          <a:off x="1047042" y="422183335"/>
          <a:ext cx="734955" cy="987630"/>
        </a:xfrm>
        <a:prstGeom prst="rect">
          <a:avLst/>
        </a:prstGeom>
      </xdr:spPr>
    </xdr:pic>
    <xdr:clientData/>
  </xdr:twoCellAnchor>
  <xdr:twoCellAnchor>
    <xdr:from>
      <xdr:col>1</xdr:col>
      <xdr:colOff>321331</xdr:colOff>
      <xdr:row>49</xdr:row>
      <xdr:rowOff>145845</xdr:rowOff>
    </xdr:from>
    <xdr:to>
      <xdr:col>1</xdr:col>
      <xdr:colOff>1306830</xdr:colOff>
      <xdr:row>49</xdr:row>
      <xdr:rowOff>1135380</xdr:rowOff>
    </xdr:to>
    <xdr:pic>
      <xdr:nvPicPr>
        <xdr:cNvPr id="669" name="Image 668">
          <a:extLst>
            <a:ext uri="{FF2B5EF4-FFF2-40B4-BE49-F238E27FC236}">
              <a16:creationId xmlns:a16="http://schemas.microsoft.com/office/drawing/2014/main" xmlns="" id="{EEBE07CB-CB58-A472-0E15-8AE171640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5"/>
        <a:stretch>
          <a:fillRect/>
        </a:stretch>
      </xdr:blipFill>
      <xdr:spPr>
        <a:xfrm>
          <a:off x="1111906" y="423446370"/>
          <a:ext cx="985499" cy="989535"/>
        </a:xfrm>
        <a:prstGeom prst="rect">
          <a:avLst/>
        </a:prstGeom>
      </xdr:spPr>
    </xdr:pic>
    <xdr:clientData/>
  </xdr:twoCellAnchor>
  <xdr:twoCellAnchor>
    <xdr:from>
      <xdr:col>1</xdr:col>
      <xdr:colOff>323613</xdr:colOff>
      <xdr:row>186</xdr:row>
      <xdr:rowOff>142055</xdr:rowOff>
    </xdr:from>
    <xdr:to>
      <xdr:col>1</xdr:col>
      <xdr:colOff>1313380</xdr:colOff>
      <xdr:row>186</xdr:row>
      <xdr:rowOff>1133495</xdr:rowOff>
    </xdr:to>
    <xdr:pic>
      <xdr:nvPicPr>
        <xdr:cNvPr id="671" name="Image 670">
          <a:extLst>
            <a:ext uri="{FF2B5EF4-FFF2-40B4-BE49-F238E27FC236}">
              <a16:creationId xmlns:a16="http://schemas.microsoft.com/office/drawing/2014/main" xmlns="" id="{6019777B-6F16-7F67-D085-1626B69FA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6"/>
        <a:stretch>
          <a:fillRect/>
        </a:stretch>
      </xdr:blipFill>
      <xdr:spPr>
        <a:xfrm>
          <a:off x="1114188" y="424709405"/>
          <a:ext cx="989767" cy="991440"/>
        </a:xfrm>
        <a:prstGeom prst="rect">
          <a:avLst/>
        </a:prstGeom>
      </xdr:spPr>
    </xdr:pic>
    <xdr:clientData/>
  </xdr:twoCellAnchor>
  <xdr:twoCellAnchor>
    <xdr:from>
      <xdr:col>1</xdr:col>
      <xdr:colOff>321331</xdr:colOff>
      <xdr:row>252</xdr:row>
      <xdr:rowOff>134631</xdr:rowOff>
    </xdr:from>
    <xdr:to>
      <xdr:col>1</xdr:col>
      <xdr:colOff>1306830</xdr:colOff>
      <xdr:row>252</xdr:row>
      <xdr:rowOff>1116320</xdr:rowOff>
    </xdr:to>
    <xdr:pic>
      <xdr:nvPicPr>
        <xdr:cNvPr id="673" name="Image 672">
          <a:extLst>
            <a:ext uri="{FF2B5EF4-FFF2-40B4-BE49-F238E27FC236}">
              <a16:creationId xmlns:a16="http://schemas.microsoft.com/office/drawing/2014/main" xmlns="" id="{55AB1272-ED88-F58F-A0FA-74D81F290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7"/>
        <a:stretch>
          <a:fillRect/>
        </a:stretch>
      </xdr:blipFill>
      <xdr:spPr>
        <a:xfrm>
          <a:off x="1111906" y="425968806"/>
          <a:ext cx="985499" cy="981689"/>
        </a:xfrm>
        <a:prstGeom prst="rect">
          <a:avLst/>
        </a:prstGeom>
      </xdr:spPr>
    </xdr:pic>
    <xdr:clientData/>
  </xdr:twoCellAnchor>
  <xdr:twoCellAnchor>
    <xdr:from>
      <xdr:col>1</xdr:col>
      <xdr:colOff>302895</xdr:colOff>
      <xdr:row>318</xdr:row>
      <xdr:rowOff>140366</xdr:rowOff>
    </xdr:from>
    <xdr:to>
      <xdr:col>1</xdr:col>
      <xdr:colOff>1177290</xdr:colOff>
      <xdr:row>318</xdr:row>
      <xdr:rowOff>1143000</xdr:rowOff>
    </xdr:to>
    <xdr:pic>
      <xdr:nvPicPr>
        <xdr:cNvPr id="675" name="Image 674">
          <a:extLst>
            <a:ext uri="{FF2B5EF4-FFF2-40B4-BE49-F238E27FC236}">
              <a16:creationId xmlns:a16="http://schemas.microsoft.com/office/drawing/2014/main" xmlns="" id="{FD62CD49-A05A-FFB4-B3B2-749F1CF7D7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link="rId318"/>
        <a:srcRect l="22366" r="27324" b="-1951"/>
        <a:stretch>
          <a:fillRect/>
        </a:stretch>
      </xdr:blipFill>
      <xdr:spPr>
        <a:xfrm>
          <a:off x="1093470" y="427241366"/>
          <a:ext cx="874395" cy="1002634"/>
        </a:xfrm>
        <a:prstGeom prst="rect">
          <a:avLst/>
        </a:prstGeom>
      </xdr:spPr>
    </xdr:pic>
    <xdr:clientData/>
  </xdr:twoCellAnchor>
  <xdr:twoCellAnchor>
    <xdr:from>
      <xdr:col>1</xdr:col>
      <xdr:colOff>259915</xdr:colOff>
      <xdr:row>319</xdr:row>
      <xdr:rowOff>124870</xdr:rowOff>
    </xdr:from>
    <xdr:to>
      <xdr:col>1</xdr:col>
      <xdr:colOff>1037832</xdr:colOff>
      <xdr:row>319</xdr:row>
      <xdr:rowOff>1116310</xdr:rowOff>
    </xdr:to>
    <xdr:pic>
      <xdr:nvPicPr>
        <xdr:cNvPr id="677" name="Image 676">
          <a:extLst>
            <a:ext uri="{FF2B5EF4-FFF2-40B4-BE49-F238E27FC236}">
              <a16:creationId xmlns:a16="http://schemas.microsoft.com/office/drawing/2014/main" xmlns="" id="{D13181C5-5EA3-A186-C67C-069CCA65B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9"/>
        <a:stretch>
          <a:fillRect/>
        </a:stretch>
      </xdr:blipFill>
      <xdr:spPr>
        <a:xfrm>
          <a:off x="1050490" y="428492695"/>
          <a:ext cx="777917" cy="991440"/>
        </a:xfrm>
        <a:prstGeom prst="rect">
          <a:avLst/>
        </a:prstGeom>
      </xdr:spPr>
    </xdr:pic>
    <xdr:clientData/>
  </xdr:twoCellAnchor>
  <xdr:twoCellAnchor>
    <xdr:from>
      <xdr:col>1</xdr:col>
      <xdr:colOff>259915</xdr:colOff>
      <xdr:row>370</xdr:row>
      <xdr:rowOff>122985</xdr:rowOff>
    </xdr:from>
    <xdr:to>
      <xdr:col>1</xdr:col>
      <xdr:colOff>1037832</xdr:colOff>
      <xdr:row>370</xdr:row>
      <xdr:rowOff>1114425</xdr:rowOff>
    </xdr:to>
    <xdr:pic>
      <xdr:nvPicPr>
        <xdr:cNvPr id="679" name="Image 678">
          <a:extLst>
            <a:ext uri="{FF2B5EF4-FFF2-40B4-BE49-F238E27FC236}">
              <a16:creationId xmlns:a16="http://schemas.microsoft.com/office/drawing/2014/main" xmlns="" id="{1E58F09A-0507-488D-C1A8-88C908F90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0"/>
        <a:stretch>
          <a:fillRect/>
        </a:stretch>
      </xdr:blipFill>
      <xdr:spPr>
        <a:xfrm>
          <a:off x="1050490" y="429757635"/>
          <a:ext cx="777917" cy="991440"/>
        </a:xfrm>
        <a:prstGeom prst="rect">
          <a:avLst/>
        </a:prstGeom>
      </xdr:spPr>
    </xdr:pic>
    <xdr:clientData/>
  </xdr:twoCellAnchor>
  <xdr:twoCellAnchor>
    <xdr:from>
      <xdr:col>1</xdr:col>
      <xdr:colOff>259915</xdr:colOff>
      <xdr:row>237</xdr:row>
      <xdr:rowOff>126815</xdr:rowOff>
    </xdr:from>
    <xdr:to>
      <xdr:col>1</xdr:col>
      <xdr:colOff>1037832</xdr:colOff>
      <xdr:row>237</xdr:row>
      <xdr:rowOff>1110635</xdr:rowOff>
    </xdr:to>
    <xdr:pic>
      <xdr:nvPicPr>
        <xdr:cNvPr id="681" name="Image 680">
          <a:extLst>
            <a:ext uri="{FF2B5EF4-FFF2-40B4-BE49-F238E27FC236}">
              <a16:creationId xmlns:a16="http://schemas.microsoft.com/office/drawing/2014/main" xmlns="" id="{3DFC3916-920C-594A-7FCE-A3F554D84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1"/>
        <a:stretch>
          <a:fillRect/>
        </a:stretch>
      </xdr:blipFill>
      <xdr:spPr>
        <a:xfrm>
          <a:off x="1050490" y="431028290"/>
          <a:ext cx="777917" cy="983820"/>
        </a:xfrm>
        <a:prstGeom prst="rect">
          <a:avLst/>
        </a:prstGeom>
      </xdr:spPr>
    </xdr:pic>
    <xdr:clientData/>
  </xdr:twoCellAnchor>
  <xdr:twoCellAnchor>
    <xdr:from>
      <xdr:col>1</xdr:col>
      <xdr:colOff>295897</xdr:colOff>
      <xdr:row>333</xdr:row>
      <xdr:rowOff>199175</xdr:rowOff>
    </xdr:from>
    <xdr:to>
      <xdr:col>1</xdr:col>
      <xdr:colOff>1035556</xdr:colOff>
      <xdr:row>333</xdr:row>
      <xdr:rowOff>1190615</xdr:rowOff>
    </xdr:to>
    <xdr:pic>
      <xdr:nvPicPr>
        <xdr:cNvPr id="683" name="Image 682">
          <a:extLst>
            <a:ext uri="{FF2B5EF4-FFF2-40B4-BE49-F238E27FC236}">
              <a16:creationId xmlns:a16="http://schemas.microsoft.com/office/drawing/2014/main" xmlns="" id="{310F1C87-ACFE-1E99-358E-DDC8A908A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2"/>
        <a:stretch>
          <a:fillRect/>
        </a:stretch>
      </xdr:blipFill>
      <xdr:spPr>
        <a:xfrm>
          <a:off x="1086472" y="432367475"/>
          <a:ext cx="739659" cy="991440"/>
        </a:xfrm>
        <a:prstGeom prst="rect">
          <a:avLst/>
        </a:prstGeom>
      </xdr:spPr>
    </xdr:pic>
    <xdr:clientData/>
  </xdr:twoCellAnchor>
  <xdr:twoCellAnchor>
    <xdr:from>
      <xdr:col>1</xdr:col>
      <xdr:colOff>173989</xdr:colOff>
      <xdr:row>295</xdr:row>
      <xdr:rowOff>187765</xdr:rowOff>
    </xdr:from>
    <xdr:to>
      <xdr:col>1</xdr:col>
      <xdr:colOff>1126401</xdr:colOff>
      <xdr:row>295</xdr:row>
      <xdr:rowOff>1179205</xdr:rowOff>
    </xdr:to>
    <xdr:pic>
      <xdr:nvPicPr>
        <xdr:cNvPr id="685" name="Image 684">
          <a:extLst>
            <a:ext uri="{FF2B5EF4-FFF2-40B4-BE49-F238E27FC236}">
              <a16:creationId xmlns:a16="http://schemas.microsoft.com/office/drawing/2014/main" xmlns="" id="{E0B9EE84-D203-571F-F42B-B6424E633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3"/>
        <a:stretch>
          <a:fillRect/>
        </a:stretch>
      </xdr:blipFill>
      <xdr:spPr>
        <a:xfrm>
          <a:off x="964564" y="433622890"/>
          <a:ext cx="952412" cy="991440"/>
        </a:xfrm>
        <a:prstGeom prst="rect">
          <a:avLst/>
        </a:prstGeom>
      </xdr:spPr>
    </xdr:pic>
    <xdr:clientData/>
  </xdr:twoCellAnchor>
  <xdr:twoCellAnchor>
    <xdr:from>
      <xdr:col>1</xdr:col>
      <xdr:colOff>180732</xdr:colOff>
      <xdr:row>172</xdr:row>
      <xdr:rowOff>193450</xdr:rowOff>
    </xdr:from>
    <xdr:to>
      <xdr:col>1</xdr:col>
      <xdr:colOff>1170473</xdr:colOff>
      <xdr:row>172</xdr:row>
      <xdr:rowOff>1175365</xdr:rowOff>
    </xdr:to>
    <xdr:pic>
      <xdr:nvPicPr>
        <xdr:cNvPr id="687" name="Image 686">
          <a:extLst>
            <a:ext uri="{FF2B5EF4-FFF2-40B4-BE49-F238E27FC236}">
              <a16:creationId xmlns:a16="http://schemas.microsoft.com/office/drawing/2014/main" xmlns="" id="{7E0A5548-CBAF-7F0D-06D2-5D531DD26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4"/>
        <a:stretch>
          <a:fillRect/>
        </a:stretch>
      </xdr:blipFill>
      <xdr:spPr>
        <a:xfrm>
          <a:off x="971307" y="434895400"/>
          <a:ext cx="989741" cy="981915"/>
        </a:xfrm>
        <a:prstGeom prst="rect">
          <a:avLst/>
        </a:prstGeom>
      </xdr:spPr>
    </xdr:pic>
    <xdr:clientData/>
  </xdr:twoCellAnchor>
  <xdr:twoCellAnchor>
    <xdr:from>
      <xdr:col>1</xdr:col>
      <xdr:colOff>278612</xdr:colOff>
      <xdr:row>296</xdr:row>
      <xdr:rowOff>191565</xdr:rowOff>
    </xdr:from>
    <xdr:to>
      <xdr:col>1</xdr:col>
      <xdr:colOff>932075</xdr:colOff>
      <xdr:row>296</xdr:row>
      <xdr:rowOff>1171575</xdr:rowOff>
    </xdr:to>
    <xdr:pic>
      <xdr:nvPicPr>
        <xdr:cNvPr id="689" name="Image 688">
          <a:extLst>
            <a:ext uri="{FF2B5EF4-FFF2-40B4-BE49-F238E27FC236}">
              <a16:creationId xmlns:a16="http://schemas.microsoft.com/office/drawing/2014/main" xmlns="" id="{CC60D9FC-ED33-5E96-C35D-EC9BA8009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5"/>
        <a:stretch>
          <a:fillRect/>
        </a:stretch>
      </xdr:blipFill>
      <xdr:spPr>
        <a:xfrm>
          <a:off x="1069187" y="436160340"/>
          <a:ext cx="653463" cy="980010"/>
        </a:xfrm>
        <a:prstGeom prst="rect">
          <a:avLst/>
        </a:prstGeom>
      </xdr:spPr>
    </xdr:pic>
    <xdr:clientData/>
  </xdr:twoCellAnchor>
  <xdr:twoCellAnchor>
    <xdr:from>
      <xdr:col>1</xdr:col>
      <xdr:colOff>134514</xdr:colOff>
      <xdr:row>253</xdr:row>
      <xdr:rowOff>189680</xdr:rowOff>
    </xdr:from>
    <xdr:to>
      <xdr:col>1</xdr:col>
      <xdr:colOff>943478</xdr:colOff>
      <xdr:row>253</xdr:row>
      <xdr:rowOff>1181120</xdr:rowOff>
    </xdr:to>
    <xdr:pic>
      <xdr:nvPicPr>
        <xdr:cNvPr id="691" name="Image 690">
          <a:extLst>
            <a:ext uri="{FF2B5EF4-FFF2-40B4-BE49-F238E27FC236}">
              <a16:creationId xmlns:a16="http://schemas.microsoft.com/office/drawing/2014/main" xmlns="" id="{1130D223-A4D8-CB90-E8EA-DB137E94E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6"/>
        <a:stretch>
          <a:fillRect/>
        </a:stretch>
      </xdr:blipFill>
      <xdr:spPr>
        <a:xfrm>
          <a:off x="925089" y="437425280"/>
          <a:ext cx="808964" cy="991440"/>
        </a:xfrm>
        <a:prstGeom prst="rect">
          <a:avLst/>
        </a:prstGeom>
      </xdr:spPr>
    </xdr:pic>
    <xdr:clientData/>
  </xdr:twoCellAnchor>
  <xdr:twoCellAnchor>
    <xdr:from>
      <xdr:col>1</xdr:col>
      <xdr:colOff>178456</xdr:colOff>
      <xdr:row>187</xdr:row>
      <xdr:rowOff>189640</xdr:rowOff>
    </xdr:from>
    <xdr:to>
      <xdr:col>1</xdr:col>
      <xdr:colOff>1163955</xdr:colOff>
      <xdr:row>187</xdr:row>
      <xdr:rowOff>1181080</xdr:rowOff>
    </xdr:to>
    <xdr:pic>
      <xdr:nvPicPr>
        <xdr:cNvPr id="697" name="Image 696">
          <a:extLst>
            <a:ext uri="{FF2B5EF4-FFF2-40B4-BE49-F238E27FC236}">
              <a16:creationId xmlns:a16="http://schemas.microsoft.com/office/drawing/2014/main" xmlns="" id="{0191456A-DF4D-414F-E998-45B4FB16B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7"/>
        <a:stretch>
          <a:fillRect/>
        </a:stretch>
      </xdr:blipFill>
      <xdr:spPr>
        <a:xfrm>
          <a:off x="969031" y="441225715"/>
          <a:ext cx="985499" cy="991440"/>
        </a:xfrm>
        <a:prstGeom prst="rect">
          <a:avLst/>
        </a:prstGeom>
      </xdr:spPr>
    </xdr:pic>
    <xdr:clientData/>
  </xdr:twoCellAnchor>
  <xdr:twoCellAnchor>
    <xdr:from>
      <xdr:col>1</xdr:col>
      <xdr:colOff>180806</xdr:colOff>
      <xdr:row>148</xdr:row>
      <xdr:rowOff>187755</xdr:rowOff>
    </xdr:from>
    <xdr:to>
      <xdr:col>1</xdr:col>
      <xdr:colOff>1170811</xdr:colOff>
      <xdr:row>148</xdr:row>
      <xdr:rowOff>1179195</xdr:rowOff>
    </xdr:to>
    <xdr:pic>
      <xdr:nvPicPr>
        <xdr:cNvPr id="699" name="Image 698">
          <a:extLst>
            <a:ext uri="{FF2B5EF4-FFF2-40B4-BE49-F238E27FC236}">
              <a16:creationId xmlns:a16="http://schemas.microsoft.com/office/drawing/2014/main" xmlns="" id="{3B790F56-4D49-11BB-237F-75DC60396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8"/>
        <a:stretch>
          <a:fillRect/>
        </a:stretch>
      </xdr:blipFill>
      <xdr:spPr>
        <a:xfrm>
          <a:off x="971381" y="442490655"/>
          <a:ext cx="990005" cy="991440"/>
        </a:xfrm>
        <a:prstGeom prst="rect">
          <a:avLst/>
        </a:prstGeom>
      </xdr:spPr>
    </xdr:pic>
    <xdr:clientData/>
  </xdr:twoCellAnchor>
  <xdr:twoCellAnchor>
    <xdr:from>
      <xdr:col>1</xdr:col>
      <xdr:colOff>180720</xdr:colOff>
      <xdr:row>227</xdr:row>
      <xdr:rowOff>191585</xdr:rowOff>
    </xdr:from>
    <xdr:to>
      <xdr:col>1</xdr:col>
      <xdr:colOff>1170420</xdr:colOff>
      <xdr:row>227</xdr:row>
      <xdr:rowOff>1173500</xdr:rowOff>
    </xdr:to>
    <xdr:pic>
      <xdr:nvPicPr>
        <xdr:cNvPr id="701" name="Image 700">
          <a:extLst>
            <a:ext uri="{FF2B5EF4-FFF2-40B4-BE49-F238E27FC236}">
              <a16:creationId xmlns:a16="http://schemas.microsoft.com/office/drawing/2014/main" xmlns="" id="{B070135B-EE4A-BF73-F40C-236C1D352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9"/>
        <a:stretch>
          <a:fillRect/>
        </a:stretch>
      </xdr:blipFill>
      <xdr:spPr>
        <a:xfrm>
          <a:off x="971295" y="443761310"/>
          <a:ext cx="989700" cy="981915"/>
        </a:xfrm>
        <a:prstGeom prst="rect">
          <a:avLst/>
        </a:prstGeom>
      </xdr:spPr>
    </xdr:pic>
    <xdr:clientData/>
  </xdr:twoCellAnchor>
  <xdr:twoCellAnchor>
    <xdr:from>
      <xdr:col>1</xdr:col>
      <xdr:colOff>180738</xdr:colOff>
      <xdr:row>124</xdr:row>
      <xdr:rowOff>178210</xdr:rowOff>
    </xdr:from>
    <xdr:to>
      <xdr:col>1</xdr:col>
      <xdr:colOff>1170505</xdr:colOff>
      <xdr:row>124</xdr:row>
      <xdr:rowOff>1165840</xdr:rowOff>
    </xdr:to>
    <xdr:pic>
      <xdr:nvPicPr>
        <xdr:cNvPr id="707" name="Image 706">
          <a:extLst>
            <a:ext uri="{FF2B5EF4-FFF2-40B4-BE49-F238E27FC236}">
              <a16:creationId xmlns:a16="http://schemas.microsoft.com/office/drawing/2014/main" xmlns="" id="{F52A5EF6-1A5D-E056-106A-115A6E890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0"/>
        <a:stretch>
          <a:fillRect/>
        </a:stretch>
      </xdr:blipFill>
      <xdr:spPr>
        <a:xfrm>
          <a:off x="971313" y="447548410"/>
          <a:ext cx="989767" cy="987630"/>
        </a:xfrm>
        <a:prstGeom prst="rect">
          <a:avLst/>
        </a:prstGeom>
      </xdr:spPr>
    </xdr:pic>
    <xdr:clientData/>
  </xdr:twoCellAnchor>
  <xdr:twoCellAnchor>
    <xdr:from>
      <xdr:col>1</xdr:col>
      <xdr:colOff>180738</xdr:colOff>
      <xdr:row>285</xdr:row>
      <xdr:rowOff>174420</xdr:rowOff>
    </xdr:from>
    <xdr:to>
      <xdr:col>1</xdr:col>
      <xdr:colOff>1170505</xdr:colOff>
      <xdr:row>285</xdr:row>
      <xdr:rowOff>1163955</xdr:rowOff>
    </xdr:to>
    <xdr:pic>
      <xdr:nvPicPr>
        <xdr:cNvPr id="709" name="Image 708">
          <a:extLst>
            <a:ext uri="{FF2B5EF4-FFF2-40B4-BE49-F238E27FC236}">
              <a16:creationId xmlns:a16="http://schemas.microsoft.com/office/drawing/2014/main" xmlns="" id="{97E46A47-4FE8-8865-898F-DF5F75E27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1"/>
        <a:stretch>
          <a:fillRect/>
        </a:stretch>
      </xdr:blipFill>
      <xdr:spPr>
        <a:xfrm>
          <a:off x="971313" y="448811445"/>
          <a:ext cx="989767" cy="989535"/>
        </a:xfrm>
        <a:prstGeom prst="rect">
          <a:avLst/>
        </a:prstGeom>
      </xdr:spPr>
    </xdr:pic>
    <xdr:clientData/>
  </xdr:twoCellAnchor>
  <xdr:twoCellAnchor>
    <xdr:from>
      <xdr:col>1</xdr:col>
      <xdr:colOff>180738</xdr:colOff>
      <xdr:row>63</xdr:row>
      <xdr:rowOff>174440</xdr:rowOff>
    </xdr:from>
    <xdr:to>
      <xdr:col>1</xdr:col>
      <xdr:colOff>1170505</xdr:colOff>
      <xdr:row>63</xdr:row>
      <xdr:rowOff>1163975</xdr:rowOff>
    </xdr:to>
    <xdr:pic>
      <xdr:nvPicPr>
        <xdr:cNvPr id="711" name="Image 710">
          <a:extLst>
            <a:ext uri="{FF2B5EF4-FFF2-40B4-BE49-F238E27FC236}">
              <a16:creationId xmlns:a16="http://schemas.microsoft.com/office/drawing/2014/main" xmlns="" id="{34B91EB2-02CF-DEBC-24A9-AAB81E47D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2"/>
        <a:stretch>
          <a:fillRect/>
        </a:stretch>
      </xdr:blipFill>
      <xdr:spPr>
        <a:xfrm>
          <a:off x="971313" y="450078290"/>
          <a:ext cx="989767" cy="989535"/>
        </a:xfrm>
        <a:prstGeom prst="rect">
          <a:avLst/>
        </a:prstGeom>
      </xdr:spPr>
    </xdr:pic>
    <xdr:clientData/>
  </xdr:twoCellAnchor>
  <xdr:twoCellAnchor>
    <xdr:from>
      <xdr:col>1</xdr:col>
      <xdr:colOff>180738</xdr:colOff>
      <xdr:row>86</xdr:row>
      <xdr:rowOff>168921</xdr:rowOff>
    </xdr:from>
    <xdr:to>
      <xdr:col>1</xdr:col>
      <xdr:colOff>1170505</xdr:colOff>
      <xdr:row>86</xdr:row>
      <xdr:rowOff>1141085</xdr:rowOff>
    </xdr:to>
    <xdr:pic>
      <xdr:nvPicPr>
        <xdr:cNvPr id="713" name="Image 712">
          <a:extLst>
            <a:ext uri="{FF2B5EF4-FFF2-40B4-BE49-F238E27FC236}">
              <a16:creationId xmlns:a16="http://schemas.microsoft.com/office/drawing/2014/main" xmlns="" id="{EF228A50-7357-CC23-DB85-194C8DD2D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3"/>
        <a:stretch>
          <a:fillRect/>
        </a:stretch>
      </xdr:blipFill>
      <xdr:spPr>
        <a:xfrm>
          <a:off x="971313" y="451339596"/>
          <a:ext cx="989767" cy="972164"/>
        </a:xfrm>
        <a:prstGeom prst="rect">
          <a:avLst/>
        </a:prstGeom>
      </xdr:spPr>
    </xdr:pic>
    <xdr:clientData/>
  </xdr:twoCellAnchor>
  <xdr:twoCellAnchor>
    <xdr:from>
      <xdr:col>1</xdr:col>
      <xdr:colOff>180732</xdr:colOff>
      <xdr:row>266</xdr:row>
      <xdr:rowOff>165131</xdr:rowOff>
    </xdr:from>
    <xdr:to>
      <xdr:col>1</xdr:col>
      <xdr:colOff>1170473</xdr:colOff>
      <xdr:row>266</xdr:row>
      <xdr:rowOff>1139200</xdr:rowOff>
    </xdr:to>
    <xdr:pic>
      <xdr:nvPicPr>
        <xdr:cNvPr id="715" name="Image 714">
          <a:extLst>
            <a:ext uri="{FF2B5EF4-FFF2-40B4-BE49-F238E27FC236}">
              <a16:creationId xmlns:a16="http://schemas.microsoft.com/office/drawing/2014/main" xmlns="" id="{CDB0B0AA-8D6E-8CD2-1525-A66D04234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4"/>
        <a:stretch>
          <a:fillRect/>
        </a:stretch>
      </xdr:blipFill>
      <xdr:spPr>
        <a:xfrm>
          <a:off x="971307" y="452602631"/>
          <a:ext cx="989741" cy="974069"/>
        </a:xfrm>
        <a:prstGeom prst="rect">
          <a:avLst/>
        </a:prstGeom>
      </xdr:spPr>
    </xdr:pic>
    <xdr:clientData/>
  </xdr:twoCellAnchor>
  <xdr:twoCellAnchor>
    <xdr:from>
      <xdr:col>1</xdr:col>
      <xdr:colOff>151358</xdr:colOff>
      <xdr:row>267</xdr:row>
      <xdr:rowOff>257401</xdr:rowOff>
    </xdr:from>
    <xdr:to>
      <xdr:col>1</xdr:col>
      <xdr:colOff>1393324</xdr:colOff>
      <xdr:row>267</xdr:row>
      <xdr:rowOff>1038225</xdr:rowOff>
    </xdr:to>
    <xdr:pic>
      <xdr:nvPicPr>
        <xdr:cNvPr id="719" name="Image 718">
          <a:extLst>
            <a:ext uri="{FF2B5EF4-FFF2-40B4-BE49-F238E27FC236}">
              <a16:creationId xmlns:a16="http://schemas.microsoft.com/office/drawing/2014/main" xmlns="" id="{B0AA5FB0-2BA1-E062-2A6C-91A8AB48F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5"/>
        <a:stretch>
          <a:fillRect/>
        </a:stretch>
      </xdr:blipFill>
      <xdr:spPr>
        <a:xfrm>
          <a:off x="941933" y="455228551"/>
          <a:ext cx="1241966" cy="780824"/>
        </a:xfrm>
        <a:prstGeom prst="rect">
          <a:avLst/>
        </a:prstGeom>
      </xdr:spPr>
    </xdr:pic>
    <xdr:clientData/>
  </xdr:twoCellAnchor>
  <xdr:twoCellAnchor>
    <xdr:from>
      <xdr:col>1</xdr:col>
      <xdr:colOff>178456</xdr:colOff>
      <xdr:row>268</xdr:row>
      <xdr:rowOff>155360</xdr:rowOff>
    </xdr:from>
    <xdr:to>
      <xdr:col>1</xdr:col>
      <xdr:colOff>1163955</xdr:colOff>
      <xdr:row>268</xdr:row>
      <xdr:rowOff>1137275</xdr:rowOff>
    </xdr:to>
    <xdr:pic>
      <xdr:nvPicPr>
        <xdr:cNvPr id="723" name="Image 722">
          <a:extLst>
            <a:ext uri="{FF2B5EF4-FFF2-40B4-BE49-F238E27FC236}">
              <a16:creationId xmlns:a16="http://schemas.microsoft.com/office/drawing/2014/main" xmlns="" id="{962EAC1C-045C-2191-E2A6-93A982A34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6"/>
        <a:stretch>
          <a:fillRect/>
        </a:stretch>
      </xdr:blipFill>
      <xdr:spPr>
        <a:xfrm>
          <a:off x="969031" y="457660160"/>
          <a:ext cx="985499" cy="981915"/>
        </a:xfrm>
        <a:prstGeom prst="rect">
          <a:avLst/>
        </a:prstGeom>
      </xdr:spPr>
    </xdr:pic>
    <xdr:clientData/>
  </xdr:twoCellAnchor>
  <xdr:twoCellAnchor>
    <xdr:from>
      <xdr:col>1</xdr:col>
      <xdr:colOff>178456</xdr:colOff>
      <xdr:row>334</xdr:row>
      <xdr:rowOff>153475</xdr:rowOff>
    </xdr:from>
    <xdr:to>
      <xdr:col>1</xdr:col>
      <xdr:colOff>1163955</xdr:colOff>
      <xdr:row>334</xdr:row>
      <xdr:rowOff>1135390</xdr:rowOff>
    </xdr:to>
    <xdr:pic>
      <xdr:nvPicPr>
        <xdr:cNvPr id="725" name="Image 724">
          <a:extLst>
            <a:ext uri="{FF2B5EF4-FFF2-40B4-BE49-F238E27FC236}">
              <a16:creationId xmlns:a16="http://schemas.microsoft.com/office/drawing/2014/main" xmlns="" id="{AA458F13-A765-69B9-1B89-CCAE030F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7"/>
        <a:stretch>
          <a:fillRect/>
        </a:stretch>
      </xdr:blipFill>
      <xdr:spPr>
        <a:xfrm>
          <a:off x="969031" y="458925100"/>
          <a:ext cx="985499" cy="981915"/>
        </a:xfrm>
        <a:prstGeom prst="rect">
          <a:avLst/>
        </a:prstGeom>
      </xdr:spPr>
    </xdr:pic>
    <xdr:clientData/>
  </xdr:twoCellAnchor>
  <xdr:twoCellAnchor>
    <xdr:from>
      <xdr:col>37</xdr:col>
      <xdr:colOff>59054</xdr:colOff>
      <xdr:row>0</xdr:row>
      <xdr:rowOff>93345</xdr:rowOff>
    </xdr:from>
    <xdr:to>
      <xdr:col>38</xdr:col>
      <xdr:colOff>636745</xdr:colOff>
      <xdr:row>1</xdr:row>
      <xdr:rowOff>152359</xdr:rowOff>
    </xdr:to>
    <xdr:pic>
      <xdr:nvPicPr>
        <xdr:cNvPr id="730" name="Image 729">
          <a:extLst>
            <a:ext uri="{FF2B5EF4-FFF2-40B4-BE49-F238E27FC236}">
              <a16:creationId xmlns:a16="http://schemas.microsoft.com/office/drawing/2014/main" xmlns="" id="{61F18872-D2F5-4C1E-804E-3FFE2D444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8"/>
        <a:stretch>
          <a:fillRect/>
        </a:stretch>
      </xdr:blipFill>
      <xdr:spPr>
        <a:xfrm>
          <a:off x="23814404" y="93345"/>
          <a:ext cx="1396841" cy="239989"/>
        </a:xfrm>
        <a:prstGeom prst="rect">
          <a:avLst/>
        </a:prstGeom>
      </xdr:spPr>
    </xdr:pic>
    <xdr:clientData/>
  </xdr:twoCellAnchor>
  <xdr:twoCellAnchor>
    <xdr:from>
      <xdr:col>0</xdr:col>
      <xdr:colOff>372533</xdr:colOff>
      <xdr:row>1</xdr:row>
      <xdr:rowOff>32597</xdr:rowOff>
    </xdr:from>
    <xdr:to>
      <xdr:col>0</xdr:col>
      <xdr:colOff>1078810</xdr:colOff>
      <xdr:row>3</xdr:row>
      <xdr:rowOff>164739</xdr:rowOff>
    </xdr:to>
    <xdr:pic>
      <xdr:nvPicPr>
        <xdr:cNvPr id="731" name="Image 730" descr="Afficher l’image source">
          <a:extLst>
            <a:ext uri="{FF2B5EF4-FFF2-40B4-BE49-F238E27FC236}">
              <a16:creationId xmlns:a16="http://schemas.microsoft.com/office/drawing/2014/main" xmlns="" id="{9A92029F-7ED6-447D-9A31-F17A51B5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3950" y="212514"/>
          <a:ext cx="706277" cy="49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6:AO371"/>
  <sheetViews>
    <sheetView showGridLines="0"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Q8" sqref="AQ8"/>
    </sheetView>
  </sheetViews>
  <sheetFormatPr defaultColWidth="11" defaultRowHeight="15" outlineLevelCol="1"/>
  <cols>
    <col min="1" max="1" width="19.42578125" style="14" bestFit="1" customWidth="1"/>
    <col min="2" max="2" width="23.140625" style="14" customWidth="1"/>
    <col min="3" max="3" width="19.42578125" style="15" customWidth="1"/>
    <col min="4" max="4" width="19.42578125" style="14" customWidth="1"/>
    <col min="5" max="5" width="12.85546875" style="14" bestFit="1" customWidth="1"/>
    <col min="6" max="10" width="19.42578125" style="14" customWidth="1"/>
    <col min="11" max="37" width="7.42578125" style="16" customWidth="1" outlineLevel="1"/>
    <col min="38" max="38" width="12.28515625" style="14" bestFit="1" customWidth="1"/>
    <col min="39" max="39" width="12.42578125" style="14" bestFit="1" customWidth="1"/>
    <col min="40" max="40" width="19.140625" style="14" bestFit="1" customWidth="1"/>
    <col min="41" max="41" width="13.140625" style="14" bestFit="1" customWidth="1"/>
    <col min="42" max="16384" width="11" style="14"/>
  </cols>
  <sheetData>
    <row r="6" spans="1:41" ht="15.75">
      <c r="AL6" s="24">
        <f>SUM(AL8:AL371)</f>
        <v>36854</v>
      </c>
      <c r="AM6" s="23">
        <f>AN6/AL6</f>
        <v>66.634733458429949</v>
      </c>
      <c r="AN6" s="18">
        <f>SUM(AN8:AN371)</f>
        <v>2455756.4668769776</v>
      </c>
      <c r="AO6" s="17"/>
    </row>
    <row r="7" spans="1:41">
      <c r="A7" s="22" t="s">
        <v>392</v>
      </c>
      <c r="B7" s="22" t="s">
        <v>779</v>
      </c>
      <c r="C7" s="22" t="s">
        <v>780</v>
      </c>
      <c r="D7" s="22" t="s">
        <v>393</v>
      </c>
      <c r="E7" s="22" t="s">
        <v>395</v>
      </c>
      <c r="F7" s="22" t="s">
        <v>396</v>
      </c>
      <c r="G7" s="22" t="s">
        <v>397</v>
      </c>
      <c r="H7" s="22" t="s">
        <v>398</v>
      </c>
      <c r="I7" s="22" t="s">
        <v>399</v>
      </c>
      <c r="J7" s="22" t="s">
        <v>400</v>
      </c>
      <c r="K7" s="22" t="s">
        <v>383</v>
      </c>
      <c r="L7" s="22" t="s">
        <v>364</v>
      </c>
      <c r="M7" s="22" t="s">
        <v>365</v>
      </c>
      <c r="N7" s="22" t="s">
        <v>366</v>
      </c>
      <c r="O7" s="22" t="s">
        <v>367</v>
      </c>
      <c r="P7" s="22" t="s">
        <v>368</v>
      </c>
      <c r="Q7" s="22" t="s">
        <v>369</v>
      </c>
      <c r="R7" s="22" t="s">
        <v>389</v>
      </c>
      <c r="S7" s="22" t="s">
        <v>376</v>
      </c>
      <c r="T7" s="22" t="s">
        <v>377</v>
      </c>
      <c r="U7" s="22" t="s">
        <v>378</v>
      </c>
      <c r="V7" s="22" t="s">
        <v>379</v>
      </c>
      <c r="W7" s="22" t="s">
        <v>380</v>
      </c>
      <c r="X7" s="22" t="s">
        <v>381</v>
      </c>
      <c r="Y7" s="22" t="s">
        <v>382</v>
      </c>
      <c r="Z7" s="22" t="s">
        <v>385</v>
      </c>
      <c r="AA7" s="22" t="s">
        <v>386</v>
      </c>
      <c r="AB7" s="22" t="s">
        <v>387</v>
      </c>
      <c r="AC7" s="22" t="s">
        <v>388</v>
      </c>
      <c r="AD7" s="22" t="s">
        <v>384</v>
      </c>
      <c r="AE7" s="22" t="s">
        <v>390</v>
      </c>
      <c r="AF7" s="22" t="s">
        <v>375</v>
      </c>
      <c r="AG7" s="22" t="s">
        <v>373</v>
      </c>
      <c r="AH7" s="22" t="s">
        <v>372</v>
      </c>
      <c r="AI7" s="22" t="s">
        <v>371</v>
      </c>
      <c r="AJ7" s="22" t="s">
        <v>374</v>
      </c>
      <c r="AK7" s="22" t="s">
        <v>370</v>
      </c>
      <c r="AL7" s="22" t="s">
        <v>391</v>
      </c>
      <c r="AM7" s="22" t="s">
        <v>401</v>
      </c>
      <c r="AN7" s="22" t="s">
        <v>778</v>
      </c>
    </row>
    <row r="8" spans="1:41" s="21" customFormat="1" ht="100.15" customHeight="1">
      <c r="A8" s="19" t="s">
        <v>163</v>
      </c>
      <c r="B8" s="19"/>
      <c r="C8" s="20" t="s">
        <v>944</v>
      </c>
      <c r="D8" s="19" t="s">
        <v>394</v>
      </c>
      <c r="E8" s="19" t="s">
        <v>408</v>
      </c>
      <c r="F8" s="19" t="s">
        <v>417</v>
      </c>
      <c r="G8" s="19" t="s">
        <v>414</v>
      </c>
      <c r="H8" s="19" t="s">
        <v>600</v>
      </c>
      <c r="I8" s="19" t="s">
        <v>416</v>
      </c>
      <c r="J8" s="19" t="s">
        <v>407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227</v>
      </c>
      <c r="AG8" s="19">
        <v>920</v>
      </c>
      <c r="AH8" s="19">
        <v>1077</v>
      </c>
      <c r="AI8" s="19">
        <v>1264</v>
      </c>
      <c r="AJ8" s="19">
        <v>806</v>
      </c>
      <c r="AK8" s="19">
        <v>109</v>
      </c>
      <c r="AL8" s="25">
        <v>4403</v>
      </c>
      <c r="AM8" s="26">
        <v>51.892744479495271</v>
      </c>
      <c r="AN8" s="26">
        <f t="shared" ref="AN8:AN71" si="0">AM8*AL8</f>
        <v>228483.75394321769</v>
      </c>
    </row>
    <row r="9" spans="1:41" s="21" customFormat="1" ht="100.15" customHeight="1">
      <c r="A9" s="19" t="s">
        <v>164</v>
      </c>
      <c r="B9" s="19"/>
      <c r="C9" s="20" t="s">
        <v>945</v>
      </c>
      <c r="D9" s="19" t="s">
        <v>394</v>
      </c>
      <c r="E9" s="19" t="s">
        <v>408</v>
      </c>
      <c r="F9" s="19" t="s">
        <v>417</v>
      </c>
      <c r="G9" s="19" t="s">
        <v>414</v>
      </c>
      <c r="H9" s="19" t="s">
        <v>600</v>
      </c>
      <c r="I9" s="19" t="s">
        <v>406</v>
      </c>
      <c r="J9" s="19" t="s">
        <v>407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>
        <v>282</v>
      </c>
      <c r="AG9" s="19">
        <v>1164</v>
      </c>
      <c r="AH9" s="19">
        <v>1161</v>
      </c>
      <c r="AI9" s="19">
        <v>827</v>
      </c>
      <c r="AJ9" s="19">
        <v>435</v>
      </c>
      <c r="AK9" s="19">
        <v>60</v>
      </c>
      <c r="AL9" s="25">
        <v>3929</v>
      </c>
      <c r="AM9" s="26">
        <v>51.892744479495271</v>
      </c>
      <c r="AN9" s="26">
        <f t="shared" si="0"/>
        <v>203886.59305993692</v>
      </c>
    </row>
    <row r="10" spans="1:41" s="21" customFormat="1" ht="100.15" customHeight="1">
      <c r="A10" s="19" t="s">
        <v>159</v>
      </c>
      <c r="B10" s="19"/>
      <c r="C10" s="20" t="s">
        <v>940</v>
      </c>
      <c r="D10" s="19" t="s">
        <v>394</v>
      </c>
      <c r="E10" s="19" t="s">
        <v>408</v>
      </c>
      <c r="F10" s="19" t="s">
        <v>417</v>
      </c>
      <c r="G10" s="19" t="s">
        <v>414</v>
      </c>
      <c r="H10" s="19" t="s">
        <v>600</v>
      </c>
      <c r="I10" s="19" t="s">
        <v>555</v>
      </c>
      <c r="J10" s="19" t="s">
        <v>407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>
        <v>177</v>
      </c>
      <c r="AG10" s="19">
        <v>537</v>
      </c>
      <c r="AH10" s="19">
        <v>487</v>
      </c>
      <c r="AI10" s="19">
        <v>304</v>
      </c>
      <c r="AJ10" s="19">
        <v>173</v>
      </c>
      <c r="AK10" s="19">
        <v>15</v>
      </c>
      <c r="AL10" s="25">
        <v>1693</v>
      </c>
      <c r="AM10" s="26">
        <v>51.892744479495271</v>
      </c>
      <c r="AN10" s="26">
        <f t="shared" si="0"/>
        <v>87854.416403785493</v>
      </c>
    </row>
    <row r="11" spans="1:41" s="21" customFormat="1" ht="100.15" customHeight="1">
      <c r="A11" s="19" t="s">
        <v>160</v>
      </c>
      <c r="B11" s="19"/>
      <c r="C11" s="20" t="s">
        <v>941</v>
      </c>
      <c r="D11" s="19" t="s">
        <v>394</v>
      </c>
      <c r="E11" s="19" t="s">
        <v>408</v>
      </c>
      <c r="F11" s="19" t="s">
        <v>417</v>
      </c>
      <c r="G11" s="19" t="s">
        <v>414</v>
      </c>
      <c r="H11" s="19" t="s">
        <v>598</v>
      </c>
      <c r="I11" s="19" t="s">
        <v>601</v>
      </c>
      <c r="J11" s="19" t="s">
        <v>407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>
        <v>189</v>
      </c>
      <c r="AG11" s="19">
        <v>438</v>
      </c>
      <c r="AH11" s="19">
        <v>436</v>
      </c>
      <c r="AI11" s="19">
        <v>216</v>
      </c>
      <c r="AJ11" s="19">
        <v>91</v>
      </c>
      <c r="AK11" s="19">
        <v>3</v>
      </c>
      <c r="AL11" s="25">
        <v>1373</v>
      </c>
      <c r="AM11" s="26">
        <v>40.851735015772874</v>
      </c>
      <c r="AN11" s="26">
        <f t="shared" si="0"/>
        <v>56089.432176656155</v>
      </c>
    </row>
    <row r="12" spans="1:41" s="21" customFormat="1" ht="100.15" customHeight="1">
      <c r="A12" s="19" t="s">
        <v>157</v>
      </c>
      <c r="B12" s="19"/>
      <c r="C12" s="20" t="s">
        <v>938</v>
      </c>
      <c r="D12" s="19" t="s">
        <v>394</v>
      </c>
      <c r="E12" s="19" t="s">
        <v>408</v>
      </c>
      <c r="F12" s="19" t="s">
        <v>417</v>
      </c>
      <c r="G12" s="19" t="s">
        <v>414</v>
      </c>
      <c r="H12" s="19" t="s">
        <v>598</v>
      </c>
      <c r="I12" s="19" t="s">
        <v>432</v>
      </c>
      <c r="J12" s="19" t="s">
        <v>407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>
        <v>30</v>
      </c>
      <c r="AG12" s="19">
        <v>240</v>
      </c>
      <c r="AH12" s="19">
        <v>359</v>
      </c>
      <c r="AI12" s="19">
        <v>311</v>
      </c>
      <c r="AJ12" s="19">
        <v>165</v>
      </c>
      <c r="AK12" s="19">
        <v>25</v>
      </c>
      <c r="AL12" s="25">
        <v>1130</v>
      </c>
      <c r="AM12" s="26">
        <v>40.851735015772874</v>
      </c>
      <c r="AN12" s="26">
        <f t="shared" si="0"/>
        <v>46162.460567823349</v>
      </c>
    </row>
    <row r="13" spans="1:41" s="21" customFormat="1" ht="100.15" customHeight="1">
      <c r="A13" s="19" t="s">
        <v>127</v>
      </c>
      <c r="B13" s="19"/>
      <c r="C13" s="20" t="s">
        <v>908</v>
      </c>
      <c r="D13" s="19" t="s">
        <v>394</v>
      </c>
      <c r="E13" s="19" t="s">
        <v>402</v>
      </c>
      <c r="F13" s="19" t="s">
        <v>417</v>
      </c>
      <c r="G13" s="19" t="s">
        <v>414</v>
      </c>
      <c r="H13" s="19" t="s">
        <v>562</v>
      </c>
      <c r="I13" s="19" t="s">
        <v>570</v>
      </c>
      <c r="J13" s="19" t="s">
        <v>407</v>
      </c>
      <c r="K13" s="19"/>
      <c r="L13" s="19">
        <v>23</v>
      </c>
      <c r="M13" s="19">
        <v>322</v>
      </c>
      <c r="N13" s="19">
        <v>375</v>
      </c>
      <c r="O13" s="19">
        <v>181</v>
      </c>
      <c r="P13" s="19">
        <v>123</v>
      </c>
      <c r="Q13" s="19">
        <v>11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5">
        <v>1035</v>
      </c>
      <c r="AM13" s="26">
        <v>40.851735015772874</v>
      </c>
      <c r="AN13" s="26">
        <f t="shared" si="0"/>
        <v>42281.545741324924</v>
      </c>
    </row>
    <row r="14" spans="1:41" s="21" customFormat="1" ht="100.15" customHeight="1">
      <c r="A14" s="19" t="s">
        <v>156</v>
      </c>
      <c r="B14" s="19"/>
      <c r="C14" s="20" t="s">
        <v>937</v>
      </c>
      <c r="D14" s="19" t="s">
        <v>394</v>
      </c>
      <c r="E14" s="19" t="s">
        <v>408</v>
      </c>
      <c r="F14" s="19" t="s">
        <v>417</v>
      </c>
      <c r="G14" s="19" t="s">
        <v>414</v>
      </c>
      <c r="H14" s="19" t="s">
        <v>598</v>
      </c>
      <c r="I14" s="19" t="s">
        <v>443</v>
      </c>
      <c r="J14" s="19" t="s">
        <v>407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>
        <v>134</v>
      </c>
      <c r="AG14" s="19">
        <v>316</v>
      </c>
      <c r="AH14" s="19">
        <v>329</v>
      </c>
      <c r="AI14" s="19">
        <v>200</v>
      </c>
      <c r="AJ14" s="19">
        <v>31</v>
      </c>
      <c r="AK14" s="19">
        <v>1</v>
      </c>
      <c r="AL14" s="25">
        <v>1011</v>
      </c>
      <c r="AM14" s="26">
        <v>40.851735015772874</v>
      </c>
      <c r="AN14" s="26">
        <f t="shared" si="0"/>
        <v>41301.104100946373</v>
      </c>
    </row>
    <row r="15" spans="1:41" s="21" customFormat="1" ht="100.15" customHeight="1">
      <c r="A15" s="19" t="s">
        <v>282</v>
      </c>
      <c r="B15" s="19"/>
      <c r="C15" s="20" t="s">
        <v>1063</v>
      </c>
      <c r="D15" s="19" t="s">
        <v>394</v>
      </c>
      <c r="E15" s="19" t="s">
        <v>408</v>
      </c>
      <c r="F15" s="19" t="s">
        <v>417</v>
      </c>
      <c r="G15" s="19" t="s">
        <v>414</v>
      </c>
      <c r="H15" s="19" t="s">
        <v>600</v>
      </c>
      <c r="I15" s="19" t="s">
        <v>686</v>
      </c>
      <c r="J15" s="19" t="s">
        <v>407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>
        <v>93</v>
      </c>
      <c r="AG15" s="19">
        <v>247</v>
      </c>
      <c r="AH15" s="19">
        <v>238</v>
      </c>
      <c r="AI15" s="19">
        <v>221</v>
      </c>
      <c r="AJ15" s="19">
        <v>144</v>
      </c>
      <c r="AK15" s="19">
        <v>20</v>
      </c>
      <c r="AL15" s="25">
        <v>963</v>
      </c>
      <c r="AM15" s="26">
        <v>51.892744479495271</v>
      </c>
      <c r="AN15" s="26">
        <f t="shared" si="0"/>
        <v>49972.712933753945</v>
      </c>
    </row>
    <row r="16" spans="1:41" s="21" customFormat="1" ht="100.15" customHeight="1">
      <c r="A16" s="19" t="s">
        <v>120</v>
      </c>
      <c r="B16" s="19"/>
      <c r="C16" s="20" t="s">
        <v>901</v>
      </c>
      <c r="D16" s="19" t="s">
        <v>394</v>
      </c>
      <c r="E16" s="19" t="s">
        <v>402</v>
      </c>
      <c r="F16" s="19" t="s">
        <v>417</v>
      </c>
      <c r="G16" s="19" t="s">
        <v>414</v>
      </c>
      <c r="H16" s="19" t="s">
        <v>562</v>
      </c>
      <c r="I16" s="19" t="s">
        <v>564</v>
      </c>
      <c r="J16" s="19" t="s">
        <v>407</v>
      </c>
      <c r="K16" s="19"/>
      <c r="L16" s="19">
        <v>18</v>
      </c>
      <c r="M16" s="19">
        <v>254</v>
      </c>
      <c r="N16" s="19">
        <v>315</v>
      </c>
      <c r="O16" s="19">
        <v>195</v>
      </c>
      <c r="P16" s="19">
        <v>85</v>
      </c>
      <c r="Q16" s="19">
        <v>2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5">
        <v>869</v>
      </c>
      <c r="AM16" s="26">
        <v>40.851735015772874</v>
      </c>
      <c r="AN16" s="26">
        <f t="shared" si="0"/>
        <v>35500.157728706625</v>
      </c>
    </row>
    <row r="17" spans="1:40" s="21" customFormat="1" ht="100.15" customHeight="1">
      <c r="A17" s="19" t="s">
        <v>98</v>
      </c>
      <c r="B17" s="19"/>
      <c r="C17" s="20" t="s">
        <v>879</v>
      </c>
      <c r="D17" s="19" t="s">
        <v>394</v>
      </c>
      <c r="E17" s="19" t="s">
        <v>408</v>
      </c>
      <c r="F17" s="19" t="s">
        <v>417</v>
      </c>
      <c r="G17" s="19" t="s">
        <v>411</v>
      </c>
      <c r="H17" s="19" t="s">
        <v>544</v>
      </c>
      <c r="I17" s="19" t="s">
        <v>406</v>
      </c>
      <c r="J17" s="19" t="s">
        <v>407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>
        <v>77</v>
      </c>
      <c r="AG17" s="19">
        <v>329</v>
      </c>
      <c r="AH17" s="19">
        <v>189</v>
      </c>
      <c r="AI17" s="19">
        <v>135</v>
      </c>
      <c r="AJ17" s="19">
        <v>68</v>
      </c>
      <c r="AK17" s="19">
        <v>2</v>
      </c>
      <c r="AL17" s="25">
        <v>800</v>
      </c>
      <c r="AM17" s="26">
        <v>102.36593059936909</v>
      </c>
      <c r="AN17" s="26">
        <f t="shared" si="0"/>
        <v>81892.744479495275</v>
      </c>
    </row>
    <row r="18" spans="1:40" s="21" customFormat="1" ht="100.15" customHeight="1">
      <c r="A18" s="19" t="s">
        <v>104</v>
      </c>
      <c r="B18" s="19"/>
      <c r="C18" s="20" t="s">
        <v>885</v>
      </c>
      <c r="D18" s="19" t="s">
        <v>394</v>
      </c>
      <c r="E18" s="19" t="s">
        <v>402</v>
      </c>
      <c r="F18" s="19" t="s">
        <v>417</v>
      </c>
      <c r="G18" s="19" t="s">
        <v>404</v>
      </c>
      <c r="H18" s="19" t="s">
        <v>552</v>
      </c>
      <c r="I18" s="19" t="s">
        <v>406</v>
      </c>
      <c r="J18" s="19" t="s">
        <v>407</v>
      </c>
      <c r="K18" s="19"/>
      <c r="L18" s="19">
        <v>8</v>
      </c>
      <c r="M18" s="19">
        <v>278</v>
      </c>
      <c r="N18" s="19">
        <v>260</v>
      </c>
      <c r="O18" s="19">
        <v>145</v>
      </c>
      <c r="P18" s="19">
        <v>76</v>
      </c>
      <c r="Q18" s="19">
        <v>8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5">
        <v>775</v>
      </c>
      <c r="AM18" s="26">
        <v>78.706624605678229</v>
      </c>
      <c r="AN18" s="26">
        <f t="shared" si="0"/>
        <v>60997.634069400629</v>
      </c>
    </row>
    <row r="19" spans="1:40" s="21" customFormat="1" ht="100.15" customHeight="1">
      <c r="A19" s="19" t="s">
        <v>74</v>
      </c>
      <c r="B19" s="19"/>
      <c r="C19" s="20" t="s">
        <v>855</v>
      </c>
      <c r="D19" s="19" t="s">
        <v>394</v>
      </c>
      <c r="E19" s="19" t="s">
        <v>408</v>
      </c>
      <c r="F19" s="19" t="s">
        <v>417</v>
      </c>
      <c r="G19" s="19" t="s">
        <v>420</v>
      </c>
      <c r="H19" s="19" t="s">
        <v>518</v>
      </c>
      <c r="I19" s="19" t="s">
        <v>443</v>
      </c>
      <c r="J19" s="19" t="s">
        <v>407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>
        <v>31</v>
      </c>
      <c r="AG19" s="19">
        <v>194</v>
      </c>
      <c r="AH19" s="19">
        <v>250</v>
      </c>
      <c r="AI19" s="19">
        <v>159</v>
      </c>
      <c r="AJ19" s="19">
        <v>86</v>
      </c>
      <c r="AK19" s="19">
        <v>20</v>
      </c>
      <c r="AL19" s="25">
        <v>740</v>
      </c>
      <c r="AM19" s="26">
        <v>110.25236593059937</v>
      </c>
      <c r="AN19" s="26">
        <f t="shared" si="0"/>
        <v>81586.750788643534</v>
      </c>
    </row>
    <row r="20" spans="1:40" s="21" customFormat="1" ht="100.15" customHeight="1">
      <c r="A20" s="19" t="s">
        <v>3</v>
      </c>
      <c r="B20" s="19"/>
      <c r="C20" s="20" t="s">
        <v>784</v>
      </c>
      <c r="D20" s="19" t="s">
        <v>394</v>
      </c>
      <c r="E20" s="19" t="s">
        <v>408</v>
      </c>
      <c r="F20" s="19" t="s">
        <v>413</v>
      </c>
      <c r="G20" s="19" t="s">
        <v>414</v>
      </c>
      <c r="H20" s="19" t="s">
        <v>415</v>
      </c>
      <c r="I20" s="19" t="s">
        <v>406</v>
      </c>
      <c r="J20" s="19" t="s">
        <v>407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>
        <v>104</v>
      </c>
      <c r="AG20" s="19">
        <v>272</v>
      </c>
      <c r="AH20" s="19">
        <v>191</v>
      </c>
      <c r="AI20" s="19">
        <v>106</v>
      </c>
      <c r="AJ20" s="19">
        <v>26</v>
      </c>
      <c r="AK20" s="19">
        <v>5</v>
      </c>
      <c r="AL20" s="25">
        <v>704</v>
      </c>
      <c r="AM20" s="26">
        <v>62.933753943217667</v>
      </c>
      <c r="AN20" s="26">
        <f t="shared" si="0"/>
        <v>44305.362776025235</v>
      </c>
    </row>
    <row r="21" spans="1:40" s="21" customFormat="1" ht="100.15" customHeight="1">
      <c r="A21" s="19" t="s">
        <v>103</v>
      </c>
      <c r="B21" s="19"/>
      <c r="C21" s="20" t="s">
        <v>884</v>
      </c>
      <c r="D21" s="19" t="s">
        <v>394</v>
      </c>
      <c r="E21" s="19" t="s">
        <v>402</v>
      </c>
      <c r="F21" s="19" t="s">
        <v>417</v>
      </c>
      <c r="G21" s="19" t="s">
        <v>411</v>
      </c>
      <c r="H21" s="19" t="s">
        <v>551</v>
      </c>
      <c r="I21" s="19" t="s">
        <v>406</v>
      </c>
      <c r="J21" s="19" t="s">
        <v>407</v>
      </c>
      <c r="K21" s="19"/>
      <c r="L21" s="19">
        <v>5</v>
      </c>
      <c r="M21" s="19">
        <v>200</v>
      </c>
      <c r="N21" s="19">
        <v>231</v>
      </c>
      <c r="O21" s="19">
        <v>166</v>
      </c>
      <c r="P21" s="19">
        <v>44</v>
      </c>
      <c r="Q21" s="19">
        <v>8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5">
        <v>654</v>
      </c>
      <c r="AM21" s="26">
        <v>58.201892744479494</v>
      </c>
      <c r="AN21" s="26">
        <f t="shared" si="0"/>
        <v>38064.03785488959</v>
      </c>
    </row>
    <row r="22" spans="1:40" s="21" customFormat="1" ht="100.15" customHeight="1">
      <c r="A22" s="19" t="s">
        <v>319</v>
      </c>
      <c r="B22" s="19"/>
      <c r="C22" s="20" t="s">
        <v>1100</v>
      </c>
      <c r="D22" s="19" t="s">
        <v>394</v>
      </c>
      <c r="E22" s="19" t="s">
        <v>408</v>
      </c>
      <c r="F22" s="19" t="s">
        <v>417</v>
      </c>
      <c r="G22" s="19" t="s">
        <v>411</v>
      </c>
      <c r="H22" s="19" t="s">
        <v>736</v>
      </c>
      <c r="I22" s="19" t="s">
        <v>548</v>
      </c>
      <c r="J22" s="19" t="s">
        <v>407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>
        <v>94</v>
      </c>
      <c r="AG22" s="19">
        <v>203</v>
      </c>
      <c r="AH22" s="19">
        <v>133</v>
      </c>
      <c r="AI22" s="19">
        <v>89</v>
      </c>
      <c r="AJ22" s="19">
        <v>55</v>
      </c>
      <c r="AK22" s="19">
        <v>2</v>
      </c>
      <c r="AL22" s="25">
        <v>576</v>
      </c>
      <c r="AM22" s="26">
        <v>78.706624605678229</v>
      </c>
      <c r="AN22" s="26">
        <f t="shared" si="0"/>
        <v>45335.015772870662</v>
      </c>
    </row>
    <row r="23" spans="1:40" s="21" customFormat="1" ht="100.15" customHeight="1">
      <c r="A23" s="19" t="s">
        <v>27</v>
      </c>
      <c r="B23" s="19"/>
      <c r="C23" s="20" t="s">
        <v>808</v>
      </c>
      <c r="D23" s="19" t="s">
        <v>394</v>
      </c>
      <c r="E23" s="19" t="s">
        <v>408</v>
      </c>
      <c r="F23" s="19" t="s">
        <v>455</v>
      </c>
      <c r="G23" s="19" t="s">
        <v>456</v>
      </c>
      <c r="H23" s="19" t="s">
        <v>457</v>
      </c>
      <c r="I23" s="19" t="s">
        <v>458</v>
      </c>
      <c r="J23" s="19" t="s">
        <v>459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>
        <v>148</v>
      </c>
      <c r="AA23" s="19">
        <v>295</v>
      </c>
      <c r="AB23" s="19">
        <v>13</v>
      </c>
      <c r="AC23" s="19">
        <v>32</v>
      </c>
      <c r="AD23" s="19">
        <v>40</v>
      </c>
      <c r="AE23" s="19"/>
      <c r="AF23" s="19"/>
      <c r="AG23" s="19"/>
      <c r="AH23" s="19"/>
      <c r="AI23" s="19"/>
      <c r="AJ23" s="19"/>
      <c r="AK23" s="19"/>
      <c r="AL23" s="25">
        <v>528</v>
      </c>
      <c r="AM23" s="26">
        <v>94.479495268138805</v>
      </c>
      <c r="AN23" s="26">
        <f t="shared" si="0"/>
        <v>49885.173501577287</v>
      </c>
    </row>
    <row r="24" spans="1:40" s="21" customFormat="1" ht="100.15" customHeight="1">
      <c r="A24" s="19" t="s">
        <v>73</v>
      </c>
      <c r="B24" s="19"/>
      <c r="C24" s="20" t="s">
        <v>854</v>
      </c>
      <c r="D24" s="19" t="s">
        <v>394</v>
      </c>
      <c r="E24" s="19" t="s">
        <v>408</v>
      </c>
      <c r="F24" s="19" t="s">
        <v>417</v>
      </c>
      <c r="G24" s="19" t="s">
        <v>411</v>
      </c>
      <c r="H24" s="19" t="s">
        <v>517</v>
      </c>
      <c r="I24" s="19" t="s">
        <v>443</v>
      </c>
      <c r="J24" s="19" t="s">
        <v>407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>
        <v>102</v>
      </c>
      <c r="AG24" s="19">
        <v>154</v>
      </c>
      <c r="AH24" s="19">
        <v>88</v>
      </c>
      <c r="AI24" s="19">
        <v>117</v>
      </c>
      <c r="AJ24" s="19">
        <v>58</v>
      </c>
      <c r="AK24" s="19">
        <v>6</v>
      </c>
      <c r="AL24" s="25">
        <v>525</v>
      </c>
      <c r="AM24" s="26">
        <v>78.706624605678229</v>
      </c>
      <c r="AN24" s="26">
        <f t="shared" si="0"/>
        <v>41320.977917981072</v>
      </c>
    </row>
    <row r="25" spans="1:40" s="21" customFormat="1" ht="100.15" customHeight="1">
      <c r="A25" s="19" t="s">
        <v>151</v>
      </c>
      <c r="B25" s="19"/>
      <c r="C25" s="20" t="s">
        <v>932</v>
      </c>
      <c r="D25" s="19" t="s">
        <v>394</v>
      </c>
      <c r="E25" s="19" t="s">
        <v>408</v>
      </c>
      <c r="F25" s="19" t="s">
        <v>417</v>
      </c>
      <c r="G25" s="19" t="s">
        <v>414</v>
      </c>
      <c r="H25" s="19" t="s">
        <v>591</v>
      </c>
      <c r="I25" s="19" t="s">
        <v>592</v>
      </c>
      <c r="J25" s="19" t="s">
        <v>407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>
        <v>71</v>
      </c>
      <c r="AG25" s="19">
        <v>143</v>
      </c>
      <c r="AH25" s="19">
        <v>171</v>
      </c>
      <c r="AI25" s="19">
        <v>71</v>
      </c>
      <c r="AJ25" s="19">
        <v>51</v>
      </c>
      <c r="AK25" s="19">
        <v>3</v>
      </c>
      <c r="AL25" s="25">
        <v>510</v>
      </c>
      <c r="AM25" s="26">
        <v>47.160883280757098</v>
      </c>
      <c r="AN25" s="26">
        <f t="shared" si="0"/>
        <v>24052.050473186118</v>
      </c>
    </row>
    <row r="26" spans="1:40" s="21" customFormat="1" ht="100.15" customHeight="1">
      <c r="A26" s="19" t="s">
        <v>4</v>
      </c>
      <c r="B26" s="19"/>
      <c r="C26" s="20" t="s">
        <v>785</v>
      </c>
      <c r="D26" s="19" t="s">
        <v>394</v>
      </c>
      <c r="E26" s="19" t="s">
        <v>408</v>
      </c>
      <c r="F26" s="19" t="s">
        <v>413</v>
      </c>
      <c r="G26" s="19" t="s">
        <v>414</v>
      </c>
      <c r="H26" s="19" t="s">
        <v>415</v>
      </c>
      <c r="I26" s="19" t="s">
        <v>416</v>
      </c>
      <c r="J26" s="19" t="s">
        <v>407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>
        <v>56</v>
      </c>
      <c r="AG26" s="19">
        <v>146</v>
      </c>
      <c r="AH26" s="19">
        <v>59</v>
      </c>
      <c r="AI26" s="19">
        <v>131</v>
      </c>
      <c r="AJ26" s="19">
        <v>103</v>
      </c>
      <c r="AK26" s="19">
        <v>13</v>
      </c>
      <c r="AL26" s="25">
        <v>508</v>
      </c>
      <c r="AM26" s="26">
        <v>62.933753943217667</v>
      </c>
      <c r="AN26" s="26">
        <f t="shared" si="0"/>
        <v>31970.347003154573</v>
      </c>
    </row>
    <row r="27" spans="1:40" s="21" customFormat="1" ht="100.15" customHeight="1">
      <c r="A27" s="19" t="s">
        <v>13</v>
      </c>
      <c r="B27" s="19"/>
      <c r="C27" s="20" t="s">
        <v>794</v>
      </c>
      <c r="D27" s="19" t="s">
        <v>394</v>
      </c>
      <c r="E27" s="19" t="s">
        <v>408</v>
      </c>
      <c r="F27" s="19" t="s">
        <v>427</v>
      </c>
      <c r="G27" s="19" t="s">
        <v>430</v>
      </c>
      <c r="H27" s="19" t="s">
        <v>431</v>
      </c>
      <c r="I27" s="19" t="s">
        <v>432</v>
      </c>
      <c r="J27" s="19" t="s">
        <v>407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>
        <v>5</v>
      </c>
      <c r="AG27" s="19">
        <v>62</v>
      </c>
      <c r="AH27" s="19">
        <v>116</v>
      </c>
      <c r="AI27" s="19">
        <v>138</v>
      </c>
      <c r="AJ27" s="19">
        <v>117</v>
      </c>
      <c r="AK27" s="19">
        <v>55</v>
      </c>
      <c r="AL27" s="25">
        <v>493</v>
      </c>
      <c r="AM27" s="26">
        <v>94.479495268138805</v>
      </c>
      <c r="AN27" s="26">
        <f t="shared" si="0"/>
        <v>46578.391167192429</v>
      </c>
    </row>
    <row r="28" spans="1:40" s="21" customFormat="1" ht="100.15" customHeight="1">
      <c r="A28" s="19" t="s">
        <v>22</v>
      </c>
      <c r="B28" s="19"/>
      <c r="C28" s="20" t="s">
        <v>803</v>
      </c>
      <c r="D28" s="19" t="s">
        <v>394</v>
      </c>
      <c r="E28" s="19" t="s">
        <v>408</v>
      </c>
      <c r="F28" s="19" t="s">
        <v>417</v>
      </c>
      <c r="G28" s="19" t="s">
        <v>411</v>
      </c>
      <c r="H28" s="19" t="s">
        <v>446</v>
      </c>
      <c r="I28" s="19" t="s">
        <v>406</v>
      </c>
      <c r="J28" s="19" t="s">
        <v>407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>
        <v>61</v>
      </c>
      <c r="AG28" s="19">
        <v>142</v>
      </c>
      <c r="AH28" s="19">
        <v>162</v>
      </c>
      <c r="AI28" s="19">
        <v>92</v>
      </c>
      <c r="AJ28" s="19">
        <v>33</v>
      </c>
      <c r="AK28" s="19"/>
      <c r="AL28" s="25">
        <v>490</v>
      </c>
      <c r="AM28" s="26">
        <v>67.66561514195584</v>
      </c>
      <c r="AN28" s="26">
        <f t="shared" si="0"/>
        <v>33156.151419558359</v>
      </c>
    </row>
    <row r="29" spans="1:40" s="21" customFormat="1" ht="100.15" customHeight="1">
      <c r="A29" s="19" t="s">
        <v>200</v>
      </c>
      <c r="B29" s="19"/>
      <c r="C29" s="20" t="s">
        <v>981</v>
      </c>
      <c r="D29" s="19" t="s">
        <v>394</v>
      </c>
      <c r="E29" s="19" t="s">
        <v>408</v>
      </c>
      <c r="F29" s="19" t="s">
        <v>417</v>
      </c>
      <c r="G29" s="19" t="s">
        <v>414</v>
      </c>
      <c r="H29" s="19" t="s">
        <v>638</v>
      </c>
      <c r="I29" s="19" t="s">
        <v>416</v>
      </c>
      <c r="J29" s="19" t="s">
        <v>407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>
        <v>18</v>
      </c>
      <c r="AG29" s="19">
        <v>84</v>
      </c>
      <c r="AH29" s="19">
        <v>141</v>
      </c>
      <c r="AI29" s="19">
        <v>129</v>
      </c>
      <c r="AJ29" s="19">
        <v>84</v>
      </c>
      <c r="AK29" s="19">
        <v>19</v>
      </c>
      <c r="AL29" s="25">
        <v>475</v>
      </c>
      <c r="AM29" s="26">
        <v>58.201892744479494</v>
      </c>
      <c r="AN29" s="26">
        <f t="shared" si="0"/>
        <v>27645.89905362776</v>
      </c>
    </row>
    <row r="30" spans="1:40" s="21" customFormat="1" ht="100.15" customHeight="1">
      <c r="A30" s="19" t="s">
        <v>274</v>
      </c>
      <c r="B30" s="19"/>
      <c r="C30" s="20" t="s">
        <v>1055</v>
      </c>
      <c r="D30" s="19" t="s">
        <v>394</v>
      </c>
      <c r="E30" s="19" t="s">
        <v>408</v>
      </c>
      <c r="F30" s="19" t="s">
        <v>417</v>
      </c>
      <c r="G30" s="19" t="s">
        <v>411</v>
      </c>
      <c r="H30" s="19" t="s">
        <v>698</v>
      </c>
      <c r="I30" s="19" t="s">
        <v>443</v>
      </c>
      <c r="J30" s="19" t="s">
        <v>407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>
        <v>27</v>
      </c>
      <c r="AG30" s="19">
        <v>159</v>
      </c>
      <c r="AH30" s="19">
        <v>142</v>
      </c>
      <c r="AI30" s="19">
        <v>97</v>
      </c>
      <c r="AJ30" s="19">
        <v>37</v>
      </c>
      <c r="AK30" s="19">
        <v>4</v>
      </c>
      <c r="AL30" s="25">
        <v>466</v>
      </c>
      <c r="AM30" s="26">
        <v>72.397476340694013</v>
      </c>
      <c r="AN30" s="26">
        <f t="shared" si="0"/>
        <v>33737.223974763408</v>
      </c>
    </row>
    <row r="31" spans="1:40" s="21" customFormat="1" ht="100.15" customHeight="1">
      <c r="A31" s="19" t="s">
        <v>133</v>
      </c>
      <c r="B31" s="19"/>
      <c r="C31" s="20" t="s">
        <v>914</v>
      </c>
      <c r="D31" s="19" t="s">
        <v>394</v>
      </c>
      <c r="E31" s="19" t="s">
        <v>408</v>
      </c>
      <c r="F31" s="19" t="s">
        <v>417</v>
      </c>
      <c r="G31" s="19" t="s">
        <v>414</v>
      </c>
      <c r="H31" s="19" t="s">
        <v>576</v>
      </c>
      <c r="I31" s="19" t="s">
        <v>416</v>
      </c>
      <c r="J31" s="19" t="s">
        <v>407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>
        <v>38</v>
      </c>
      <c r="AG31" s="19">
        <v>100</v>
      </c>
      <c r="AH31" s="19">
        <v>140</v>
      </c>
      <c r="AI31" s="19">
        <v>109</v>
      </c>
      <c r="AJ31" s="19">
        <v>56</v>
      </c>
      <c r="AK31" s="19">
        <v>13</v>
      </c>
      <c r="AL31" s="25">
        <v>456</v>
      </c>
      <c r="AM31" s="26">
        <v>56.624605678233436</v>
      </c>
      <c r="AN31" s="26">
        <f t="shared" si="0"/>
        <v>25820.820189274447</v>
      </c>
    </row>
    <row r="32" spans="1:40" s="21" customFormat="1" ht="100.15" customHeight="1">
      <c r="A32" s="19" t="s">
        <v>224</v>
      </c>
      <c r="B32" s="19"/>
      <c r="C32" s="20" t="s">
        <v>1005</v>
      </c>
      <c r="D32" s="19" t="s">
        <v>394</v>
      </c>
      <c r="E32" s="19" t="s">
        <v>402</v>
      </c>
      <c r="F32" s="19" t="s">
        <v>417</v>
      </c>
      <c r="G32" s="19" t="s">
        <v>414</v>
      </c>
      <c r="H32" s="19" t="s">
        <v>620</v>
      </c>
      <c r="I32" s="19" t="s">
        <v>416</v>
      </c>
      <c r="J32" s="19" t="s">
        <v>407</v>
      </c>
      <c r="K32" s="19"/>
      <c r="L32" s="19">
        <v>8</v>
      </c>
      <c r="M32" s="19">
        <v>63</v>
      </c>
      <c r="N32" s="19">
        <v>104</v>
      </c>
      <c r="O32" s="19">
        <v>109</v>
      </c>
      <c r="P32" s="19">
        <v>79</v>
      </c>
      <c r="Q32" s="19">
        <v>15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5">
        <v>378</v>
      </c>
      <c r="AM32" s="26">
        <v>62.933753943217667</v>
      </c>
      <c r="AN32" s="26">
        <f t="shared" si="0"/>
        <v>23788.958990536277</v>
      </c>
    </row>
    <row r="33" spans="1:40" s="21" customFormat="1" ht="100.15" customHeight="1">
      <c r="A33" s="19" t="s">
        <v>105</v>
      </c>
      <c r="B33" s="19"/>
      <c r="C33" s="20" t="s">
        <v>886</v>
      </c>
      <c r="D33" s="19" t="s">
        <v>394</v>
      </c>
      <c r="E33" s="19" t="s">
        <v>402</v>
      </c>
      <c r="F33" s="19" t="s">
        <v>417</v>
      </c>
      <c r="G33" s="19" t="s">
        <v>414</v>
      </c>
      <c r="H33" s="19" t="s">
        <v>553</v>
      </c>
      <c r="I33" s="19" t="s">
        <v>406</v>
      </c>
      <c r="J33" s="19" t="s">
        <v>407</v>
      </c>
      <c r="K33" s="19"/>
      <c r="L33" s="19">
        <v>5</v>
      </c>
      <c r="M33" s="19">
        <v>93</v>
      </c>
      <c r="N33" s="19">
        <v>93</v>
      </c>
      <c r="O33" s="19">
        <v>84</v>
      </c>
      <c r="P33" s="19">
        <v>33</v>
      </c>
      <c r="Q33" s="19">
        <v>5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5">
        <v>313</v>
      </c>
      <c r="AM33" s="26">
        <v>42.429022082018932</v>
      </c>
      <c r="AN33" s="26">
        <f t="shared" si="0"/>
        <v>13280.283911671926</v>
      </c>
    </row>
    <row r="34" spans="1:40" s="21" customFormat="1" ht="100.15" customHeight="1">
      <c r="A34" s="19" t="s">
        <v>248</v>
      </c>
      <c r="B34" s="19"/>
      <c r="C34" s="20" t="s">
        <v>1029</v>
      </c>
      <c r="D34" s="19" t="s">
        <v>394</v>
      </c>
      <c r="E34" s="19" t="s">
        <v>408</v>
      </c>
      <c r="F34" s="19" t="s">
        <v>417</v>
      </c>
      <c r="G34" s="19" t="s">
        <v>420</v>
      </c>
      <c r="H34" s="19" t="s">
        <v>680</v>
      </c>
      <c r="I34" s="19" t="s">
        <v>406</v>
      </c>
      <c r="J34" s="19" t="s">
        <v>407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>
        <v>24</v>
      </c>
      <c r="AG34" s="19">
        <v>71</v>
      </c>
      <c r="AH34" s="19">
        <v>85</v>
      </c>
      <c r="AI34" s="19">
        <v>77</v>
      </c>
      <c r="AJ34" s="19">
        <v>37</v>
      </c>
      <c r="AK34" s="19">
        <v>2</v>
      </c>
      <c r="AL34" s="25">
        <v>296</v>
      </c>
      <c r="AM34" s="26">
        <v>110.25236593059937</v>
      </c>
      <c r="AN34" s="26">
        <f t="shared" si="0"/>
        <v>32634.700315457412</v>
      </c>
    </row>
    <row r="35" spans="1:40" s="21" customFormat="1" ht="100.15" customHeight="1">
      <c r="A35" s="19" t="s">
        <v>162</v>
      </c>
      <c r="B35" s="19"/>
      <c r="C35" s="20" t="s">
        <v>943</v>
      </c>
      <c r="D35" s="19" t="s">
        <v>394</v>
      </c>
      <c r="E35" s="19" t="s">
        <v>408</v>
      </c>
      <c r="F35" s="19" t="s">
        <v>417</v>
      </c>
      <c r="G35" s="19" t="s">
        <v>414</v>
      </c>
      <c r="H35" s="19" t="s">
        <v>598</v>
      </c>
      <c r="I35" s="19" t="s">
        <v>603</v>
      </c>
      <c r="J35" s="19" t="s">
        <v>407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>
        <v>38</v>
      </c>
      <c r="AG35" s="19">
        <v>76</v>
      </c>
      <c r="AH35" s="19">
        <v>74</v>
      </c>
      <c r="AI35" s="19">
        <v>62</v>
      </c>
      <c r="AJ35" s="19">
        <v>36</v>
      </c>
      <c r="AK35" s="19"/>
      <c r="AL35" s="25">
        <v>286</v>
      </c>
      <c r="AM35" s="26">
        <v>40.851735015772874</v>
      </c>
      <c r="AN35" s="26">
        <f t="shared" si="0"/>
        <v>11683.596214511042</v>
      </c>
    </row>
    <row r="36" spans="1:40" s="21" customFormat="1" ht="100.15" customHeight="1">
      <c r="A36" s="19" t="s">
        <v>153</v>
      </c>
      <c r="B36" s="19"/>
      <c r="C36" s="20" t="s">
        <v>934</v>
      </c>
      <c r="D36" s="19" t="s">
        <v>394</v>
      </c>
      <c r="E36" s="19" t="s">
        <v>408</v>
      </c>
      <c r="F36" s="19" t="s">
        <v>417</v>
      </c>
      <c r="G36" s="19" t="s">
        <v>535</v>
      </c>
      <c r="H36" s="19" t="s">
        <v>594</v>
      </c>
      <c r="I36" s="19" t="s">
        <v>595</v>
      </c>
      <c r="J36" s="19" t="s">
        <v>407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>
        <v>10</v>
      </c>
      <c r="AG36" s="19">
        <v>75</v>
      </c>
      <c r="AH36" s="19">
        <v>69</v>
      </c>
      <c r="AI36" s="19">
        <v>57</v>
      </c>
      <c r="AJ36" s="19">
        <v>34</v>
      </c>
      <c r="AK36" s="19">
        <v>12</v>
      </c>
      <c r="AL36" s="25">
        <v>257</v>
      </c>
      <c r="AM36" s="26">
        <v>110.25236593059937</v>
      </c>
      <c r="AN36" s="26">
        <f t="shared" si="0"/>
        <v>28334.858044164037</v>
      </c>
    </row>
    <row r="37" spans="1:40" s="21" customFormat="1" ht="100.15" customHeight="1">
      <c r="A37" s="19" t="s">
        <v>195</v>
      </c>
      <c r="B37" s="19"/>
      <c r="C37" s="20" t="s">
        <v>976</v>
      </c>
      <c r="D37" s="19" t="s">
        <v>394</v>
      </c>
      <c r="E37" s="19" t="s">
        <v>408</v>
      </c>
      <c r="F37" s="19" t="s">
        <v>417</v>
      </c>
      <c r="G37" s="19" t="s">
        <v>420</v>
      </c>
      <c r="H37" s="19" t="s">
        <v>633</v>
      </c>
      <c r="I37" s="19" t="s">
        <v>406</v>
      </c>
      <c r="J37" s="19" t="s">
        <v>407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>
        <v>6</v>
      </c>
      <c r="AG37" s="19">
        <v>50</v>
      </c>
      <c r="AH37" s="19">
        <v>100</v>
      </c>
      <c r="AI37" s="19">
        <v>64</v>
      </c>
      <c r="AJ37" s="19">
        <v>35</v>
      </c>
      <c r="AK37" s="19">
        <v>2</v>
      </c>
      <c r="AL37" s="25">
        <v>257</v>
      </c>
      <c r="AM37" s="26">
        <v>126.02523659305994</v>
      </c>
      <c r="AN37" s="26">
        <f t="shared" si="0"/>
        <v>32388.485804416407</v>
      </c>
    </row>
    <row r="38" spans="1:40" s="21" customFormat="1" ht="100.15" customHeight="1">
      <c r="A38" s="19" t="s">
        <v>90</v>
      </c>
      <c r="B38" s="19"/>
      <c r="C38" s="20" t="s">
        <v>871</v>
      </c>
      <c r="D38" s="19" t="s">
        <v>394</v>
      </c>
      <c r="E38" s="19" t="s">
        <v>408</v>
      </c>
      <c r="F38" s="19" t="s">
        <v>417</v>
      </c>
      <c r="G38" s="19" t="s">
        <v>420</v>
      </c>
      <c r="H38" s="19" t="s">
        <v>538</v>
      </c>
      <c r="I38" s="19" t="s">
        <v>537</v>
      </c>
      <c r="J38" s="19" t="s">
        <v>407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>
        <v>17</v>
      </c>
      <c r="AG38" s="19">
        <v>80</v>
      </c>
      <c r="AH38" s="19">
        <v>81</v>
      </c>
      <c r="AI38" s="19">
        <v>45</v>
      </c>
      <c r="AJ38" s="19">
        <v>14</v>
      </c>
      <c r="AK38" s="19"/>
      <c r="AL38" s="25">
        <v>237</v>
      </c>
      <c r="AM38" s="26">
        <v>110.25236593059937</v>
      </c>
      <c r="AN38" s="26">
        <f t="shared" si="0"/>
        <v>26129.810725552052</v>
      </c>
    </row>
    <row r="39" spans="1:40" s="21" customFormat="1" ht="100.15" customHeight="1">
      <c r="A39" s="19" t="s">
        <v>202</v>
      </c>
      <c r="B39" s="19"/>
      <c r="C39" s="20" t="s">
        <v>983</v>
      </c>
      <c r="D39" s="19" t="s">
        <v>394</v>
      </c>
      <c r="E39" s="19" t="s">
        <v>402</v>
      </c>
      <c r="F39" s="19" t="s">
        <v>417</v>
      </c>
      <c r="G39" s="19" t="s">
        <v>425</v>
      </c>
      <c r="H39" s="19" t="s">
        <v>453</v>
      </c>
      <c r="I39" s="19" t="s">
        <v>639</v>
      </c>
      <c r="J39" s="19" t="s">
        <v>407</v>
      </c>
      <c r="K39" s="19"/>
      <c r="L39" s="19">
        <v>4</v>
      </c>
      <c r="M39" s="19">
        <v>46</v>
      </c>
      <c r="N39" s="19">
        <v>85</v>
      </c>
      <c r="O39" s="19">
        <v>60</v>
      </c>
      <c r="P39" s="19">
        <v>32</v>
      </c>
      <c r="Q39" s="19">
        <v>3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25">
        <v>230</v>
      </c>
      <c r="AM39" s="26">
        <v>110.25236593059937</v>
      </c>
      <c r="AN39" s="26">
        <f t="shared" si="0"/>
        <v>25358.044164037856</v>
      </c>
    </row>
    <row r="40" spans="1:40" s="21" customFormat="1" ht="100.15" customHeight="1">
      <c r="A40" s="19" t="s">
        <v>42</v>
      </c>
      <c r="B40" s="19"/>
      <c r="C40" s="20" t="s">
        <v>823</v>
      </c>
      <c r="D40" s="19" t="s">
        <v>394</v>
      </c>
      <c r="E40" s="19" t="s">
        <v>402</v>
      </c>
      <c r="F40" s="19" t="s">
        <v>417</v>
      </c>
      <c r="G40" s="19" t="s">
        <v>420</v>
      </c>
      <c r="H40" s="19" t="s">
        <v>478</v>
      </c>
      <c r="I40" s="19" t="s">
        <v>406</v>
      </c>
      <c r="J40" s="19" t="s">
        <v>407</v>
      </c>
      <c r="K40" s="19"/>
      <c r="L40" s="19">
        <v>2</v>
      </c>
      <c r="M40" s="19">
        <v>38</v>
      </c>
      <c r="N40" s="19">
        <v>78</v>
      </c>
      <c r="O40" s="19">
        <v>78</v>
      </c>
      <c r="P40" s="19">
        <v>22</v>
      </c>
      <c r="Q40" s="19">
        <v>3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25">
        <v>221</v>
      </c>
      <c r="AM40" s="26">
        <v>126.02523659305994</v>
      </c>
      <c r="AN40" s="26">
        <f t="shared" si="0"/>
        <v>27851.577287066248</v>
      </c>
    </row>
    <row r="41" spans="1:40" s="21" customFormat="1" ht="100.15" customHeight="1">
      <c r="A41" s="19" t="s">
        <v>106</v>
      </c>
      <c r="B41" s="19"/>
      <c r="C41" s="20" t="s">
        <v>887</v>
      </c>
      <c r="D41" s="19" t="s">
        <v>394</v>
      </c>
      <c r="E41" s="19" t="s">
        <v>402</v>
      </c>
      <c r="F41" s="19" t="s">
        <v>417</v>
      </c>
      <c r="G41" s="19" t="s">
        <v>414</v>
      </c>
      <c r="H41" s="19" t="s">
        <v>553</v>
      </c>
      <c r="I41" s="19" t="s">
        <v>416</v>
      </c>
      <c r="J41" s="19" t="s">
        <v>407</v>
      </c>
      <c r="K41" s="19"/>
      <c r="L41" s="19">
        <v>3</v>
      </c>
      <c r="M41" s="19">
        <v>44</v>
      </c>
      <c r="N41" s="19">
        <v>48</v>
      </c>
      <c r="O41" s="19">
        <v>69</v>
      </c>
      <c r="P41" s="19">
        <v>40</v>
      </c>
      <c r="Q41" s="19">
        <v>11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5">
        <v>215</v>
      </c>
      <c r="AM41" s="26">
        <v>42.429022082018932</v>
      </c>
      <c r="AN41" s="26">
        <f t="shared" si="0"/>
        <v>9122.2397476340702</v>
      </c>
    </row>
    <row r="42" spans="1:40" s="21" customFormat="1" ht="100.15" customHeight="1">
      <c r="A42" s="19" t="s">
        <v>165</v>
      </c>
      <c r="B42" s="19"/>
      <c r="C42" s="20" t="s">
        <v>946</v>
      </c>
      <c r="D42" s="19" t="s">
        <v>394</v>
      </c>
      <c r="E42" s="19" t="s">
        <v>408</v>
      </c>
      <c r="F42" s="19" t="s">
        <v>417</v>
      </c>
      <c r="G42" s="19" t="s">
        <v>414</v>
      </c>
      <c r="H42" s="19" t="s">
        <v>604</v>
      </c>
      <c r="I42" s="19" t="s">
        <v>570</v>
      </c>
      <c r="J42" s="19" t="s">
        <v>407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>
        <v>16</v>
      </c>
      <c r="AG42" s="19">
        <v>34</v>
      </c>
      <c r="AH42" s="19">
        <v>77</v>
      </c>
      <c r="AI42" s="19">
        <v>56</v>
      </c>
      <c r="AJ42" s="19">
        <v>24</v>
      </c>
      <c r="AK42" s="19"/>
      <c r="AL42" s="25">
        <v>207</v>
      </c>
      <c r="AM42" s="26">
        <v>56.624605678233436</v>
      </c>
      <c r="AN42" s="26">
        <f t="shared" si="0"/>
        <v>11721.293375394322</v>
      </c>
    </row>
    <row r="43" spans="1:40" s="21" customFormat="1" ht="100.15" customHeight="1">
      <c r="A43" s="19" t="s">
        <v>231</v>
      </c>
      <c r="B43" s="19"/>
      <c r="C43" s="20" t="s">
        <v>1012</v>
      </c>
      <c r="D43" s="19" t="s">
        <v>394</v>
      </c>
      <c r="E43" s="19" t="s">
        <v>408</v>
      </c>
      <c r="F43" s="19" t="s">
        <v>417</v>
      </c>
      <c r="G43" s="19" t="s">
        <v>420</v>
      </c>
      <c r="H43" s="19" t="s">
        <v>664</v>
      </c>
      <c r="I43" s="19" t="s">
        <v>406</v>
      </c>
      <c r="J43" s="19" t="s">
        <v>407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>
        <v>31</v>
      </c>
      <c r="AG43" s="19">
        <v>86</v>
      </c>
      <c r="AH43" s="19">
        <v>40</v>
      </c>
      <c r="AI43" s="19">
        <v>37</v>
      </c>
      <c r="AJ43" s="19">
        <v>12</v>
      </c>
      <c r="AK43" s="19"/>
      <c r="AL43" s="25">
        <v>206</v>
      </c>
      <c r="AM43" s="26">
        <v>110.25236593059937</v>
      </c>
      <c r="AN43" s="26">
        <f t="shared" si="0"/>
        <v>22711.987381703471</v>
      </c>
    </row>
    <row r="44" spans="1:40" s="21" customFormat="1" ht="100.15" customHeight="1">
      <c r="A44" s="19" t="s">
        <v>225</v>
      </c>
      <c r="B44" s="19"/>
      <c r="C44" s="20" t="s">
        <v>1006</v>
      </c>
      <c r="D44" s="19" t="s">
        <v>394</v>
      </c>
      <c r="E44" s="19" t="s">
        <v>408</v>
      </c>
      <c r="F44" s="19" t="s">
        <v>417</v>
      </c>
      <c r="G44" s="19" t="s">
        <v>463</v>
      </c>
      <c r="H44" s="19" t="s">
        <v>658</v>
      </c>
      <c r="I44" s="19" t="s">
        <v>593</v>
      </c>
      <c r="J44" s="19" t="s">
        <v>407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>
        <v>29</v>
      </c>
      <c r="AG44" s="19">
        <v>68</v>
      </c>
      <c r="AH44" s="19">
        <v>62</v>
      </c>
      <c r="AI44" s="19">
        <v>20</v>
      </c>
      <c r="AJ44" s="19">
        <v>13</v>
      </c>
      <c r="AK44" s="19"/>
      <c r="AL44" s="25">
        <v>192</v>
      </c>
      <c r="AM44" s="26">
        <v>173.34384858044163</v>
      </c>
      <c r="AN44" s="26">
        <f t="shared" si="0"/>
        <v>33282.018927444791</v>
      </c>
    </row>
    <row r="45" spans="1:40" s="21" customFormat="1" ht="100.15" customHeight="1">
      <c r="A45" s="19" t="s">
        <v>192</v>
      </c>
      <c r="B45" s="19"/>
      <c r="C45" s="20" t="s">
        <v>973</v>
      </c>
      <c r="D45" s="19" t="s">
        <v>394</v>
      </c>
      <c r="E45" s="19" t="s">
        <v>402</v>
      </c>
      <c r="F45" s="19" t="s">
        <v>417</v>
      </c>
      <c r="G45" s="19" t="s">
        <v>414</v>
      </c>
      <c r="H45" s="19" t="s">
        <v>620</v>
      </c>
      <c r="I45" s="19" t="s">
        <v>630</v>
      </c>
      <c r="J45" s="19" t="s">
        <v>407</v>
      </c>
      <c r="K45" s="19"/>
      <c r="L45" s="19">
        <v>3</v>
      </c>
      <c r="M45" s="19">
        <v>37</v>
      </c>
      <c r="N45" s="19">
        <v>45</v>
      </c>
      <c r="O45" s="19">
        <v>74</v>
      </c>
      <c r="P45" s="19">
        <v>31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25">
        <v>190</v>
      </c>
      <c r="AM45" s="26">
        <v>47.160883280757098</v>
      </c>
      <c r="AN45" s="26">
        <f t="shared" si="0"/>
        <v>8960.5678233438484</v>
      </c>
    </row>
    <row r="46" spans="1:40" s="21" customFormat="1" ht="100.15" customHeight="1">
      <c r="A46" s="19" t="s">
        <v>102</v>
      </c>
      <c r="B46" s="19"/>
      <c r="C46" s="20" t="s">
        <v>883</v>
      </c>
      <c r="D46" s="19" t="s">
        <v>394</v>
      </c>
      <c r="E46" s="19" t="s">
        <v>408</v>
      </c>
      <c r="F46" s="19" t="s">
        <v>417</v>
      </c>
      <c r="G46" s="19" t="s">
        <v>411</v>
      </c>
      <c r="H46" s="19" t="s">
        <v>549</v>
      </c>
      <c r="I46" s="19" t="s">
        <v>550</v>
      </c>
      <c r="J46" s="19" t="s">
        <v>407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>
        <v>11</v>
      </c>
      <c r="AG46" s="19">
        <v>37</v>
      </c>
      <c r="AH46" s="19">
        <v>104</v>
      </c>
      <c r="AI46" s="19">
        <v>27</v>
      </c>
      <c r="AJ46" s="19">
        <v>8</v>
      </c>
      <c r="AK46" s="19"/>
      <c r="AL46" s="25">
        <v>187</v>
      </c>
      <c r="AM46" s="26">
        <v>86.593059936908517</v>
      </c>
      <c r="AN46" s="26">
        <f t="shared" si="0"/>
        <v>16192.902208201893</v>
      </c>
    </row>
    <row r="47" spans="1:40" s="21" customFormat="1" ht="100.15" customHeight="1">
      <c r="A47" s="19" t="s">
        <v>166</v>
      </c>
      <c r="B47" s="19"/>
      <c r="C47" s="20" t="s">
        <v>947</v>
      </c>
      <c r="D47" s="19" t="s">
        <v>394</v>
      </c>
      <c r="E47" s="19" t="s">
        <v>408</v>
      </c>
      <c r="F47" s="19" t="s">
        <v>417</v>
      </c>
      <c r="G47" s="19" t="s">
        <v>414</v>
      </c>
      <c r="H47" s="19" t="s">
        <v>600</v>
      </c>
      <c r="I47" s="19" t="s">
        <v>557</v>
      </c>
      <c r="J47" s="19" t="s">
        <v>407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>
        <v>8</v>
      </c>
      <c r="AG47" s="19">
        <v>43</v>
      </c>
      <c r="AH47" s="19">
        <v>41</v>
      </c>
      <c r="AI47" s="19">
        <v>52</v>
      </c>
      <c r="AJ47" s="19">
        <v>25</v>
      </c>
      <c r="AK47" s="19">
        <v>6</v>
      </c>
      <c r="AL47" s="25">
        <v>175</v>
      </c>
      <c r="AM47" s="26">
        <v>47.160883280757098</v>
      </c>
      <c r="AN47" s="26">
        <f t="shared" si="0"/>
        <v>8253.1545741324917</v>
      </c>
    </row>
    <row r="48" spans="1:40" s="21" customFormat="1" ht="100.15" customHeight="1">
      <c r="A48" s="19" t="s">
        <v>250</v>
      </c>
      <c r="B48" s="19"/>
      <c r="C48" s="20" t="s">
        <v>1031</v>
      </c>
      <c r="D48" s="19" t="s">
        <v>394</v>
      </c>
      <c r="E48" s="19" t="s">
        <v>402</v>
      </c>
      <c r="F48" s="19" t="s">
        <v>417</v>
      </c>
      <c r="G48" s="19" t="s">
        <v>411</v>
      </c>
      <c r="H48" s="19" t="s">
        <v>682</v>
      </c>
      <c r="I48" s="19" t="s">
        <v>564</v>
      </c>
      <c r="J48" s="19" t="s">
        <v>407</v>
      </c>
      <c r="K48" s="19"/>
      <c r="L48" s="19">
        <v>1</v>
      </c>
      <c r="M48" s="19">
        <v>25</v>
      </c>
      <c r="N48" s="19">
        <v>61</v>
      </c>
      <c r="O48" s="19">
        <v>50</v>
      </c>
      <c r="P48" s="19">
        <v>33</v>
      </c>
      <c r="Q48" s="19">
        <v>5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25">
        <v>175</v>
      </c>
      <c r="AM48" s="26">
        <v>62.933753943217667</v>
      </c>
      <c r="AN48" s="26">
        <f t="shared" si="0"/>
        <v>11013.406940063092</v>
      </c>
    </row>
    <row r="49" spans="1:40" s="21" customFormat="1" ht="100.15" customHeight="1">
      <c r="A49" s="19" t="s">
        <v>1</v>
      </c>
      <c r="B49" s="19"/>
      <c r="C49" s="20" t="s">
        <v>782</v>
      </c>
      <c r="D49" s="19" t="s">
        <v>394</v>
      </c>
      <c r="E49" s="19" t="s">
        <v>402</v>
      </c>
      <c r="F49" s="19" t="s">
        <v>403</v>
      </c>
      <c r="G49" s="19" t="s">
        <v>404</v>
      </c>
      <c r="H49" s="19" t="s">
        <v>405</v>
      </c>
      <c r="I49" s="19" t="s">
        <v>410</v>
      </c>
      <c r="J49" s="19" t="s">
        <v>407</v>
      </c>
      <c r="K49" s="19"/>
      <c r="L49" s="19"/>
      <c r="M49" s="19">
        <v>21</v>
      </c>
      <c r="N49" s="19">
        <v>66</v>
      </c>
      <c r="O49" s="19">
        <v>45</v>
      </c>
      <c r="P49" s="19">
        <v>17</v>
      </c>
      <c r="Q49" s="19">
        <v>1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25">
        <v>150</v>
      </c>
      <c r="AM49" s="26">
        <v>78.706624605678229</v>
      </c>
      <c r="AN49" s="26">
        <f t="shared" si="0"/>
        <v>11805.993690851734</v>
      </c>
    </row>
    <row r="50" spans="1:40" s="21" customFormat="1" ht="100.15" customHeight="1">
      <c r="A50" s="19" t="s">
        <v>333</v>
      </c>
      <c r="B50" s="19"/>
      <c r="C50" s="20" t="s">
        <v>1114</v>
      </c>
      <c r="D50" s="19" t="s">
        <v>394</v>
      </c>
      <c r="E50" s="19" t="s">
        <v>408</v>
      </c>
      <c r="F50" s="19" t="s">
        <v>417</v>
      </c>
      <c r="G50" s="19" t="s">
        <v>411</v>
      </c>
      <c r="H50" s="19" t="s">
        <v>747</v>
      </c>
      <c r="I50" s="19" t="s">
        <v>406</v>
      </c>
      <c r="J50" s="19" t="s">
        <v>407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>
        <v>11</v>
      </c>
      <c r="AG50" s="19">
        <v>39</v>
      </c>
      <c r="AH50" s="19">
        <v>47</v>
      </c>
      <c r="AI50" s="19">
        <v>31</v>
      </c>
      <c r="AJ50" s="19">
        <v>12</v>
      </c>
      <c r="AK50" s="19">
        <v>1</v>
      </c>
      <c r="AL50" s="25">
        <v>141</v>
      </c>
      <c r="AM50" s="26">
        <v>78.706624605678229</v>
      </c>
      <c r="AN50" s="26">
        <f t="shared" si="0"/>
        <v>11097.63406940063</v>
      </c>
    </row>
    <row r="51" spans="1:40" s="21" customFormat="1" ht="100.15" customHeight="1">
      <c r="A51" s="19" t="s">
        <v>9</v>
      </c>
      <c r="B51" s="19"/>
      <c r="C51" s="20" t="s">
        <v>790</v>
      </c>
      <c r="D51" s="19" t="s">
        <v>394</v>
      </c>
      <c r="E51" s="19" t="s">
        <v>402</v>
      </c>
      <c r="F51" s="19" t="s">
        <v>417</v>
      </c>
      <c r="G51" s="19" t="s">
        <v>423</v>
      </c>
      <c r="H51" s="19" t="s">
        <v>424</v>
      </c>
      <c r="I51" s="19" t="s">
        <v>406</v>
      </c>
      <c r="J51" s="19" t="s">
        <v>407</v>
      </c>
      <c r="K51" s="19"/>
      <c r="L51" s="19">
        <v>2</v>
      </c>
      <c r="M51" s="19">
        <v>41</v>
      </c>
      <c r="N51" s="19">
        <v>51</v>
      </c>
      <c r="O51" s="19">
        <v>32</v>
      </c>
      <c r="P51" s="19">
        <v>13</v>
      </c>
      <c r="Q51" s="19">
        <v>1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25">
        <v>140</v>
      </c>
      <c r="AM51" s="26">
        <v>47.160883280757098</v>
      </c>
      <c r="AN51" s="26">
        <f t="shared" si="0"/>
        <v>6602.5236593059935</v>
      </c>
    </row>
    <row r="52" spans="1:40" s="21" customFormat="1" ht="100.15" customHeight="1">
      <c r="A52" s="19" t="s">
        <v>91</v>
      </c>
      <c r="B52" s="19"/>
      <c r="C52" s="20" t="s">
        <v>872</v>
      </c>
      <c r="D52" s="19" t="s">
        <v>394</v>
      </c>
      <c r="E52" s="19" t="s">
        <v>408</v>
      </c>
      <c r="F52" s="19" t="s">
        <v>417</v>
      </c>
      <c r="G52" s="19" t="s">
        <v>414</v>
      </c>
      <c r="H52" s="19" t="s">
        <v>539</v>
      </c>
      <c r="I52" s="19" t="s">
        <v>416</v>
      </c>
      <c r="J52" s="19" t="s">
        <v>407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>
        <v>12</v>
      </c>
      <c r="AG52" s="19">
        <v>32</v>
      </c>
      <c r="AH52" s="19">
        <v>33</v>
      </c>
      <c r="AI52" s="19">
        <v>35</v>
      </c>
      <c r="AJ52" s="19">
        <v>18</v>
      </c>
      <c r="AK52" s="19"/>
      <c r="AL52" s="25">
        <v>130</v>
      </c>
      <c r="AM52" s="26">
        <v>56.624605678233436</v>
      </c>
      <c r="AN52" s="26">
        <f t="shared" si="0"/>
        <v>7361.1987381703466</v>
      </c>
    </row>
    <row r="53" spans="1:40" s="21" customFormat="1" ht="100.15" customHeight="1">
      <c r="A53" s="19" t="s">
        <v>92</v>
      </c>
      <c r="B53" s="19"/>
      <c r="C53" s="20" t="s">
        <v>873</v>
      </c>
      <c r="D53" s="19" t="s">
        <v>394</v>
      </c>
      <c r="E53" s="19" t="s">
        <v>408</v>
      </c>
      <c r="F53" s="19" t="s">
        <v>417</v>
      </c>
      <c r="G53" s="19" t="s">
        <v>414</v>
      </c>
      <c r="H53" s="19" t="s">
        <v>539</v>
      </c>
      <c r="I53" s="19" t="s">
        <v>406</v>
      </c>
      <c r="J53" s="19" t="s">
        <v>407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>
        <v>20</v>
      </c>
      <c r="AG53" s="19">
        <v>31</v>
      </c>
      <c r="AH53" s="19">
        <v>31</v>
      </c>
      <c r="AI53" s="19">
        <v>32</v>
      </c>
      <c r="AJ53" s="19">
        <v>10</v>
      </c>
      <c r="AK53" s="19"/>
      <c r="AL53" s="25">
        <v>124</v>
      </c>
      <c r="AM53" s="26">
        <v>56.624605678233436</v>
      </c>
      <c r="AN53" s="26">
        <f t="shared" si="0"/>
        <v>7021.4511041009464</v>
      </c>
    </row>
    <row r="54" spans="1:40" s="21" customFormat="1" ht="100.15" customHeight="1">
      <c r="A54" s="19" t="s">
        <v>254</v>
      </c>
      <c r="B54" s="19"/>
      <c r="C54" s="20" t="s">
        <v>1035</v>
      </c>
      <c r="D54" s="19" t="s">
        <v>394</v>
      </c>
      <c r="E54" s="19" t="s">
        <v>402</v>
      </c>
      <c r="F54" s="19" t="s">
        <v>413</v>
      </c>
      <c r="G54" s="19" t="s">
        <v>482</v>
      </c>
      <c r="H54" s="19" t="s">
        <v>685</v>
      </c>
      <c r="I54" s="19" t="s">
        <v>406</v>
      </c>
      <c r="J54" s="19" t="s">
        <v>407</v>
      </c>
      <c r="K54" s="19"/>
      <c r="L54" s="19"/>
      <c r="M54" s="19">
        <v>29</v>
      </c>
      <c r="N54" s="19">
        <v>40</v>
      </c>
      <c r="O54" s="19">
        <v>36</v>
      </c>
      <c r="P54" s="19">
        <v>18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25">
        <v>123</v>
      </c>
      <c r="AM54" s="26">
        <v>78.706624605678229</v>
      </c>
      <c r="AN54" s="26">
        <f t="shared" si="0"/>
        <v>9680.9148264984215</v>
      </c>
    </row>
    <row r="55" spans="1:40" s="21" customFormat="1" ht="100.15" customHeight="1">
      <c r="A55" s="19" t="s">
        <v>152</v>
      </c>
      <c r="B55" s="19"/>
      <c r="C55" s="20" t="s">
        <v>933</v>
      </c>
      <c r="D55" s="19" t="s">
        <v>394</v>
      </c>
      <c r="E55" s="19" t="s">
        <v>408</v>
      </c>
      <c r="F55" s="19" t="s">
        <v>417</v>
      </c>
      <c r="G55" s="19" t="s">
        <v>414</v>
      </c>
      <c r="H55" s="19" t="s">
        <v>591</v>
      </c>
      <c r="I55" s="19" t="s">
        <v>593</v>
      </c>
      <c r="J55" s="19" t="s">
        <v>407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>
        <v>25</v>
      </c>
      <c r="AG55" s="19">
        <v>45</v>
      </c>
      <c r="AH55" s="19">
        <v>28</v>
      </c>
      <c r="AI55" s="19">
        <v>15</v>
      </c>
      <c r="AJ55" s="19">
        <v>7</v>
      </c>
      <c r="AK55" s="19">
        <v>2</v>
      </c>
      <c r="AL55" s="25">
        <v>122</v>
      </c>
      <c r="AM55" s="26">
        <v>47.160883280757098</v>
      </c>
      <c r="AN55" s="26">
        <f t="shared" si="0"/>
        <v>5753.627760252366</v>
      </c>
    </row>
    <row r="56" spans="1:40" s="21" customFormat="1" ht="100.15" customHeight="1">
      <c r="A56" s="19" t="s">
        <v>147</v>
      </c>
      <c r="B56" s="19"/>
      <c r="C56" s="20" t="s">
        <v>928</v>
      </c>
      <c r="D56" s="19" t="s">
        <v>394</v>
      </c>
      <c r="E56" s="19" t="s">
        <v>402</v>
      </c>
      <c r="F56" s="19" t="s">
        <v>417</v>
      </c>
      <c r="G56" s="19" t="s">
        <v>414</v>
      </c>
      <c r="H56" s="19" t="s">
        <v>579</v>
      </c>
      <c r="I56" s="19" t="s">
        <v>416</v>
      </c>
      <c r="J56" s="19" t="s">
        <v>407</v>
      </c>
      <c r="K56" s="19"/>
      <c r="L56" s="19"/>
      <c r="M56" s="19">
        <v>36</v>
      </c>
      <c r="N56" s="19">
        <v>58</v>
      </c>
      <c r="O56" s="19">
        <v>21</v>
      </c>
      <c r="P56" s="19">
        <v>6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25">
        <v>121</v>
      </c>
      <c r="AM56" s="26">
        <v>62.933753943217667</v>
      </c>
      <c r="AN56" s="26">
        <f t="shared" si="0"/>
        <v>7614.9842271293373</v>
      </c>
    </row>
    <row r="57" spans="1:40" s="21" customFormat="1" ht="100.15" customHeight="1">
      <c r="A57" s="19" t="s">
        <v>119</v>
      </c>
      <c r="B57" s="19"/>
      <c r="C57" s="20" t="s">
        <v>900</v>
      </c>
      <c r="D57" s="19" t="s">
        <v>394</v>
      </c>
      <c r="E57" s="19" t="s">
        <v>402</v>
      </c>
      <c r="F57" s="19" t="s">
        <v>417</v>
      </c>
      <c r="G57" s="19" t="s">
        <v>414</v>
      </c>
      <c r="H57" s="19" t="s">
        <v>562</v>
      </c>
      <c r="I57" s="19" t="s">
        <v>563</v>
      </c>
      <c r="J57" s="19" t="s">
        <v>407</v>
      </c>
      <c r="K57" s="19"/>
      <c r="L57" s="19">
        <v>2</v>
      </c>
      <c r="M57" s="19">
        <v>33</v>
      </c>
      <c r="N57" s="19">
        <v>39</v>
      </c>
      <c r="O57" s="19">
        <v>29</v>
      </c>
      <c r="P57" s="19">
        <v>9</v>
      </c>
      <c r="Q57" s="19">
        <v>1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25">
        <v>113</v>
      </c>
      <c r="AM57" s="26">
        <v>40.851735015772874</v>
      </c>
      <c r="AN57" s="26">
        <f t="shared" si="0"/>
        <v>4616.2460567823346</v>
      </c>
    </row>
    <row r="58" spans="1:40" s="21" customFormat="1" ht="100.15" customHeight="1">
      <c r="A58" s="19" t="s">
        <v>15</v>
      </c>
      <c r="B58" s="19"/>
      <c r="C58" s="20" t="s">
        <v>796</v>
      </c>
      <c r="D58" s="19" t="s">
        <v>394</v>
      </c>
      <c r="E58" s="19" t="s">
        <v>408</v>
      </c>
      <c r="F58" s="19" t="s">
        <v>427</v>
      </c>
      <c r="G58" s="19" t="s">
        <v>430</v>
      </c>
      <c r="H58" s="19" t="s">
        <v>435</v>
      </c>
      <c r="I58" s="19" t="s">
        <v>436</v>
      </c>
      <c r="J58" s="19" t="s">
        <v>407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>
        <v>1</v>
      </c>
      <c r="AG58" s="19">
        <v>20</v>
      </c>
      <c r="AH58" s="19">
        <v>28</v>
      </c>
      <c r="AI58" s="19">
        <v>27</v>
      </c>
      <c r="AJ58" s="19">
        <v>24</v>
      </c>
      <c r="AK58" s="19">
        <v>10</v>
      </c>
      <c r="AL58" s="25">
        <v>110</v>
      </c>
      <c r="AM58" s="26">
        <v>94.479495268138805</v>
      </c>
      <c r="AN58" s="26">
        <f t="shared" si="0"/>
        <v>10392.744479495268</v>
      </c>
    </row>
    <row r="59" spans="1:40" s="21" customFormat="1" ht="100.15" customHeight="1">
      <c r="A59" s="19" t="s">
        <v>179</v>
      </c>
      <c r="B59" s="19"/>
      <c r="C59" s="20" t="s">
        <v>960</v>
      </c>
      <c r="D59" s="19" t="s">
        <v>394</v>
      </c>
      <c r="E59" s="19" t="s">
        <v>402</v>
      </c>
      <c r="F59" s="19" t="s">
        <v>417</v>
      </c>
      <c r="G59" s="19" t="s">
        <v>535</v>
      </c>
      <c r="H59" s="19" t="s">
        <v>558</v>
      </c>
      <c r="I59" s="19" t="s">
        <v>617</v>
      </c>
      <c r="J59" s="19" t="s">
        <v>407</v>
      </c>
      <c r="K59" s="19"/>
      <c r="L59" s="19">
        <v>1</v>
      </c>
      <c r="M59" s="19">
        <v>29</v>
      </c>
      <c r="N59" s="19">
        <v>41</v>
      </c>
      <c r="O59" s="19">
        <v>29</v>
      </c>
      <c r="P59" s="19">
        <v>9</v>
      </c>
      <c r="Q59" s="19">
        <v>1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25">
        <v>110</v>
      </c>
      <c r="AM59" s="26">
        <v>126.02523659305994</v>
      </c>
      <c r="AN59" s="26">
        <f t="shared" si="0"/>
        <v>13862.776025236593</v>
      </c>
    </row>
    <row r="60" spans="1:40" s="21" customFormat="1" ht="100.15" customHeight="1">
      <c r="A60" s="19" t="s">
        <v>246</v>
      </c>
      <c r="B60" s="19"/>
      <c r="C60" s="20" t="s">
        <v>1027</v>
      </c>
      <c r="D60" s="19" t="s">
        <v>394</v>
      </c>
      <c r="E60" s="19" t="s">
        <v>408</v>
      </c>
      <c r="F60" s="19" t="s">
        <v>417</v>
      </c>
      <c r="G60" s="19" t="s">
        <v>414</v>
      </c>
      <c r="H60" s="19" t="s">
        <v>675</v>
      </c>
      <c r="I60" s="19" t="s">
        <v>678</v>
      </c>
      <c r="J60" s="19" t="s">
        <v>407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>
        <v>11</v>
      </c>
      <c r="AG60" s="19">
        <v>27</v>
      </c>
      <c r="AH60" s="19">
        <v>32</v>
      </c>
      <c r="AI60" s="19">
        <v>20</v>
      </c>
      <c r="AJ60" s="19">
        <v>18</v>
      </c>
      <c r="AK60" s="19">
        <v>2</v>
      </c>
      <c r="AL60" s="25">
        <v>110</v>
      </c>
      <c r="AM60" s="26">
        <v>56.624605678233436</v>
      </c>
      <c r="AN60" s="26">
        <f t="shared" si="0"/>
        <v>6228.7066246056784</v>
      </c>
    </row>
    <row r="61" spans="1:40" s="21" customFormat="1" ht="100.15" customHeight="1">
      <c r="A61" s="19" t="s">
        <v>201</v>
      </c>
      <c r="B61" s="19"/>
      <c r="C61" s="20" t="s">
        <v>982</v>
      </c>
      <c r="D61" s="19" t="s">
        <v>394</v>
      </c>
      <c r="E61" s="19" t="s">
        <v>402</v>
      </c>
      <c r="F61" s="19" t="s">
        <v>417</v>
      </c>
      <c r="G61" s="19" t="s">
        <v>535</v>
      </c>
      <c r="H61" s="19" t="s">
        <v>558</v>
      </c>
      <c r="I61" s="19" t="s">
        <v>639</v>
      </c>
      <c r="J61" s="19" t="s">
        <v>407</v>
      </c>
      <c r="K61" s="19"/>
      <c r="L61" s="19">
        <v>4</v>
      </c>
      <c r="M61" s="19">
        <v>16</v>
      </c>
      <c r="N61" s="19">
        <v>35</v>
      </c>
      <c r="O61" s="19">
        <v>34</v>
      </c>
      <c r="P61" s="19">
        <v>16</v>
      </c>
      <c r="Q61" s="19">
        <v>3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25">
        <v>108</v>
      </c>
      <c r="AM61" s="26">
        <v>110.25236593059937</v>
      </c>
      <c r="AN61" s="26">
        <f t="shared" si="0"/>
        <v>11907.255520504732</v>
      </c>
    </row>
    <row r="62" spans="1:40" s="21" customFormat="1" ht="100.15" customHeight="1">
      <c r="A62" s="19" t="s">
        <v>14</v>
      </c>
      <c r="B62" s="19"/>
      <c r="C62" s="20" t="s">
        <v>795</v>
      </c>
      <c r="D62" s="19" t="s">
        <v>394</v>
      </c>
      <c r="E62" s="19" t="s">
        <v>408</v>
      </c>
      <c r="F62" s="19" t="s">
        <v>427</v>
      </c>
      <c r="G62" s="19" t="s">
        <v>430</v>
      </c>
      <c r="H62" s="19" t="s">
        <v>433</v>
      </c>
      <c r="I62" s="19" t="s">
        <v>434</v>
      </c>
      <c r="J62" s="19" t="s">
        <v>407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>
        <v>21</v>
      </c>
      <c r="AH62" s="19">
        <v>26</v>
      </c>
      <c r="AI62" s="19">
        <v>32</v>
      </c>
      <c r="AJ62" s="19">
        <v>22</v>
      </c>
      <c r="AK62" s="19">
        <v>5</v>
      </c>
      <c r="AL62" s="25">
        <v>106</v>
      </c>
      <c r="AM62" s="26">
        <v>94.479495268138805</v>
      </c>
      <c r="AN62" s="26">
        <f t="shared" si="0"/>
        <v>10014.826498422713</v>
      </c>
    </row>
    <row r="63" spans="1:40" s="21" customFormat="1" ht="100.15" customHeight="1">
      <c r="A63" s="19" t="s">
        <v>294</v>
      </c>
      <c r="B63" s="19"/>
      <c r="C63" s="20" t="s">
        <v>1075</v>
      </c>
      <c r="D63" s="19" t="s">
        <v>394</v>
      </c>
      <c r="E63" s="19" t="s">
        <v>402</v>
      </c>
      <c r="F63" s="19" t="s">
        <v>417</v>
      </c>
      <c r="G63" s="19" t="s">
        <v>420</v>
      </c>
      <c r="H63" s="19" t="s">
        <v>706</v>
      </c>
      <c r="I63" s="19" t="s">
        <v>443</v>
      </c>
      <c r="J63" s="19" t="s">
        <v>407</v>
      </c>
      <c r="K63" s="19"/>
      <c r="L63" s="19">
        <v>4</v>
      </c>
      <c r="M63" s="19">
        <v>24</v>
      </c>
      <c r="N63" s="19">
        <v>19</v>
      </c>
      <c r="O63" s="19">
        <v>31</v>
      </c>
      <c r="P63" s="19">
        <v>24</v>
      </c>
      <c r="Q63" s="19">
        <v>3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25">
        <v>105</v>
      </c>
      <c r="AM63" s="26">
        <v>94.479495268138805</v>
      </c>
      <c r="AN63" s="26">
        <f t="shared" si="0"/>
        <v>9920.3470031545748</v>
      </c>
    </row>
    <row r="64" spans="1:40" s="21" customFormat="1" ht="100.15" customHeight="1">
      <c r="A64" s="19" t="s">
        <v>354</v>
      </c>
      <c r="B64" s="19"/>
      <c r="C64" s="20" t="s">
        <v>1135</v>
      </c>
      <c r="D64" s="19" t="s">
        <v>394</v>
      </c>
      <c r="E64" s="19" t="s">
        <v>409</v>
      </c>
      <c r="F64" s="19" t="s">
        <v>417</v>
      </c>
      <c r="G64" s="19" t="s">
        <v>414</v>
      </c>
      <c r="H64" s="19" t="s">
        <v>768</v>
      </c>
      <c r="I64" s="19" t="s">
        <v>769</v>
      </c>
      <c r="J64" s="19" t="s">
        <v>407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>
        <v>11</v>
      </c>
      <c r="AG64" s="19">
        <v>22</v>
      </c>
      <c r="AH64" s="19">
        <v>28</v>
      </c>
      <c r="AI64" s="19">
        <v>21</v>
      </c>
      <c r="AJ64" s="19">
        <v>21</v>
      </c>
      <c r="AK64" s="19"/>
      <c r="AL64" s="25">
        <v>103</v>
      </c>
      <c r="AM64" s="26">
        <v>56.624605678233436</v>
      </c>
      <c r="AN64" s="26">
        <f t="shared" si="0"/>
        <v>5832.3343848580444</v>
      </c>
    </row>
    <row r="65" spans="1:40" s="21" customFormat="1" ht="100.15" customHeight="1">
      <c r="A65" s="19" t="s">
        <v>249</v>
      </c>
      <c r="B65" s="19"/>
      <c r="C65" s="20" t="s">
        <v>1030</v>
      </c>
      <c r="D65" s="19" t="s">
        <v>394</v>
      </c>
      <c r="E65" s="19" t="s">
        <v>408</v>
      </c>
      <c r="F65" s="19" t="s">
        <v>417</v>
      </c>
      <c r="G65" s="19" t="s">
        <v>411</v>
      </c>
      <c r="H65" s="19" t="s">
        <v>681</v>
      </c>
      <c r="I65" s="19" t="s">
        <v>406</v>
      </c>
      <c r="J65" s="19" t="s">
        <v>407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>
        <v>12</v>
      </c>
      <c r="AG65" s="19">
        <v>30</v>
      </c>
      <c r="AH65" s="19">
        <v>34</v>
      </c>
      <c r="AI65" s="19">
        <v>17</v>
      </c>
      <c r="AJ65" s="19">
        <v>9</v>
      </c>
      <c r="AK65" s="19"/>
      <c r="AL65" s="25">
        <v>102</v>
      </c>
      <c r="AM65" s="26">
        <v>78.706624605678229</v>
      </c>
      <c r="AN65" s="26">
        <f t="shared" si="0"/>
        <v>8028.0757097791793</v>
      </c>
    </row>
    <row r="66" spans="1:40" s="21" customFormat="1" ht="100.15" customHeight="1">
      <c r="A66" s="19" t="s">
        <v>223</v>
      </c>
      <c r="B66" s="19"/>
      <c r="C66" s="20" t="s">
        <v>1004</v>
      </c>
      <c r="D66" s="19" t="s">
        <v>394</v>
      </c>
      <c r="E66" s="19" t="s">
        <v>402</v>
      </c>
      <c r="F66" s="19" t="s">
        <v>417</v>
      </c>
      <c r="G66" s="19" t="s">
        <v>414</v>
      </c>
      <c r="H66" s="19" t="s">
        <v>620</v>
      </c>
      <c r="I66" s="19" t="s">
        <v>406</v>
      </c>
      <c r="J66" s="19" t="s">
        <v>407</v>
      </c>
      <c r="K66" s="19"/>
      <c r="L66" s="19">
        <v>2</v>
      </c>
      <c r="M66" s="19">
        <v>27</v>
      </c>
      <c r="N66" s="19">
        <v>37</v>
      </c>
      <c r="O66" s="19">
        <v>22</v>
      </c>
      <c r="P66" s="19">
        <v>11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25">
        <v>99</v>
      </c>
      <c r="AM66" s="26">
        <v>62.933753943217667</v>
      </c>
      <c r="AN66" s="26">
        <f t="shared" si="0"/>
        <v>6230.441640378549</v>
      </c>
    </row>
    <row r="67" spans="1:40" s="21" customFormat="1" ht="100.15" customHeight="1">
      <c r="A67" s="19" t="s">
        <v>330</v>
      </c>
      <c r="B67" s="19"/>
      <c r="C67" s="20" t="s">
        <v>1111</v>
      </c>
      <c r="D67" s="19" t="s">
        <v>394</v>
      </c>
      <c r="E67" s="19" t="s">
        <v>408</v>
      </c>
      <c r="F67" s="19" t="s">
        <v>417</v>
      </c>
      <c r="G67" s="19" t="s">
        <v>411</v>
      </c>
      <c r="H67" s="19" t="s">
        <v>744</v>
      </c>
      <c r="I67" s="19" t="s">
        <v>406</v>
      </c>
      <c r="J67" s="19" t="s">
        <v>407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>
        <v>8</v>
      </c>
      <c r="AG67" s="19">
        <v>33</v>
      </c>
      <c r="AH67" s="19">
        <v>28</v>
      </c>
      <c r="AI67" s="19">
        <v>19</v>
      </c>
      <c r="AJ67" s="19">
        <v>8</v>
      </c>
      <c r="AK67" s="19">
        <v>1</v>
      </c>
      <c r="AL67" s="25">
        <v>97</v>
      </c>
      <c r="AM67" s="26">
        <v>94.479495268138805</v>
      </c>
      <c r="AN67" s="26">
        <f t="shared" si="0"/>
        <v>9164.511041009464</v>
      </c>
    </row>
    <row r="68" spans="1:40" s="21" customFormat="1" ht="100.15" customHeight="1">
      <c r="A68" s="19" t="s">
        <v>8</v>
      </c>
      <c r="B68" s="19"/>
      <c r="C68" s="20" t="s">
        <v>789</v>
      </c>
      <c r="D68" s="19" t="s">
        <v>394</v>
      </c>
      <c r="E68" s="19" t="s">
        <v>402</v>
      </c>
      <c r="F68" s="19" t="s">
        <v>417</v>
      </c>
      <c r="G68" s="19" t="s">
        <v>420</v>
      </c>
      <c r="H68" s="19" t="s">
        <v>422</v>
      </c>
      <c r="I68" s="19" t="s">
        <v>406</v>
      </c>
      <c r="J68" s="19" t="s">
        <v>407</v>
      </c>
      <c r="K68" s="19"/>
      <c r="L68" s="19"/>
      <c r="M68" s="19">
        <v>11</v>
      </c>
      <c r="N68" s="19">
        <v>38</v>
      </c>
      <c r="O68" s="19">
        <v>27</v>
      </c>
      <c r="P68" s="19">
        <v>15</v>
      </c>
      <c r="Q68" s="19">
        <v>1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25">
        <v>92</v>
      </c>
      <c r="AM68" s="26">
        <v>94.479495268138805</v>
      </c>
      <c r="AN68" s="26">
        <f t="shared" si="0"/>
        <v>8692.1135646687708</v>
      </c>
    </row>
    <row r="69" spans="1:40" s="21" customFormat="1" ht="100.15" customHeight="1">
      <c r="A69" s="19" t="s">
        <v>24</v>
      </c>
      <c r="B69" s="19"/>
      <c r="C69" s="20" t="s">
        <v>805</v>
      </c>
      <c r="D69" s="19" t="s">
        <v>394</v>
      </c>
      <c r="E69" s="19" t="s">
        <v>408</v>
      </c>
      <c r="F69" s="19" t="s">
        <v>427</v>
      </c>
      <c r="G69" s="19" t="s">
        <v>411</v>
      </c>
      <c r="H69" s="19" t="s">
        <v>449</v>
      </c>
      <c r="I69" s="19" t="s">
        <v>443</v>
      </c>
      <c r="J69" s="19" t="s">
        <v>407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>
        <v>9</v>
      </c>
      <c r="AH69" s="19">
        <v>25</v>
      </c>
      <c r="AI69" s="19">
        <v>25</v>
      </c>
      <c r="AJ69" s="19">
        <v>20</v>
      </c>
      <c r="AK69" s="19">
        <v>13</v>
      </c>
      <c r="AL69" s="25">
        <v>92</v>
      </c>
      <c r="AM69" s="26">
        <v>47.160883280757098</v>
      </c>
      <c r="AN69" s="26">
        <f t="shared" si="0"/>
        <v>4338.8012618296534</v>
      </c>
    </row>
    <row r="70" spans="1:40" s="21" customFormat="1" ht="100.15" customHeight="1">
      <c r="A70" s="19" t="s">
        <v>287</v>
      </c>
      <c r="B70" s="19"/>
      <c r="C70" s="20" t="s">
        <v>1068</v>
      </c>
      <c r="D70" s="19" t="s">
        <v>394</v>
      </c>
      <c r="E70" s="19" t="s">
        <v>402</v>
      </c>
      <c r="F70" s="19" t="s">
        <v>417</v>
      </c>
      <c r="G70" s="19" t="s">
        <v>414</v>
      </c>
      <c r="H70" s="19" t="s">
        <v>620</v>
      </c>
      <c r="I70" s="19" t="s">
        <v>686</v>
      </c>
      <c r="J70" s="19" t="s">
        <v>407</v>
      </c>
      <c r="K70" s="19">
        <v>1</v>
      </c>
      <c r="L70" s="19">
        <v>1</v>
      </c>
      <c r="M70" s="19">
        <v>31</v>
      </c>
      <c r="N70" s="19">
        <v>18</v>
      </c>
      <c r="O70" s="19">
        <v>24</v>
      </c>
      <c r="P70" s="19">
        <v>14</v>
      </c>
      <c r="Q70" s="19">
        <v>1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25">
        <v>90</v>
      </c>
      <c r="AM70" s="26">
        <v>56.624605678233436</v>
      </c>
      <c r="AN70" s="26">
        <f t="shared" si="0"/>
        <v>5096.2145110410092</v>
      </c>
    </row>
    <row r="71" spans="1:40" s="21" customFormat="1" ht="100.15" customHeight="1">
      <c r="A71" s="19" t="s">
        <v>253</v>
      </c>
      <c r="B71" s="19"/>
      <c r="C71" s="20" t="s">
        <v>1034</v>
      </c>
      <c r="D71" s="19" t="s">
        <v>394</v>
      </c>
      <c r="E71" s="19" t="s">
        <v>402</v>
      </c>
      <c r="F71" s="19" t="s">
        <v>417</v>
      </c>
      <c r="G71" s="19" t="s">
        <v>414</v>
      </c>
      <c r="H71" s="19" t="s">
        <v>572</v>
      </c>
      <c r="I71" s="19" t="s">
        <v>684</v>
      </c>
      <c r="J71" s="19" t="s">
        <v>407</v>
      </c>
      <c r="K71" s="19"/>
      <c r="L71" s="19">
        <v>2</v>
      </c>
      <c r="M71" s="19">
        <v>13</v>
      </c>
      <c r="N71" s="19">
        <v>21</v>
      </c>
      <c r="O71" s="19">
        <v>33</v>
      </c>
      <c r="P71" s="19">
        <v>13</v>
      </c>
      <c r="Q71" s="19">
        <v>5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25">
        <v>87</v>
      </c>
      <c r="AM71" s="26">
        <v>56.624605678233436</v>
      </c>
      <c r="AN71" s="26">
        <f t="shared" si="0"/>
        <v>4926.3406940063087</v>
      </c>
    </row>
    <row r="72" spans="1:40" s="21" customFormat="1" ht="100.15" customHeight="1">
      <c r="A72" s="19" t="s">
        <v>10</v>
      </c>
      <c r="B72" s="19"/>
      <c r="C72" s="20" t="s">
        <v>791</v>
      </c>
      <c r="D72" s="19" t="s">
        <v>394</v>
      </c>
      <c r="E72" s="19" t="s">
        <v>402</v>
      </c>
      <c r="F72" s="19" t="s">
        <v>417</v>
      </c>
      <c r="G72" s="19" t="s">
        <v>425</v>
      </c>
      <c r="H72" s="19" t="s">
        <v>426</v>
      </c>
      <c r="I72" s="19" t="s">
        <v>406</v>
      </c>
      <c r="J72" s="19" t="s">
        <v>407</v>
      </c>
      <c r="K72" s="19"/>
      <c r="L72" s="19">
        <v>3</v>
      </c>
      <c r="M72" s="19">
        <v>9</v>
      </c>
      <c r="N72" s="19">
        <v>16</v>
      </c>
      <c r="O72" s="19">
        <v>35</v>
      </c>
      <c r="P72" s="19">
        <v>20</v>
      </c>
      <c r="Q72" s="19">
        <v>2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25">
        <v>85</v>
      </c>
      <c r="AM72" s="26">
        <v>94.479495268138805</v>
      </c>
      <c r="AN72" s="26">
        <f t="shared" ref="AN72:AN135" si="1">AM72*AL72</f>
        <v>8030.7570977917985</v>
      </c>
    </row>
    <row r="73" spans="1:40" s="21" customFormat="1" ht="100.15" customHeight="1">
      <c r="A73" s="19" t="s">
        <v>158</v>
      </c>
      <c r="B73" s="19"/>
      <c r="C73" s="20" t="s">
        <v>939</v>
      </c>
      <c r="D73" s="19" t="s">
        <v>394</v>
      </c>
      <c r="E73" s="19" t="s">
        <v>408</v>
      </c>
      <c r="F73" s="19" t="s">
        <v>417</v>
      </c>
      <c r="G73" s="19" t="s">
        <v>414</v>
      </c>
      <c r="H73" s="19" t="s">
        <v>598</v>
      </c>
      <c r="I73" s="19" t="s">
        <v>599</v>
      </c>
      <c r="J73" s="19" t="s">
        <v>407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>
        <v>8</v>
      </c>
      <c r="AG73" s="19">
        <v>24</v>
      </c>
      <c r="AH73" s="19">
        <v>26</v>
      </c>
      <c r="AI73" s="19">
        <v>14</v>
      </c>
      <c r="AJ73" s="19">
        <v>10</v>
      </c>
      <c r="AK73" s="19"/>
      <c r="AL73" s="25">
        <v>82</v>
      </c>
      <c r="AM73" s="26">
        <v>40.851735015772874</v>
      </c>
      <c r="AN73" s="26">
        <f t="shared" si="1"/>
        <v>3349.8422712933757</v>
      </c>
    </row>
    <row r="74" spans="1:40" s="21" customFormat="1" ht="100.15" customHeight="1">
      <c r="A74" s="19" t="s">
        <v>326</v>
      </c>
      <c r="B74" s="19"/>
      <c r="C74" s="20" t="s">
        <v>1107</v>
      </c>
      <c r="D74" s="19" t="s">
        <v>394</v>
      </c>
      <c r="E74" s="19" t="s">
        <v>402</v>
      </c>
      <c r="F74" s="19" t="s">
        <v>413</v>
      </c>
      <c r="G74" s="19" t="s">
        <v>411</v>
      </c>
      <c r="H74" s="19" t="s">
        <v>741</v>
      </c>
      <c r="I74" s="19" t="s">
        <v>406</v>
      </c>
      <c r="J74" s="19" t="s">
        <v>407</v>
      </c>
      <c r="K74" s="19"/>
      <c r="L74" s="19">
        <v>2</v>
      </c>
      <c r="M74" s="19">
        <v>20</v>
      </c>
      <c r="N74" s="19">
        <v>29</v>
      </c>
      <c r="O74" s="19">
        <v>20</v>
      </c>
      <c r="P74" s="19">
        <v>8</v>
      </c>
      <c r="Q74" s="19">
        <v>1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25">
        <v>80</v>
      </c>
      <c r="AM74" s="26">
        <v>78.706624605678229</v>
      </c>
      <c r="AN74" s="26">
        <f t="shared" si="1"/>
        <v>6296.5299684542588</v>
      </c>
    </row>
    <row r="75" spans="1:40" s="21" customFormat="1" ht="100.15" customHeight="1">
      <c r="A75" s="19" t="s">
        <v>108</v>
      </c>
      <c r="B75" s="19"/>
      <c r="C75" s="20" t="s">
        <v>889</v>
      </c>
      <c r="D75" s="19" t="s">
        <v>394</v>
      </c>
      <c r="E75" s="19" t="s">
        <v>402</v>
      </c>
      <c r="F75" s="19" t="s">
        <v>417</v>
      </c>
      <c r="G75" s="19" t="s">
        <v>414</v>
      </c>
      <c r="H75" s="19" t="s">
        <v>553</v>
      </c>
      <c r="I75" s="19" t="s">
        <v>555</v>
      </c>
      <c r="J75" s="19" t="s">
        <v>407</v>
      </c>
      <c r="K75" s="19"/>
      <c r="L75" s="19">
        <v>2</v>
      </c>
      <c r="M75" s="19">
        <v>25</v>
      </c>
      <c r="N75" s="19">
        <v>24</v>
      </c>
      <c r="O75" s="19">
        <v>18</v>
      </c>
      <c r="P75" s="19">
        <v>10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25">
        <v>79</v>
      </c>
      <c r="AM75" s="26">
        <v>40.851735015772874</v>
      </c>
      <c r="AN75" s="26">
        <f t="shared" si="1"/>
        <v>3227.2870662460573</v>
      </c>
    </row>
    <row r="76" spans="1:40" s="21" customFormat="1" ht="100.15" customHeight="1">
      <c r="A76" s="19" t="s">
        <v>177</v>
      </c>
      <c r="B76" s="19"/>
      <c r="C76" s="20" t="s">
        <v>958</v>
      </c>
      <c r="D76" s="19" t="s">
        <v>394</v>
      </c>
      <c r="E76" s="19" t="s">
        <v>402</v>
      </c>
      <c r="F76" s="19" t="s">
        <v>417</v>
      </c>
      <c r="G76" s="19" t="s">
        <v>420</v>
      </c>
      <c r="H76" s="19" t="s">
        <v>616</v>
      </c>
      <c r="I76" s="19" t="s">
        <v>406</v>
      </c>
      <c r="J76" s="19" t="s">
        <v>407</v>
      </c>
      <c r="K76" s="19"/>
      <c r="L76" s="19"/>
      <c r="M76" s="19">
        <v>22</v>
      </c>
      <c r="N76" s="19">
        <v>24</v>
      </c>
      <c r="O76" s="19">
        <v>17</v>
      </c>
      <c r="P76" s="19">
        <v>10</v>
      </c>
      <c r="Q76" s="19">
        <v>2</v>
      </c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25">
        <v>75</v>
      </c>
      <c r="AM76" s="26">
        <v>110.25236593059937</v>
      </c>
      <c r="AN76" s="26">
        <f t="shared" si="1"/>
        <v>8268.927444794952</v>
      </c>
    </row>
    <row r="77" spans="1:40" s="21" customFormat="1" ht="100.15" customHeight="1">
      <c r="A77" s="19" t="s">
        <v>134</v>
      </c>
      <c r="B77" s="19"/>
      <c r="C77" s="20" t="s">
        <v>915</v>
      </c>
      <c r="D77" s="19" t="s">
        <v>394</v>
      </c>
      <c r="E77" s="19" t="s">
        <v>402</v>
      </c>
      <c r="F77" s="19" t="s">
        <v>413</v>
      </c>
      <c r="G77" s="19" t="s">
        <v>414</v>
      </c>
      <c r="H77" s="19" t="s">
        <v>573</v>
      </c>
      <c r="I77" s="19" t="s">
        <v>577</v>
      </c>
      <c r="J77" s="19" t="s">
        <v>407</v>
      </c>
      <c r="K77" s="19"/>
      <c r="L77" s="19">
        <v>5</v>
      </c>
      <c r="M77" s="19">
        <v>16</v>
      </c>
      <c r="N77" s="19">
        <v>20</v>
      </c>
      <c r="O77" s="19">
        <v>23</v>
      </c>
      <c r="P77" s="19">
        <v>8</v>
      </c>
      <c r="Q77" s="19">
        <v>2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25">
        <v>74</v>
      </c>
      <c r="AM77" s="26">
        <v>62.933753943217667</v>
      </c>
      <c r="AN77" s="26">
        <f t="shared" si="1"/>
        <v>4657.0977917981072</v>
      </c>
    </row>
    <row r="78" spans="1:40" s="21" customFormat="1" ht="100.15" customHeight="1">
      <c r="A78" s="19" t="s">
        <v>93</v>
      </c>
      <c r="B78" s="19"/>
      <c r="C78" s="20" t="s">
        <v>874</v>
      </c>
      <c r="D78" s="19" t="s">
        <v>394</v>
      </c>
      <c r="E78" s="19" t="s">
        <v>408</v>
      </c>
      <c r="F78" s="19" t="s">
        <v>417</v>
      </c>
      <c r="G78" s="19" t="s">
        <v>425</v>
      </c>
      <c r="H78" s="19" t="s">
        <v>540</v>
      </c>
      <c r="I78" s="19" t="s">
        <v>406</v>
      </c>
      <c r="J78" s="19" t="s">
        <v>407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>
        <v>2</v>
      </c>
      <c r="AG78" s="19">
        <v>26</v>
      </c>
      <c r="AH78" s="19">
        <v>22</v>
      </c>
      <c r="AI78" s="19">
        <v>16</v>
      </c>
      <c r="AJ78" s="19">
        <v>7</v>
      </c>
      <c r="AK78" s="19"/>
      <c r="AL78" s="25">
        <v>73</v>
      </c>
      <c r="AM78" s="26">
        <v>110.25236593059937</v>
      </c>
      <c r="AN78" s="26">
        <f t="shared" si="1"/>
        <v>8048.4227129337542</v>
      </c>
    </row>
    <row r="79" spans="1:40" s="21" customFormat="1" ht="100.15" customHeight="1">
      <c r="A79" s="19" t="s">
        <v>193</v>
      </c>
      <c r="B79" s="19"/>
      <c r="C79" s="20" t="s">
        <v>974</v>
      </c>
      <c r="D79" s="19" t="s">
        <v>394</v>
      </c>
      <c r="E79" s="19" t="s">
        <v>402</v>
      </c>
      <c r="F79" s="19" t="s">
        <v>417</v>
      </c>
      <c r="G79" s="19" t="s">
        <v>414</v>
      </c>
      <c r="H79" s="19" t="s">
        <v>620</v>
      </c>
      <c r="I79" s="19" t="s">
        <v>406</v>
      </c>
      <c r="J79" s="19" t="s">
        <v>407</v>
      </c>
      <c r="K79" s="19"/>
      <c r="L79" s="19">
        <v>6</v>
      </c>
      <c r="M79" s="19">
        <v>22</v>
      </c>
      <c r="N79" s="19">
        <v>16</v>
      </c>
      <c r="O79" s="19">
        <v>16</v>
      </c>
      <c r="P79" s="19">
        <v>12</v>
      </c>
      <c r="Q79" s="19">
        <v>1</v>
      </c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25">
        <v>73</v>
      </c>
      <c r="AM79" s="26">
        <v>47.160883280757098</v>
      </c>
      <c r="AN79" s="26">
        <f t="shared" si="1"/>
        <v>3442.744479495268</v>
      </c>
    </row>
    <row r="80" spans="1:40" s="21" customFormat="1" ht="100.15" customHeight="1">
      <c r="A80" s="19" t="s">
        <v>283</v>
      </c>
      <c r="B80" s="19"/>
      <c r="C80" s="20" t="s">
        <v>1064</v>
      </c>
      <c r="D80" s="19" t="s">
        <v>394</v>
      </c>
      <c r="E80" s="19" t="s">
        <v>402</v>
      </c>
      <c r="F80" s="19" t="s">
        <v>417</v>
      </c>
      <c r="G80" s="19" t="s">
        <v>414</v>
      </c>
      <c r="H80" s="19" t="s">
        <v>704</v>
      </c>
      <c r="I80" s="19" t="s">
        <v>406</v>
      </c>
      <c r="J80" s="19" t="s">
        <v>407</v>
      </c>
      <c r="K80" s="19"/>
      <c r="L80" s="19"/>
      <c r="M80" s="19">
        <v>24</v>
      </c>
      <c r="N80" s="19">
        <v>15</v>
      </c>
      <c r="O80" s="19">
        <v>20</v>
      </c>
      <c r="P80" s="19">
        <v>13</v>
      </c>
      <c r="Q80" s="19">
        <v>1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25">
        <v>73</v>
      </c>
      <c r="AM80" s="26">
        <v>47.160883280757098</v>
      </c>
      <c r="AN80" s="26">
        <f t="shared" si="1"/>
        <v>3442.744479495268</v>
      </c>
    </row>
    <row r="81" spans="1:40" s="21" customFormat="1" ht="100.15" customHeight="1">
      <c r="A81" s="19" t="s">
        <v>286</v>
      </c>
      <c r="B81" s="19"/>
      <c r="C81" s="20" t="s">
        <v>1067</v>
      </c>
      <c r="D81" s="19" t="s">
        <v>394</v>
      </c>
      <c r="E81" s="19" t="s">
        <v>402</v>
      </c>
      <c r="F81" s="19" t="s">
        <v>417</v>
      </c>
      <c r="G81" s="19" t="s">
        <v>411</v>
      </c>
      <c r="H81" s="19" t="s">
        <v>682</v>
      </c>
      <c r="I81" s="19" t="s">
        <v>690</v>
      </c>
      <c r="J81" s="19" t="s">
        <v>407</v>
      </c>
      <c r="K81" s="19"/>
      <c r="L81" s="19"/>
      <c r="M81" s="19">
        <v>22</v>
      </c>
      <c r="N81" s="19">
        <v>28</v>
      </c>
      <c r="O81" s="19">
        <v>13</v>
      </c>
      <c r="P81" s="19">
        <v>10</v>
      </c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25">
        <v>73</v>
      </c>
      <c r="AM81" s="26">
        <v>56.624605678233436</v>
      </c>
      <c r="AN81" s="26">
        <f t="shared" si="1"/>
        <v>4133.5962145110407</v>
      </c>
    </row>
    <row r="82" spans="1:40" s="21" customFormat="1" ht="100.15" customHeight="1">
      <c r="A82" s="19" t="s">
        <v>23</v>
      </c>
      <c r="B82" s="19"/>
      <c r="C82" s="20" t="s">
        <v>804</v>
      </c>
      <c r="D82" s="19" t="s">
        <v>394</v>
      </c>
      <c r="E82" s="19" t="s">
        <v>408</v>
      </c>
      <c r="F82" s="19" t="s">
        <v>427</v>
      </c>
      <c r="G82" s="19" t="s">
        <v>430</v>
      </c>
      <c r="H82" s="19" t="s">
        <v>447</v>
      </c>
      <c r="I82" s="19" t="s">
        <v>448</v>
      </c>
      <c r="J82" s="19" t="s">
        <v>407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>
        <v>9</v>
      </c>
      <c r="AH82" s="19">
        <v>23</v>
      </c>
      <c r="AI82" s="19">
        <v>19</v>
      </c>
      <c r="AJ82" s="19">
        <v>13</v>
      </c>
      <c r="AK82" s="19">
        <v>7</v>
      </c>
      <c r="AL82" s="25">
        <v>71</v>
      </c>
      <c r="AM82" s="26">
        <v>94.479495268138805</v>
      </c>
      <c r="AN82" s="26">
        <f t="shared" si="1"/>
        <v>6708.0441640378549</v>
      </c>
    </row>
    <row r="83" spans="1:40" s="21" customFormat="1" ht="100.15" customHeight="1">
      <c r="A83" s="19" t="s">
        <v>234</v>
      </c>
      <c r="B83" s="19"/>
      <c r="C83" s="20" t="s">
        <v>1015</v>
      </c>
      <c r="D83" s="19" t="s">
        <v>394</v>
      </c>
      <c r="E83" s="19" t="s">
        <v>408</v>
      </c>
      <c r="F83" s="19" t="s">
        <v>417</v>
      </c>
      <c r="G83" s="19" t="s">
        <v>411</v>
      </c>
      <c r="H83" s="19" t="s">
        <v>667</v>
      </c>
      <c r="I83" s="19" t="s">
        <v>443</v>
      </c>
      <c r="J83" s="19" t="s">
        <v>407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>
        <v>19</v>
      </c>
      <c r="AG83" s="19">
        <v>24</v>
      </c>
      <c r="AH83" s="19">
        <v>5</v>
      </c>
      <c r="AI83" s="19">
        <v>11</v>
      </c>
      <c r="AJ83" s="19">
        <v>11</v>
      </c>
      <c r="AK83" s="19"/>
      <c r="AL83" s="25">
        <v>70</v>
      </c>
      <c r="AM83" s="26">
        <v>78.706624605678229</v>
      </c>
      <c r="AN83" s="26">
        <f t="shared" si="1"/>
        <v>5509.463722397476</v>
      </c>
    </row>
    <row r="84" spans="1:40" s="21" customFormat="1" ht="100.15" customHeight="1">
      <c r="A84" s="19" t="s">
        <v>272</v>
      </c>
      <c r="B84" s="19"/>
      <c r="C84" s="20" t="s">
        <v>1053</v>
      </c>
      <c r="D84" s="19" t="s">
        <v>394</v>
      </c>
      <c r="E84" s="19" t="s">
        <v>408</v>
      </c>
      <c r="F84" s="19" t="s">
        <v>417</v>
      </c>
      <c r="G84" s="19" t="s">
        <v>414</v>
      </c>
      <c r="H84" s="19" t="s">
        <v>696</v>
      </c>
      <c r="I84" s="19" t="s">
        <v>406</v>
      </c>
      <c r="J84" s="19" t="s">
        <v>407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>
        <v>4</v>
      </c>
      <c r="AG84" s="19">
        <v>23</v>
      </c>
      <c r="AH84" s="19">
        <v>24</v>
      </c>
      <c r="AI84" s="19">
        <v>11</v>
      </c>
      <c r="AJ84" s="19">
        <v>4</v>
      </c>
      <c r="AK84" s="19"/>
      <c r="AL84" s="25">
        <v>66</v>
      </c>
      <c r="AM84" s="26">
        <v>62.933753943217667</v>
      </c>
      <c r="AN84" s="26">
        <f t="shared" si="1"/>
        <v>4153.627760252366</v>
      </c>
    </row>
    <row r="85" spans="1:40" s="21" customFormat="1" ht="100.15" customHeight="1">
      <c r="A85" s="19" t="s">
        <v>111</v>
      </c>
      <c r="B85" s="19"/>
      <c r="C85" s="20" t="s">
        <v>892</v>
      </c>
      <c r="D85" s="19" t="s">
        <v>394</v>
      </c>
      <c r="E85" s="19" t="s">
        <v>402</v>
      </c>
      <c r="F85" s="19" t="s">
        <v>417</v>
      </c>
      <c r="G85" s="19" t="s">
        <v>535</v>
      </c>
      <c r="H85" s="19" t="s">
        <v>558</v>
      </c>
      <c r="I85" s="19" t="s">
        <v>406</v>
      </c>
      <c r="J85" s="19" t="s">
        <v>407</v>
      </c>
      <c r="K85" s="19"/>
      <c r="L85" s="19">
        <v>4</v>
      </c>
      <c r="M85" s="19">
        <v>17</v>
      </c>
      <c r="N85" s="19">
        <v>23</v>
      </c>
      <c r="O85" s="19">
        <v>13</v>
      </c>
      <c r="P85" s="19">
        <v>8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25">
        <v>65</v>
      </c>
      <c r="AM85" s="26">
        <v>126.02523659305994</v>
      </c>
      <c r="AN85" s="26">
        <f t="shared" si="1"/>
        <v>8191.6403785488965</v>
      </c>
    </row>
    <row r="86" spans="1:40" s="21" customFormat="1" ht="100.15" customHeight="1">
      <c r="A86" s="19" t="s">
        <v>308</v>
      </c>
      <c r="B86" s="19"/>
      <c r="C86" s="20" t="s">
        <v>1089</v>
      </c>
      <c r="D86" s="19" t="s">
        <v>394</v>
      </c>
      <c r="E86" s="19" t="s">
        <v>408</v>
      </c>
      <c r="F86" s="19" t="s">
        <v>417</v>
      </c>
      <c r="G86" s="19" t="s">
        <v>566</v>
      </c>
      <c r="H86" s="19" t="s">
        <v>725</v>
      </c>
      <c r="I86" s="19" t="s">
        <v>443</v>
      </c>
      <c r="J86" s="19" t="s">
        <v>407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>
        <v>1</v>
      </c>
      <c r="AG86" s="19">
        <v>20</v>
      </c>
      <c r="AH86" s="19">
        <v>17</v>
      </c>
      <c r="AI86" s="19">
        <v>19</v>
      </c>
      <c r="AJ86" s="19">
        <v>5</v>
      </c>
      <c r="AK86" s="19">
        <v>3</v>
      </c>
      <c r="AL86" s="25">
        <v>65</v>
      </c>
      <c r="AM86" s="26">
        <v>126.02523659305994</v>
      </c>
      <c r="AN86" s="26">
        <f t="shared" si="1"/>
        <v>8191.6403785488965</v>
      </c>
    </row>
    <row r="87" spans="1:40" s="21" customFormat="1" ht="100.15" customHeight="1">
      <c r="A87" s="19" t="s">
        <v>355</v>
      </c>
      <c r="B87" s="19"/>
      <c r="C87" s="20" t="s">
        <v>1136</v>
      </c>
      <c r="D87" s="19" t="s">
        <v>394</v>
      </c>
      <c r="E87" s="19" t="s">
        <v>409</v>
      </c>
      <c r="F87" s="19" t="s">
        <v>417</v>
      </c>
      <c r="G87" s="19" t="s">
        <v>414</v>
      </c>
      <c r="H87" s="19" t="s">
        <v>768</v>
      </c>
      <c r="I87" s="19" t="s">
        <v>475</v>
      </c>
      <c r="J87" s="19" t="s">
        <v>407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>
        <v>12</v>
      </c>
      <c r="AG87" s="19">
        <v>24</v>
      </c>
      <c r="AH87" s="19">
        <v>15</v>
      </c>
      <c r="AI87" s="19">
        <v>13</v>
      </c>
      <c r="AJ87" s="19">
        <v>1</v>
      </c>
      <c r="AK87" s="19"/>
      <c r="AL87" s="25">
        <v>65</v>
      </c>
      <c r="AM87" s="26">
        <v>56.624605678233436</v>
      </c>
      <c r="AN87" s="26">
        <f t="shared" si="1"/>
        <v>3680.5993690851733</v>
      </c>
    </row>
    <row r="88" spans="1:40" s="21" customFormat="1" ht="100.15" customHeight="1">
      <c r="A88" s="19" t="s">
        <v>81</v>
      </c>
      <c r="B88" s="19"/>
      <c r="C88" s="20" t="s">
        <v>862</v>
      </c>
      <c r="D88" s="19" t="s">
        <v>394</v>
      </c>
      <c r="E88" s="19" t="s">
        <v>408</v>
      </c>
      <c r="F88" s="19" t="s">
        <v>417</v>
      </c>
      <c r="G88" s="19" t="s">
        <v>420</v>
      </c>
      <c r="H88" s="19" t="s">
        <v>524</v>
      </c>
      <c r="I88" s="19" t="s">
        <v>443</v>
      </c>
      <c r="J88" s="19" t="s">
        <v>407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>
        <v>1</v>
      </c>
      <c r="AG88" s="19">
        <v>8</v>
      </c>
      <c r="AH88" s="19">
        <v>20</v>
      </c>
      <c r="AI88" s="19">
        <v>30</v>
      </c>
      <c r="AJ88" s="19">
        <v>5</v>
      </c>
      <c r="AK88" s="19"/>
      <c r="AL88" s="25">
        <v>64</v>
      </c>
      <c r="AM88" s="26">
        <v>126.02523659305994</v>
      </c>
      <c r="AN88" s="26">
        <f t="shared" si="1"/>
        <v>8065.6151419558364</v>
      </c>
    </row>
    <row r="89" spans="1:40" s="21" customFormat="1" ht="100.15" customHeight="1">
      <c r="A89" s="19" t="s">
        <v>320</v>
      </c>
      <c r="B89" s="19"/>
      <c r="C89" s="20" t="s">
        <v>1101</v>
      </c>
      <c r="D89" s="19" t="s">
        <v>394</v>
      </c>
      <c r="E89" s="19" t="s">
        <v>408</v>
      </c>
      <c r="F89" s="19" t="s">
        <v>417</v>
      </c>
      <c r="G89" s="19" t="s">
        <v>411</v>
      </c>
      <c r="H89" s="19" t="s">
        <v>736</v>
      </c>
      <c r="I89" s="19" t="s">
        <v>737</v>
      </c>
      <c r="J89" s="19" t="s">
        <v>407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>
        <v>21</v>
      </c>
      <c r="AG89" s="19">
        <v>28</v>
      </c>
      <c r="AH89" s="19">
        <v>4</v>
      </c>
      <c r="AI89" s="19">
        <v>3</v>
      </c>
      <c r="AJ89" s="19">
        <v>7</v>
      </c>
      <c r="AK89" s="19">
        <v>1</v>
      </c>
      <c r="AL89" s="25">
        <v>64</v>
      </c>
      <c r="AM89" s="26">
        <v>78.706624605678229</v>
      </c>
      <c r="AN89" s="26">
        <f t="shared" si="1"/>
        <v>5037.2239747634067</v>
      </c>
    </row>
    <row r="90" spans="1:40" s="21" customFormat="1" ht="100.15" customHeight="1">
      <c r="A90" s="19" t="s">
        <v>11</v>
      </c>
      <c r="B90" s="19"/>
      <c r="C90" s="20" t="s">
        <v>792</v>
      </c>
      <c r="D90" s="19" t="s">
        <v>394</v>
      </c>
      <c r="E90" s="19" t="s">
        <v>402</v>
      </c>
      <c r="F90" s="19" t="s">
        <v>417</v>
      </c>
      <c r="G90" s="19" t="s">
        <v>425</v>
      </c>
      <c r="H90" s="19" t="s">
        <v>426</v>
      </c>
      <c r="I90" s="19" t="s">
        <v>416</v>
      </c>
      <c r="J90" s="19" t="s">
        <v>407</v>
      </c>
      <c r="K90" s="19"/>
      <c r="L90" s="19"/>
      <c r="M90" s="19">
        <v>8</v>
      </c>
      <c r="N90" s="19">
        <v>13</v>
      </c>
      <c r="O90" s="19">
        <v>19</v>
      </c>
      <c r="P90" s="19">
        <v>17</v>
      </c>
      <c r="Q90" s="19">
        <v>5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25">
        <v>62</v>
      </c>
      <c r="AM90" s="26">
        <v>94.479495268138805</v>
      </c>
      <c r="AN90" s="26">
        <f t="shared" si="1"/>
        <v>5857.7287066246063</v>
      </c>
    </row>
    <row r="91" spans="1:40" s="21" customFormat="1" ht="100.15" customHeight="1">
      <c r="A91" s="19" t="s">
        <v>129</v>
      </c>
      <c r="B91" s="19"/>
      <c r="C91" s="20" t="s">
        <v>910</v>
      </c>
      <c r="D91" s="19" t="s">
        <v>394</v>
      </c>
      <c r="E91" s="19" t="s">
        <v>402</v>
      </c>
      <c r="F91" s="19" t="s">
        <v>417</v>
      </c>
      <c r="G91" s="19" t="s">
        <v>404</v>
      </c>
      <c r="H91" s="19" t="s">
        <v>552</v>
      </c>
      <c r="I91" s="19" t="s">
        <v>416</v>
      </c>
      <c r="J91" s="19" t="s">
        <v>407</v>
      </c>
      <c r="K91" s="19"/>
      <c r="L91" s="19">
        <v>6</v>
      </c>
      <c r="M91" s="19">
        <v>13</v>
      </c>
      <c r="N91" s="19">
        <v>27</v>
      </c>
      <c r="O91" s="19">
        <v>9</v>
      </c>
      <c r="P91" s="19">
        <v>7</v>
      </c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25">
        <v>62</v>
      </c>
      <c r="AM91" s="26">
        <v>94.479495268138805</v>
      </c>
      <c r="AN91" s="26">
        <f t="shared" si="1"/>
        <v>5857.7287066246063</v>
      </c>
    </row>
    <row r="92" spans="1:40" s="21" customFormat="1" ht="100.15" customHeight="1">
      <c r="A92" s="19" t="s">
        <v>305</v>
      </c>
      <c r="B92" s="19"/>
      <c r="C92" s="20" t="s">
        <v>1086</v>
      </c>
      <c r="D92" s="19" t="s">
        <v>394</v>
      </c>
      <c r="E92" s="19" t="s">
        <v>402</v>
      </c>
      <c r="F92" s="19" t="s">
        <v>417</v>
      </c>
      <c r="G92" s="19" t="s">
        <v>414</v>
      </c>
      <c r="H92" s="19" t="s">
        <v>620</v>
      </c>
      <c r="I92" s="19" t="s">
        <v>416</v>
      </c>
      <c r="J92" s="19" t="s">
        <v>407</v>
      </c>
      <c r="K92" s="19"/>
      <c r="L92" s="19"/>
      <c r="M92" s="19">
        <v>8</v>
      </c>
      <c r="N92" s="19">
        <v>24</v>
      </c>
      <c r="O92" s="19">
        <v>23</v>
      </c>
      <c r="P92" s="19">
        <v>6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25">
        <v>61</v>
      </c>
      <c r="AM92" s="26">
        <v>47.160883280757098</v>
      </c>
      <c r="AN92" s="26">
        <f t="shared" si="1"/>
        <v>2876.813880126183</v>
      </c>
    </row>
    <row r="93" spans="1:40" s="21" customFormat="1" ht="100.15" customHeight="1">
      <c r="A93" s="19" t="s">
        <v>28</v>
      </c>
      <c r="B93" s="19"/>
      <c r="C93" s="20" t="s">
        <v>809</v>
      </c>
      <c r="D93" s="19" t="s">
        <v>394</v>
      </c>
      <c r="E93" s="19" t="s">
        <v>408</v>
      </c>
      <c r="F93" s="19" t="s">
        <v>427</v>
      </c>
      <c r="G93" s="19" t="s">
        <v>430</v>
      </c>
      <c r="H93" s="19" t="s">
        <v>460</v>
      </c>
      <c r="I93" s="19" t="s">
        <v>461</v>
      </c>
      <c r="J93" s="19" t="s">
        <v>407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>
        <v>7</v>
      </c>
      <c r="AH93" s="19">
        <v>17</v>
      </c>
      <c r="AI93" s="19">
        <v>17</v>
      </c>
      <c r="AJ93" s="19">
        <v>16</v>
      </c>
      <c r="AK93" s="19">
        <v>3</v>
      </c>
      <c r="AL93" s="25">
        <v>60</v>
      </c>
      <c r="AM93" s="26">
        <v>110.25236593059937</v>
      </c>
      <c r="AN93" s="26">
        <f t="shared" si="1"/>
        <v>6615.1419558359621</v>
      </c>
    </row>
    <row r="94" spans="1:40" s="21" customFormat="1" ht="100.15" customHeight="1">
      <c r="A94" s="19" t="s">
        <v>161</v>
      </c>
      <c r="B94" s="19"/>
      <c r="C94" s="20" t="s">
        <v>942</v>
      </c>
      <c r="D94" s="19" t="s">
        <v>394</v>
      </c>
      <c r="E94" s="19" t="s">
        <v>408</v>
      </c>
      <c r="F94" s="19" t="s">
        <v>417</v>
      </c>
      <c r="G94" s="19" t="s">
        <v>535</v>
      </c>
      <c r="H94" s="19" t="s">
        <v>602</v>
      </c>
      <c r="I94" s="19" t="s">
        <v>561</v>
      </c>
      <c r="J94" s="19" t="s">
        <v>407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>
        <v>5</v>
      </c>
      <c r="AG94" s="19">
        <v>13</v>
      </c>
      <c r="AH94" s="19">
        <v>14</v>
      </c>
      <c r="AI94" s="19">
        <v>20</v>
      </c>
      <c r="AJ94" s="19">
        <v>7</v>
      </c>
      <c r="AK94" s="19">
        <v>1</v>
      </c>
      <c r="AL94" s="25">
        <v>60</v>
      </c>
      <c r="AM94" s="26">
        <v>102.36593059936909</v>
      </c>
      <c r="AN94" s="26">
        <f t="shared" si="1"/>
        <v>6141.955835962146</v>
      </c>
    </row>
    <row r="95" spans="1:40" s="21" customFormat="1" ht="100.15" customHeight="1">
      <c r="A95" s="19" t="s">
        <v>97</v>
      </c>
      <c r="B95" s="19"/>
      <c r="C95" s="20" t="s">
        <v>878</v>
      </c>
      <c r="D95" s="19" t="s">
        <v>394</v>
      </c>
      <c r="E95" s="19" t="s">
        <v>408</v>
      </c>
      <c r="F95" s="19" t="s">
        <v>417</v>
      </c>
      <c r="G95" s="19" t="s">
        <v>420</v>
      </c>
      <c r="H95" s="19" t="s">
        <v>543</v>
      </c>
      <c r="I95" s="19" t="s">
        <v>406</v>
      </c>
      <c r="J95" s="19" t="s">
        <v>407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>
        <v>3</v>
      </c>
      <c r="AG95" s="19">
        <v>23</v>
      </c>
      <c r="AH95" s="19">
        <v>30</v>
      </c>
      <c r="AI95" s="19">
        <v>3</v>
      </c>
      <c r="AJ95" s="19"/>
      <c r="AK95" s="19"/>
      <c r="AL95" s="25">
        <v>59</v>
      </c>
      <c r="AM95" s="26">
        <v>110.25236593059937</v>
      </c>
      <c r="AN95" s="26">
        <f t="shared" si="1"/>
        <v>6504.8895899053623</v>
      </c>
    </row>
    <row r="96" spans="1:40" s="21" customFormat="1" ht="100.15" customHeight="1">
      <c r="A96" s="19" t="s">
        <v>33</v>
      </c>
      <c r="B96" s="19"/>
      <c r="C96" s="20" t="s">
        <v>814</v>
      </c>
      <c r="D96" s="19" t="s">
        <v>394</v>
      </c>
      <c r="E96" s="19" t="s">
        <v>402</v>
      </c>
      <c r="F96" s="19" t="s">
        <v>417</v>
      </c>
      <c r="G96" s="19" t="s">
        <v>420</v>
      </c>
      <c r="H96" s="19" t="s">
        <v>468</v>
      </c>
      <c r="I96" s="19" t="s">
        <v>443</v>
      </c>
      <c r="J96" s="19" t="s">
        <v>407</v>
      </c>
      <c r="K96" s="19"/>
      <c r="L96" s="19"/>
      <c r="M96" s="19">
        <v>10</v>
      </c>
      <c r="N96" s="19">
        <v>17</v>
      </c>
      <c r="O96" s="19">
        <v>18</v>
      </c>
      <c r="P96" s="19">
        <v>9</v>
      </c>
      <c r="Q96" s="19">
        <v>3</v>
      </c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25">
        <v>57</v>
      </c>
      <c r="AM96" s="26">
        <v>110.25236593059937</v>
      </c>
      <c r="AN96" s="26">
        <f t="shared" si="1"/>
        <v>6284.3848580441636</v>
      </c>
    </row>
    <row r="97" spans="1:40" s="21" customFormat="1" ht="100.15" customHeight="1">
      <c r="A97" s="19" t="s">
        <v>327</v>
      </c>
      <c r="B97" s="19"/>
      <c r="C97" s="20" t="s">
        <v>1108</v>
      </c>
      <c r="D97" s="19" t="s">
        <v>394</v>
      </c>
      <c r="E97" s="19" t="s">
        <v>402</v>
      </c>
      <c r="F97" s="19" t="s">
        <v>413</v>
      </c>
      <c r="G97" s="19" t="s">
        <v>463</v>
      </c>
      <c r="H97" s="19" t="s">
        <v>742</v>
      </c>
      <c r="I97" s="19" t="s">
        <v>416</v>
      </c>
      <c r="J97" s="19" t="s">
        <v>407</v>
      </c>
      <c r="K97" s="19"/>
      <c r="L97" s="19">
        <v>2</v>
      </c>
      <c r="M97" s="19">
        <v>15</v>
      </c>
      <c r="N97" s="19">
        <v>24</v>
      </c>
      <c r="O97" s="19">
        <v>8</v>
      </c>
      <c r="P97" s="19">
        <v>6</v>
      </c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25">
        <v>55</v>
      </c>
      <c r="AM97" s="26">
        <v>173.34384858044163</v>
      </c>
      <c r="AN97" s="26">
        <f t="shared" si="1"/>
        <v>9533.9116719242902</v>
      </c>
    </row>
    <row r="98" spans="1:40" s="21" customFormat="1" ht="100.15" customHeight="1">
      <c r="A98" s="19" t="s">
        <v>284</v>
      </c>
      <c r="B98" s="19"/>
      <c r="C98" s="20" t="s">
        <v>1065</v>
      </c>
      <c r="D98" s="19" t="s">
        <v>394</v>
      </c>
      <c r="E98" s="19" t="s">
        <v>402</v>
      </c>
      <c r="F98" s="19" t="s">
        <v>417</v>
      </c>
      <c r="G98" s="19" t="s">
        <v>414</v>
      </c>
      <c r="H98" s="19" t="s">
        <v>704</v>
      </c>
      <c r="I98" s="19" t="s">
        <v>416</v>
      </c>
      <c r="J98" s="19" t="s">
        <v>407</v>
      </c>
      <c r="K98" s="19"/>
      <c r="L98" s="19"/>
      <c r="M98" s="19">
        <v>13</v>
      </c>
      <c r="N98" s="19">
        <v>16</v>
      </c>
      <c r="O98" s="19">
        <v>13</v>
      </c>
      <c r="P98" s="19">
        <v>10</v>
      </c>
      <c r="Q98" s="19">
        <v>1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25">
        <v>53</v>
      </c>
      <c r="AM98" s="26">
        <v>47.160883280757098</v>
      </c>
      <c r="AN98" s="26">
        <f t="shared" si="1"/>
        <v>2499.5268138801262</v>
      </c>
    </row>
    <row r="99" spans="1:40" s="21" customFormat="1" ht="100.15" customHeight="1">
      <c r="A99" s="19" t="s">
        <v>40</v>
      </c>
      <c r="B99" s="19"/>
      <c r="C99" s="20" t="s">
        <v>821</v>
      </c>
      <c r="D99" s="19" t="s">
        <v>394</v>
      </c>
      <c r="E99" s="19" t="s">
        <v>402</v>
      </c>
      <c r="F99" s="19" t="s">
        <v>417</v>
      </c>
      <c r="G99" s="19" t="s">
        <v>425</v>
      </c>
      <c r="H99" s="19" t="s">
        <v>453</v>
      </c>
      <c r="I99" s="19" t="s">
        <v>416</v>
      </c>
      <c r="J99" s="19" t="s">
        <v>407</v>
      </c>
      <c r="K99" s="19"/>
      <c r="L99" s="19"/>
      <c r="M99" s="19">
        <v>11</v>
      </c>
      <c r="N99" s="19">
        <v>16</v>
      </c>
      <c r="O99" s="19">
        <v>14</v>
      </c>
      <c r="P99" s="19">
        <v>9</v>
      </c>
      <c r="Q99" s="19">
        <v>2</v>
      </c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25">
        <v>52</v>
      </c>
      <c r="AM99" s="26">
        <v>126.02523659305994</v>
      </c>
      <c r="AN99" s="26">
        <f t="shared" si="1"/>
        <v>6553.3123028391174</v>
      </c>
    </row>
    <row r="100" spans="1:40" s="21" customFormat="1" ht="100.15" customHeight="1">
      <c r="A100" s="19" t="s">
        <v>271</v>
      </c>
      <c r="B100" s="19"/>
      <c r="C100" s="20" t="s">
        <v>1052</v>
      </c>
      <c r="D100" s="19" t="s">
        <v>394</v>
      </c>
      <c r="E100" s="19" t="s">
        <v>402</v>
      </c>
      <c r="F100" s="19" t="s">
        <v>413</v>
      </c>
      <c r="G100" s="19" t="s">
        <v>414</v>
      </c>
      <c r="H100" s="19" t="s">
        <v>620</v>
      </c>
      <c r="I100" s="19" t="s">
        <v>416</v>
      </c>
      <c r="J100" s="19" t="s">
        <v>407</v>
      </c>
      <c r="K100" s="19"/>
      <c r="L100" s="19"/>
      <c r="M100" s="19">
        <v>6</v>
      </c>
      <c r="N100" s="19">
        <v>23</v>
      </c>
      <c r="O100" s="19">
        <v>14</v>
      </c>
      <c r="P100" s="19">
        <v>6</v>
      </c>
      <c r="Q100" s="19">
        <v>3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25">
        <v>52</v>
      </c>
      <c r="AM100" s="26">
        <v>62.933753943217667</v>
      </c>
      <c r="AN100" s="26">
        <f t="shared" si="1"/>
        <v>3272.5552050473189</v>
      </c>
    </row>
    <row r="101" spans="1:40" s="21" customFormat="1" ht="100.15" customHeight="1">
      <c r="A101" s="19" t="s">
        <v>95</v>
      </c>
      <c r="B101" s="19"/>
      <c r="C101" s="20" t="s">
        <v>876</v>
      </c>
      <c r="D101" s="19" t="s">
        <v>394</v>
      </c>
      <c r="E101" s="19" t="s">
        <v>408</v>
      </c>
      <c r="F101" s="19" t="s">
        <v>417</v>
      </c>
      <c r="G101" s="19" t="s">
        <v>414</v>
      </c>
      <c r="H101" s="19" t="s">
        <v>541</v>
      </c>
      <c r="I101" s="19" t="s">
        <v>416</v>
      </c>
      <c r="J101" s="19" t="s">
        <v>407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>
        <v>6</v>
      </c>
      <c r="AG101" s="19">
        <v>13</v>
      </c>
      <c r="AH101" s="19">
        <v>12</v>
      </c>
      <c r="AI101" s="19">
        <v>12</v>
      </c>
      <c r="AJ101" s="19">
        <v>5</v>
      </c>
      <c r="AK101" s="19"/>
      <c r="AL101" s="25">
        <v>48</v>
      </c>
      <c r="AM101" s="26">
        <v>62.933753943217667</v>
      </c>
      <c r="AN101" s="26">
        <f t="shared" si="1"/>
        <v>3020.8201892744482</v>
      </c>
    </row>
    <row r="102" spans="1:40" s="21" customFormat="1" ht="100.15" customHeight="1">
      <c r="A102" s="19" t="s">
        <v>135</v>
      </c>
      <c r="B102" s="19"/>
      <c r="C102" s="20" t="s">
        <v>916</v>
      </c>
      <c r="D102" s="19" t="s">
        <v>394</v>
      </c>
      <c r="E102" s="19" t="s">
        <v>402</v>
      </c>
      <c r="F102" s="19" t="s">
        <v>413</v>
      </c>
      <c r="G102" s="19" t="s">
        <v>420</v>
      </c>
      <c r="H102" s="19" t="s">
        <v>578</v>
      </c>
      <c r="I102" s="19" t="s">
        <v>406</v>
      </c>
      <c r="J102" s="19" t="s">
        <v>407</v>
      </c>
      <c r="K102" s="19"/>
      <c r="L102" s="19">
        <v>6</v>
      </c>
      <c r="M102" s="19">
        <v>20</v>
      </c>
      <c r="N102" s="19">
        <v>12</v>
      </c>
      <c r="O102" s="19">
        <v>5</v>
      </c>
      <c r="P102" s="19">
        <v>4</v>
      </c>
      <c r="Q102" s="19">
        <v>1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25">
        <v>48</v>
      </c>
      <c r="AM102" s="26">
        <v>126.02523659305994</v>
      </c>
      <c r="AN102" s="26">
        <f t="shared" si="1"/>
        <v>6049.2113564668771</v>
      </c>
    </row>
    <row r="103" spans="1:40" s="21" customFormat="1" ht="100.15" customHeight="1">
      <c r="A103" s="19" t="s">
        <v>189</v>
      </c>
      <c r="B103" s="19"/>
      <c r="C103" s="20" t="s">
        <v>970</v>
      </c>
      <c r="D103" s="19" t="s">
        <v>394</v>
      </c>
      <c r="E103" s="19" t="s">
        <v>402</v>
      </c>
      <c r="F103" s="19" t="s">
        <v>417</v>
      </c>
      <c r="G103" s="19" t="s">
        <v>425</v>
      </c>
      <c r="H103" s="19" t="s">
        <v>624</v>
      </c>
      <c r="I103" s="19" t="s">
        <v>625</v>
      </c>
      <c r="J103" s="19" t="s">
        <v>407</v>
      </c>
      <c r="K103" s="19"/>
      <c r="L103" s="19"/>
      <c r="M103" s="19">
        <v>14</v>
      </c>
      <c r="N103" s="19">
        <v>15</v>
      </c>
      <c r="O103" s="19">
        <v>10</v>
      </c>
      <c r="P103" s="19">
        <v>8</v>
      </c>
      <c r="Q103" s="19">
        <v>1</v>
      </c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25">
        <v>48</v>
      </c>
      <c r="AM103" s="26">
        <v>126.02523659305994</v>
      </c>
      <c r="AN103" s="26">
        <f t="shared" si="1"/>
        <v>6049.2113564668771</v>
      </c>
    </row>
    <row r="104" spans="1:40" s="21" customFormat="1" ht="100.15" customHeight="1">
      <c r="A104" s="19" t="s">
        <v>307</v>
      </c>
      <c r="B104" s="19"/>
      <c r="C104" s="20" t="s">
        <v>1088</v>
      </c>
      <c r="D104" s="19" t="s">
        <v>394</v>
      </c>
      <c r="E104" s="19" t="s">
        <v>408</v>
      </c>
      <c r="F104" s="19" t="s">
        <v>417</v>
      </c>
      <c r="G104" s="19" t="s">
        <v>411</v>
      </c>
      <c r="H104" s="19" t="s">
        <v>724</v>
      </c>
      <c r="I104" s="19" t="s">
        <v>443</v>
      </c>
      <c r="J104" s="19" t="s">
        <v>407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>
        <v>10</v>
      </c>
      <c r="AG104" s="19">
        <v>12</v>
      </c>
      <c r="AH104" s="19">
        <v>8</v>
      </c>
      <c r="AI104" s="19">
        <v>15</v>
      </c>
      <c r="AJ104" s="19">
        <v>2</v>
      </c>
      <c r="AK104" s="19"/>
      <c r="AL104" s="25">
        <v>47</v>
      </c>
      <c r="AM104" s="26">
        <v>78.706624605678229</v>
      </c>
      <c r="AN104" s="26">
        <f t="shared" si="1"/>
        <v>3699.2113564668766</v>
      </c>
    </row>
    <row r="105" spans="1:40" s="21" customFormat="1" ht="100.15" customHeight="1">
      <c r="A105" s="19" t="s">
        <v>321</v>
      </c>
      <c r="B105" s="19"/>
      <c r="C105" s="20" t="s">
        <v>1102</v>
      </c>
      <c r="D105" s="19" t="s">
        <v>394</v>
      </c>
      <c r="E105" s="19" t="s">
        <v>408</v>
      </c>
      <c r="F105" s="19" t="s">
        <v>417</v>
      </c>
      <c r="G105" s="19" t="s">
        <v>411</v>
      </c>
      <c r="H105" s="19" t="s">
        <v>738</v>
      </c>
      <c r="I105" s="19" t="s">
        <v>443</v>
      </c>
      <c r="J105" s="19" t="s">
        <v>407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>
        <v>12</v>
      </c>
      <c r="AG105" s="19">
        <v>14</v>
      </c>
      <c r="AH105" s="19">
        <v>4</v>
      </c>
      <c r="AI105" s="19">
        <v>13</v>
      </c>
      <c r="AJ105" s="19">
        <v>4</v>
      </c>
      <c r="AK105" s="19"/>
      <c r="AL105" s="25">
        <v>47</v>
      </c>
      <c r="AM105" s="26">
        <v>78.706624605678229</v>
      </c>
      <c r="AN105" s="26">
        <f t="shared" si="1"/>
        <v>3699.2113564668766</v>
      </c>
    </row>
    <row r="106" spans="1:40" s="21" customFormat="1" ht="100.15" customHeight="1">
      <c r="A106" s="19" t="s">
        <v>89</v>
      </c>
      <c r="B106" s="19"/>
      <c r="C106" s="20" t="s">
        <v>870</v>
      </c>
      <c r="D106" s="19" t="s">
        <v>394</v>
      </c>
      <c r="E106" s="19" t="s">
        <v>408</v>
      </c>
      <c r="F106" s="19" t="s">
        <v>417</v>
      </c>
      <c r="G106" s="19" t="s">
        <v>535</v>
      </c>
      <c r="H106" s="19" t="s">
        <v>536</v>
      </c>
      <c r="I106" s="19" t="s">
        <v>537</v>
      </c>
      <c r="J106" s="19" t="s">
        <v>407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>
        <v>16</v>
      </c>
      <c r="AH106" s="19">
        <v>17</v>
      </c>
      <c r="AI106" s="19">
        <v>9</v>
      </c>
      <c r="AJ106" s="19">
        <v>3</v>
      </c>
      <c r="AK106" s="19"/>
      <c r="AL106" s="25">
        <v>45</v>
      </c>
      <c r="AM106" s="26">
        <v>118.13880126182966</v>
      </c>
      <c r="AN106" s="26">
        <f t="shared" si="1"/>
        <v>5316.2460567823346</v>
      </c>
    </row>
    <row r="107" spans="1:40" s="21" customFormat="1" ht="100.15" customHeight="1">
      <c r="A107" s="19" t="s">
        <v>198</v>
      </c>
      <c r="B107" s="19"/>
      <c r="C107" s="20" t="s">
        <v>979</v>
      </c>
      <c r="D107" s="19" t="s">
        <v>394</v>
      </c>
      <c r="E107" s="19" t="s">
        <v>402</v>
      </c>
      <c r="F107" s="19" t="s">
        <v>417</v>
      </c>
      <c r="G107" s="19" t="s">
        <v>411</v>
      </c>
      <c r="H107" s="19" t="s">
        <v>442</v>
      </c>
      <c r="I107" s="19" t="s">
        <v>635</v>
      </c>
      <c r="J107" s="19" t="s">
        <v>407</v>
      </c>
      <c r="K107" s="19"/>
      <c r="L107" s="19"/>
      <c r="M107" s="19">
        <v>10</v>
      </c>
      <c r="N107" s="19">
        <v>13</v>
      </c>
      <c r="O107" s="19">
        <v>13</v>
      </c>
      <c r="P107" s="19">
        <v>9</v>
      </c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25">
        <v>45</v>
      </c>
      <c r="AM107" s="26">
        <v>78.706624605678229</v>
      </c>
      <c r="AN107" s="26">
        <f t="shared" si="1"/>
        <v>3541.7981072555203</v>
      </c>
    </row>
    <row r="108" spans="1:40" s="21" customFormat="1" ht="100.15" customHeight="1">
      <c r="A108" s="19" t="s">
        <v>258</v>
      </c>
      <c r="B108" s="19"/>
      <c r="C108" s="20" t="s">
        <v>1039</v>
      </c>
      <c r="D108" s="19" t="s">
        <v>394</v>
      </c>
      <c r="E108" s="19" t="s">
        <v>402</v>
      </c>
      <c r="F108" s="19" t="s">
        <v>417</v>
      </c>
      <c r="G108" s="19" t="s">
        <v>414</v>
      </c>
      <c r="H108" s="19" t="s">
        <v>572</v>
      </c>
      <c r="I108" s="19" t="s">
        <v>406</v>
      </c>
      <c r="J108" s="19" t="s">
        <v>407</v>
      </c>
      <c r="K108" s="19"/>
      <c r="L108" s="19">
        <v>1</v>
      </c>
      <c r="M108" s="19">
        <v>8</v>
      </c>
      <c r="N108" s="19">
        <v>12</v>
      </c>
      <c r="O108" s="19">
        <v>13</v>
      </c>
      <c r="P108" s="19">
        <v>10</v>
      </c>
      <c r="Q108" s="19">
        <v>1</v>
      </c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25">
        <v>45</v>
      </c>
      <c r="AM108" s="26">
        <v>56.624605678233436</v>
      </c>
      <c r="AN108" s="26">
        <f t="shared" si="1"/>
        <v>2548.1072555205046</v>
      </c>
    </row>
    <row r="109" spans="1:40" s="21" customFormat="1" ht="100.15" customHeight="1">
      <c r="A109" s="19" t="s">
        <v>141</v>
      </c>
      <c r="B109" s="19"/>
      <c r="C109" s="20" t="s">
        <v>922</v>
      </c>
      <c r="D109" s="19" t="s">
        <v>394</v>
      </c>
      <c r="E109" s="19" t="s">
        <v>408</v>
      </c>
      <c r="F109" s="19" t="s">
        <v>417</v>
      </c>
      <c r="G109" s="19" t="s">
        <v>414</v>
      </c>
      <c r="H109" s="19" t="s">
        <v>583</v>
      </c>
      <c r="I109" s="19" t="s">
        <v>584</v>
      </c>
      <c r="J109" s="19" t="s">
        <v>407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>
        <v>12</v>
      </c>
      <c r="AH109" s="19">
        <v>13</v>
      </c>
      <c r="AI109" s="19">
        <v>14</v>
      </c>
      <c r="AJ109" s="19">
        <v>5</v>
      </c>
      <c r="AK109" s="19"/>
      <c r="AL109" s="25">
        <v>44</v>
      </c>
      <c r="AM109" s="26">
        <v>62.933753943217667</v>
      </c>
      <c r="AN109" s="26">
        <f t="shared" si="1"/>
        <v>2769.0851735015772</v>
      </c>
    </row>
    <row r="110" spans="1:40" s="21" customFormat="1" ht="100.15" customHeight="1">
      <c r="A110" s="19" t="s">
        <v>262</v>
      </c>
      <c r="B110" s="19"/>
      <c r="C110" s="20" t="s">
        <v>1043</v>
      </c>
      <c r="D110" s="19" t="s">
        <v>394</v>
      </c>
      <c r="E110" s="19" t="s">
        <v>402</v>
      </c>
      <c r="F110" s="19" t="s">
        <v>417</v>
      </c>
      <c r="G110" s="19" t="s">
        <v>404</v>
      </c>
      <c r="H110" s="19" t="s">
        <v>688</v>
      </c>
      <c r="I110" s="19" t="s">
        <v>443</v>
      </c>
      <c r="J110" s="19" t="s">
        <v>407</v>
      </c>
      <c r="K110" s="19"/>
      <c r="L110" s="19">
        <v>1</v>
      </c>
      <c r="M110" s="19">
        <v>13</v>
      </c>
      <c r="N110" s="19">
        <v>13</v>
      </c>
      <c r="O110" s="19">
        <v>11</v>
      </c>
      <c r="P110" s="19">
        <v>6</v>
      </c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25">
        <v>44</v>
      </c>
      <c r="AM110" s="26">
        <v>126.02523659305994</v>
      </c>
      <c r="AN110" s="26">
        <f t="shared" si="1"/>
        <v>5545.1104100946377</v>
      </c>
    </row>
    <row r="111" spans="1:40" s="21" customFormat="1" ht="100.15" customHeight="1">
      <c r="A111" s="19" t="s">
        <v>130</v>
      </c>
      <c r="B111" s="19"/>
      <c r="C111" s="20" t="s">
        <v>911</v>
      </c>
      <c r="D111" s="19" t="s">
        <v>394</v>
      </c>
      <c r="E111" s="19" t="s">
        <v>402</v>
      </c>
      <c r="F111" s="19" t="s">
        <v>417</v>
      </c>
      <c r="G111" s="19" t="s">
        <v>414</v>
      </c>
      <c r="H111" s="19" t="s">
        <v>572</v>
      </c>
      <c r="I111" s="19" t="s">
        <v>406</v>
      </c>
      <c r="J111" s="19" t="s">
        <v>407</v>
      </c>
      <c r="K111" s="19"/>
      <c r="L111" s="19"/>
      <c r="M111" s="19">
        <v>10</v>
      </c>
      <c r="N111" s="19">
        <v>11</v>
      </c>
      <c r="O111" s="19">
        <v>13</v>
      </c>
      <c r="P111" s="19">
        <v>7</v>
      </c>
      <c r="Q111" s="19">
        <v>2</v>
      </c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25">
        <v>43</v>
      </c>
      <c r="AM111" s="26">
        <v>62.933753943217667</v>
      </c>
      <c r="AN111" s="26">
        <f t="shared" si="1"/>
        <v>2706.1514195583595</v>
      </c>
    </row>
    <row r="112" spans="1:40" s="21" customFormat="1" ht="100.15" customHeight="1">
      <c r="A112" s="19" t="s">
        <v>329</v>
      </c>
      <c r="B112" s="19"/>
      <c r="C112" s="20" t="s">
        <v>1110</v>
      </c>
      <c r="D112" s="19" t="s">
        <v>394</v>
      </c>
      <c r="E112" s="19" t="s">
        <v>408</v>
      </c>
      <c r="F112" s="19" t="s">
        <v>417</v>
      </c>
      <c r="G112" s="19" t="s">
        <v>420</v>
      </c>
      <c r="H112" s="19" t="s">
        <v>743</v>
      </c>
      <c r="I112" s="19" t="s">
        <v>406</v>
      </c>
      <c r="J112" s="19" t="s">
        <v>407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>
        <v>6</v>
      </c>
      <c r="AG112" s="19">
        <v>14</v>
      </c>
      <c r="AH112" s="19">
        <v>17</v>
      </c>
      <c r="AI112" s="19">
        <v>5</v>
      </c>
      <c r="AJ112" s="19">
        <v>1</v>
      </c>
      <c r="AK112" s="19"/>
      <c r="AL112" s="25">
        <v>43</v>
      </c>
      <c r="AM112" s="26">
        <v>126.02523659305994</v>
      </c>
      <c r="AN112" s="26">
        <f t="shared" si="1"/>
        <v>5419.0851735015776</v>
      </c>
    </row>
    <row r="113" spans="1:40" s="21" customFormat="1" ht="100.15" customHeight="1">
      <c r="A113" s="19" t="s">
        <v>211</v>
      </c>
      <c r="B113" s="19"/>
      <c r="C113" s="20" t="s">
        <v>992</v>
      </c>
      <c r="D113" s="19" t="s">
        <v>394</v>
      </c>
      <c r="E113" s="19" t="s">
        <v>402</v>
      </c>
      <c r="F113" s="19" t="s">
        <v>417</v>
      </c>
      <c r="G113" s="19" t="s">
        <v>414</v>
      </c>
      <c r="H113" s="19" t="s">
        <v>648</v>
      </c>
      <c r="I113" s="19" t="s">
        <v>570</v>
      </c>
      <c r="J113" s="19" t="s">
        <v>407</v>
      </c>
      <c r="K113" s="19"/>
      <c r="L113" s="19"/>
      <c r="M113" s="19">
        <v>5</v>
      </c>
      <c r="N113" s="19">
        <v>15</v>
      </c>
      <c r="O113" s="19">
        <v>15</v>
      </c>
      <c r="P113" s="19">
        <v>7</v>
      </c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25">
        <v>42</v>
      </c>
      <c r="AM113" s="26">
        <v>47.160883280757098</v>
      </c>
      <c r="AN113" s="26">
        <f t="shared" si="1"/>
        <v>1980.7570977917981</v>
      </c>
    </row>
    <row r="114" spans="1:40" s="21" customFormat="1" ht="100.15" customHeight="1">
      <c r="A114" s="19" t="s">
        <v>302</v>
      </c>
      <c r="B114" s="19"/>
      <c r="C114" s="20" t="s">
        <v>1083</v>
      </c>
      <c r="D114" s="19" t="s">
        <v>394</v>
      </c>
      <c r="E114" s="19" t="s">
        <v>409</v>
      </c>
      <c r="F114" s="19" t="s">
        <v>417</v>
      </c>
      <c r="G114" s="19" t="s">
        <v>414</v>
      </c>
      <c r="H114" s="19" t="s">
        <v>718</v>
      </c>
      <c r="I114" s="19" t="s">
        <v>719</v>
      </c>
      <c r="J114" s="19" t="s">
        <v>407</v>
      </c>
      <c r="K114" s="19">
        <v>1</v>
      </c>
      <c r="L114" s="19">
        <v>5</v>
      </c>
      <c r="M114" s="19">
        <v>7</v>
      </c>
      <c r="N114" s="19">
        <v>9</v>
      </c>
      <c r="O114" s="19">
        <v>13</v>
      </c>
      <c r="P114" s="19">
        <v>6</v>
      </c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25">
        <v>41</v>
      </c>
      <c r="AM114" s="26">
        <v>56.624605678233436</v>
      </c>
      <c r="AN114" s="26">
        <f t="shared" si="1"/>
        <v>2321.6088328075707</v>
      </c>
    </row>
    <row r="115" spans="1:40" s="21" customFormat="1" ht="100.15" customHeight="1">
      <c r="A115" s="19" t="s">
        <v>82</v>
      </c>
      <c r="B115" s="19"/>
      <c r="C115" s="20" t="s">
        <v>863</v>
      </c>
      <c r="D115" s="19" t="s">
        <v>394</v>
      </c>
      <c r="E115" s="19" t="s">
        <v>408</v>
      </c>
      <c r="F115" s="19" t="s">
        <v>427</v>
      </c>
      <c r="G115" s="19" t="s">
        <v>430</v>
      </c>
      <c r="H115" s="19" t="s">
        <v>525</v>
      </c>
      <c r="I115" s="19" t="s">
        <v>526</v>
      </c>
      <c r="J115" s="19" t="s">
        <v>407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>
        <v>2</v>
      </c>
      <c r="AH115" s="19">
        <v>9</v>
      </c>
      <c r="AI115" s="19">
        <v>12</v>
      </c>
      <c r="AJ115" s="19">
        <v>10</v>
      </c>
      <c r="AK115" s="19">
        <v>7</v>
      </c>
      <c r="AL115" s="25">
        <v>40</v>
      </c>
      <c r="AM115" s="26">
        <v>110.25236593059937</v>
      </c>
      <c r="AN115" s="26">
        <f t="shared" si="1"/>
        <v>4410.094637223975</v>
      </c>
    </row>
    <row r="116" spans="1:40" s="21" customFormat="1" ht="100.15" customHeight="1">
      <c r="A116" s="19" t="s">
        <v>154</v>
      </c>
      <c r="B116" s="19"/>
      <c r="C116" s="20" t="s">
        <v>935</v>
      </c>
      <c r="D116" s="19" t="s">
        <v>394</v>
      </c>
      <c r="E116" s="19" t="s">
        <v>408</v>
      </c>
      <c r="F116" s="19" t="s">
        <v>417</v>
      </c>
      <c r="G116" s="19" t="s">
        <v>535</v>
      </c>
      <c r="H116" s="19" t="s">
        <v>594</v>
      </c>
      <c r="I116" s="19" t="s">
        <v>596</v>
      </c>
      <c r="J116" s="19" t="s">
        <v>407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>
        <v>1</v>
      </c>
      <c r="AG116" s="19">
        <v>10</v>
      </c>
      <c r="AH116" s="19">
        <v>10</v>
      </c>
      <c r="AI116" s="19">
        <v>13</v>
      </c>
      <c r="AJ116" s="19">
        <v>6</v>
      </c>
      <c r="AK116" s="19"/>
      <c r="AL116" s="25">
        <v>40</v>
      </c>
      <c r="AM116" s="26">
        <v>110.25236593059937</v>
      </c>
      <c r="AN116" s="26">
        <f t="shared" si="1"/>
        <v>4410.094637223975</v>
      </c>
    </row>
    <row r="117" spans="1:40" s="21" customFormat="1" ht="100.15" customHeight="1">
      <c r="A117" s="19" t="s">
        <v>188</v>
      </c>
      <c r="B117" s="19"/>
      <c r="C117" s="20" t="s">
        <v>969</v>
      </c>
      <c r="D117" s="19" t="s">
        <v>394</v>
      </c>
      <c r="E117" s="19" t="s">
        <v>402</v>
      </c>
      <c r="F117" s="19" t="s">
        <v>417</v>
      </c>
      <c r="G117" s="19" t="s">
        <v>425</v>
      </c>
      <c r="H117" s="19" t="s">
        <v>624</v>
      </c>
      <c r="I117" s="19" t="s">
        <v>548</v>
      </c>
      <c r="J117" s="19" t="s">
        <v>407</v>
      </c>
      <c r="K117" s="19"/>
      <c r="L117" s="19">
        <v>1</v>
      </c>
      <c r="M117" s="19">
        <v>13</v>
      </c>
      <c r="N117" s="19">
        <v>9</v>
      </c>
      <c r="O117" s="19">
        <v>6</v>
      </c>
      <c r="P117" s="19">
        <v>7</v>
      </c>
      <c r="Q117" s="19">
        <v>1</v>
      </c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25">
        <v>37</v>
      </c>
      <c r="AM117" s="26">
        <v>126.02523659305994</v>
      </c>
      <c r="AN117" s="26">
        <f t="shared" si="1"/>
        <v>4662.9337539432181</v>
      </c>
    </row>
    <row r="118" spans="1:40" s="21" customFormat="1" ht="100.15" customHeight="1">
      <c r="A118" s="19" t="s">
        <v>259</v>
      </c>
      <c r="B118" s="19"/>
      <c r="C118" s="20" t="s">
        <v>1040</v>
      </c>
      <c r="D118" s="19" t="s">
        <v>394</v>
      </c>
      <c r="E118" s="19" t="s">
        <v>402</v>
      </c>
      <c r="F118" s="19" t="s">
        <v>417</v>
      </c>
      <c r="G118" s="19" t="s">
        <v>411</v>
      </c>
      <c r="H118" s="19" t="s">
        <v>442</v>
      </c>
      <c r="I118" s="19" t="s">
        <v>687</v>
      </c>
      <c r="J118" s="19" t="s">
        <v>407</v>
      </c>
      <c r="K118" s="19"/>
      <c r="L118" s="19"/>
      <c r="M118" s="19">
        <v>4</v>
      </c>
      <c r="N118" s="19">
        <v>16</v>
      </c>
      <c r="O118" s="19">
        <v>10</v>
      </c>
      <c r="P118" s="19">
        <v>7</v>
      </c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25">
        <v>37</v>
      </c>
      <c r="AM118" s="26">
        <v>62.933753943217667</v>
      </c>
      <c r="AN118" s="26">
        <f t="shared" si="1"/>
        <v>2328.5488958990536</v>
      </c>
    </row>
    <row r="119" spans="1:40" s="21" customFormat="1" ht="100.15" customHeight="1">
      <c r="A119" s="19" t="s">
        <v>5</v>
      </c>
      <c r="B119" s="19"/>
      <c r="C119" s="20" t="s">
        <v>786</v>
      </c>
      <c r="D119" s="19" t="s">
        <v>394</v>
      </c>
      <c r="E119" s="19" t="s">
        <v>408</v>
      </c>
      <c r="F119" s="19" t="s">
        <v>417</v>
      </c>
      <c r="G119" s="19" t="s">
        <v>418</v>
      </c>
      <c r="H119" s="19" t="s">
        <v>419</v>
      </c>
      <c r="I119" s="19" t="s">
        <v>416</v>
      </c>
      <c r="J119" s="19" t="s">
        <v>407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>
        <v>6</v>
      </c>
      <c r="AG119" s="19">
        <v>8</v>
      </c>
      <c r="AH119" s="19">
        <v>7</v>
      </c>
      <c r="AI119" s="19">
        <v>9</v>
      </c>
      <c r="AJ119" s="19">
        <v>4</v>
      </c>
      <c r="AK119" s="19">
        <v>1</v>
      </c>
      <c r="AL119" s="25">
        <v>35</v>
      </c>
      <c r="AM119" s="26">
        <v>47.160883280757098</v>
      </c>
      <c r="AN119" s="26">
        <f t="shared" si="1"/>
        <v>1650.6309148264984</v>
      </c>
    </row>
    <row r="120" spans="1:40" s="21" customFormat="1" ht="100.15" customHeight="1">
      <c r="A120" s="19" t="s">
        <v>136</v>
      </c>
      <c r="B120" s="19"/>
      <c r="C120" s="20" t="s">
        <v>917</v>
      </c>
      <c r="D120" s="19" t="s">
        <v>394</v>
      </c>
      <c r="E120" s="19" t="s">
        <v>402</v>
      </c>
      <c r="F120" s="19" t="s">
        <v>417</v>
      </c>
      <c r="G120" s="19" t="s">
        <v>414</v>
      </c>
      <c r="H120" s="19" t="s">
        <v>579</v>
      </c>
      <c r="I120" s="19" t="s">
        <v>416</v>
      </c>
      <c r="J120" s="19" t="s">
        <v>407</v>
      </c>
      <c r="K120" s="19"/>
      <c r="L120" s="19"/>
      <c r="M120" s="19">
        <v>5</v>
      </c>
      <c r="N120" s="19">
        <v>10</v>
      </c>
      <c r="O120" s="19">
        <v>9</v>
      </c>
      <c r="P120" s="19">
        <v>9</v>
      </c>
      <c r="Q120" s="19">
        <v>2</v>
      </c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25">
        <v>35</v>
      </c>
      <c r="AM120" s="26">
        <v>56.624605678233436</v>
      </c>
      <c r="AN120" s="26">
        <f t="shared" si="1"/>
        <v>1981.8611987381703</v>
      </c>
    </row>
    <row r="121" spans="1:40" s="21" customFormat="1" ht="100.15" customHeight="1">
      <c r="A121" s="19" t="s">
        <v>255</v>
      </c>
      <c r="B121" s="19"/>
      <c r="C121" s="20" t="s">
        <v>1036</v>
      </c>
      <c r="D121" s="19" t="s">
        <v>394</v>
      </c>
      <c r="E121" s="19" t="s">
        <v>402</v>
      </c>
      <c r="F121" s="19" t="s">
        <v>417</v>
      </c>
      <c r="G121" s="19" t="s">
        <v>411</v>
      </c>
      <c r="H121" s="19" t="s">
        <v>682</v>
      </c>
      <c r="I121" s="19" t="s">
        <v>406</v>
      </c>
      <c r="J121" s="19" t="s">
        <v>407</v>
      </c>
      <c r="K121" s="19"/>
      <c r="L121" s="19"/>
      <c r="M121" s="19">
        <v>4</v>
      </c>
      <c r="N121" s="19">
        <v>12</v>
      </c>
      <c r="O121" s="19">
        <v>10</v>
      </c>
      <c r="P121" s="19">
        <v>6</v>
      </c>
      <c r="Q121" s="19">
        <v>3</v>
      </c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25">
        <v>35</v>
      </c>
      <c r="AM121" s="26">
        <v>62.933753943217667</v>
      </c>
      <c r="AN121" s="26">
        <f t="shared" si="1"/>
        <v>2202.6813880126183</v>
      </c>
    </row>
    <row r="122" spans="1:40" s="21" customFormat="1" ht="100.15" customHeight="1">
      <c r="A122" s="19" t="s">
        <v>107</v>
      </c>
      <c r="B122" s="19"/>
      <c r="C122" s="20" t="s">
        <v>888</v>
      </c>
      <c r="D122" s="19" t="s">
        <v>394</v>
      </c>
      <c r="E122" s="19" t="s">
        <v>402</v>
      </c>
      <c r="F122" s="19" t="s">
        <v>417</v>
      </c>
      <c r="G122" s="19" t="s">
        <v>414</v>
      </c>
      <c r="H122" s="19" t="s">
        <v>553</v>
      </c>
      <c r="I122" s="19" t="s">
        <v>554</v>
      </c>
      <c r="J122" s="19" t="s">
        <v>407</v>
      </c>
      <c r="K122" s="19"/>
      <c r="L122" s="19"/>
      <c r="M122" s="19">
        <v>13</v>
      </c>
      <c r="N122" s="19">
        <v>9</v>
      </c>
      <c r="O122" s="19">
        <v>9</v>
      </c>
      <c r="P122" s="19">
        <v>2</v>
      </c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25">
        <v>33</v>
      </c>
      <c r="AM122" s="26">
        <v>40.851735015772874</v>
      </c>
      <c r="AN122" s="26">
        <f t="shared" si="1"/>
        <v>1348.1072555205049</v>
      </c>
    </row>
    <row r="123" spans="1:40" s="21" customFormat="1" ht="100.15" customHeight="1">
      <c r="A123" s="19" t="s">
        <v>113</v>
      </c>
      <c r="B123" s="19"/>
      <c r="C123" s="20" t="s">
        <v>894</v>
      </c>
      <c r="D123" s="19" t="s">
        <v>394</v>
      </c>
      <c r="E123" s="19" t="s">
        <v>402</v>
      </c>
      <c r="F123" s="19" t="s">
        <v>417</v>
      </c>
      <c r="G123" s="19" t="s">
        <v>404</v>
      </c>
      <c r="H123" s="19" t="s">
        <v>552</v>
      </c>
      <c r="I123" s="19" t="s">
        <v>416</v>
      </c>
      <c r="J123" s="19" t="s">
        <v>407</v>
      </c>
      <c r="K123" s="19"/>
      <c r="L123" s="19"/>
      <c r="M123" s="19">
        <v>10</v>
      </c>
      <c r="N123" s="19">
        <v>8</v>
      </c>
      <c r="O123" s="19">
        <v>8</v>
      </c>
      <c r="P123" s="19">
        <v>5</v>
      </c>
      <c r="Q123" s="19">
        <v>2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25">
        <v>33</v>
      </c>
      <c r="AM123" s="26">
        <v>78.706624605678229</v>
      </c>
      <c r="AN123" s="26">
        <f t="shared" si="1"/>
        <v>2597.3186119873817</v>
      </c>
    </row>
    <row r="124" spans="1:40" s="21" customFormat="1" ht="100.15" customHeight="1">
      <c r="A124" s="19" t="s">
        <v>194</v>
      </c>
      <c r="B124" s="19"/>
      <c r="C124" s="20" t="s">
        <v>975</v>
      </c>
      <c r="D124" s="19" t="s">
        <v>394</v>
      </c>
      <c r="E124" s="19" t="s">
        <v>408</v>
      </c>
      <c r="F124" s="19" t="s">
        <v>417</v>
      </c>
      <c r="G124" s="19" t="s">
        <v>414</v>
      </c>
      <c r="H124" s="19" t="s">
        <v>631</v>
      </c>
      <c r="I124" s="19" t="s">
        <v>632</v>
      </c>
      <c r="J124" s="19" t="s">
        <v>407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>
        <v>3</v>
      </c>
      <c r="AG124" s="19">
        <v>13</v>
      </c>
      <c r="AH124" s="19">
        <v>10</v>
      </c>
      <c r="AI124" s="19">
        <v>5</v>
      </c>
      <c r="AJ124" s="19">
        <v>2</v>
      </c>
      <c r="AK124" s="19"/>
      <c r="AL124" s="25">
        <v>33</v>
      </c>
      <c r="AM124" s="26">
        <v>56.624605678233436</v>
      </c>
      <c r="AN124" s="26">
        <f t="shared" si="1"/>
        <v>1868.6119873817033</v>
      </c>
    </row>
    <row r="125" spans="1:40" s="21" customFormat="1" ht="100.15" customHeight="1">
      <c r="A125" s="19" t="s">
        <v>352</v>
      </c>
      <c r="B125" s="19"/>
      <c r="C125" s="20" t="s">
        <v>1133</v>
      </c>
      <c r="D125" s="19" t="s">
        <v>394</v>
      </c>
      <c r="E125" s="19" t="s">
        <v>408</v>
      </c>
      <c r="F125" s="19" t="s">
        <v>417</v>
      </c>
      <c r="G125" s="19" t="s">
        <v>411</v>
      </c>
      <c r="H125" s="19" t="s">
        <v>766</v>
      </c>
      <c r="I125" s="19" t="s">
        <v>406</v>
      </c>
      <c r="J125" s="19" t="s">
        <v>407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>
        <v>4</v>
      </c>
      <c r="AG125" s="19">
        <v>18</v>
      </c>
      <c r="AH125" s="19">
        <v>7</v>
      </c>
      <c r="AI125" s="19">
        <v>3</v>
      </c>
      <c r="AJ125" s="19">
        <v>1</v>
      </c>
      <c r="AK125" s="19"/>
      <c r="AL125" s="25">
        <v>33</v>
      </c>
      <c r="AM125" s="26">
        <v>94.479495268138805</v>
      </c>
      <c r="AN125" s="26">
        <f t="shared" si="1"/>
        <v>3117.8233438485804</v>
      </c>
    </row>
    <row r="126" spans="1:40" s="21" customFormat="1" ht="100.15" customHeight="1">
      <c r="A126" s="19" t="s">
        <v>197</v>
      </c>
      <c r="B126" s="19"/>
      <c r="C126" s="20" t="s">
        <v>978</v>
      </c>
      <c r="D126" s="19" t="s">
        <v>394</v>
      </c>
      <c r="E126" s="19" t="s">
        <v>402</v>
      </c>
      <c r="F126" s="19" t="s">
        <v>417</v>
      </c>
      <c r="G126" s="19" t="s">
        <v>404</v>
      </c>
      <c r="H126" s="19" t="s">
        <v>404</v>
      </c>
      <c r="I126" s="19" t="s">
        <v>635</v>
      </c>
      <c r="J126" s="19" t="s">
        <v>407</v>
      </c>
      <c r="K126" s="19"/>
      <c r="L126" s="19"/>
      <c r="M126" s="19">
        <v>12</v>
      </c>
      <c r="N126" s="19">
        <v>10</v>
      </c>
      <c r="O126" s="19">
        <v>6</v>
      </c>
      <c r="P126" s="19">
        <v>4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25">
        <v>32</v>
      </c>
      <c r="AM126" s="26">
        <v>94.479495268138805</v>
      </c>
      <c r="AN126" s="26">
        <f t="shared" si="1"/>
        <v>3023.3438485804418</v>
      </c>
    </row>
    <row r="127" spans="1:40" s="21" customFormat="1" ht="100.15" customHeight="1">
      <c r="A127" s="19" t="s">
        <v>76</v>
      </c>
      <c r="B127" s="19"/>
      <c r="C127" s="20" t="s">
        <v>857</v>
      </c>
      <c r="D127" s="19" t="s">
        <v>394</v>
      </c>
      <c r="E127" s="19" t="s">
        <v>408</v>
      </c>
      <c r="F127" s="19" t="s">
        <v>417</v>
      </c>
      <c r="G127" s="19" t="s">
        <v>450</v>
      </c>
      <c r="H127" s="19" t="s">
        <v>520</v>
      </c>
      <c r="I127" s="19" t="s">
        <v>519</v>
      </c>
      <c r="J127" s="19" t="s">
        <v>407</v>
      </c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>
        <v>1</v>
      </c>
      <c r="AG127" s="19">
        <v>10</v>
      </c>
      <c r="AH127" s="19">
        <v>5</v>
      </c>
      <c r="AI127" s="19">
        <v>8</v>
      </c>
      <c r="AJ127" s="19">
        <v>4</v>
      </c>
      <c r="AK127" s="19">
        <v>3</v>
      </c>
      <c r="AL127" s="25">
        <v>31</v>
      </c>
      <c r="AM127" s="26">
        <v>94.479495268138805</v>
      </c>
      <c r="AN127" s="26">
        <f t="shared" si="1"/>
        <v>2928.8643533123031</v>
      </c>
    </row>
    <row r="128" spans="1:40" s="21" customFormat="1" ht="100.15" customHeight="1">
      <c r="A128" s="19" t="s">
        <v>205</v>
      </c>
      <c r="B128" s="19"/>
      <c r="C128" s="20" t="s">
        <v>986</v>
      </c>
      <c r="D128" s="19" t="s">
        <v>394</v>
      </c>
      <c r="E128" s="19" t="s">
        <v>408</v>
      </c>
      <c r="F128" s="19" t="s">
        <v>427</v>
      </c>
      <c r="G128" s="19" t="s">
        <v>430</v>
      </c>
      <c r="H128" s="19" t="s">
        <v>642</v>
      </c>
      <c r="I128" s="19" t="s">
        <v>432</v>
      </c>
      <c r="J128" s="19" t="s">
        <v>407</v>
      </c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>
        <v>5</v>
      </c>
      <c r="AH128" s="19">
        <v>10</v>
      </c>
      <c r="AI128" s="19">
        <v>8</v>
      </c>
      <c r="AJ128" s="19">
        <v>4</v>
      </c>
      <c r="AK128" s="19">
        <v>4</v>
      </c>
      <c r="AL128" s="25">
        <v>31</v>
      </c>
      <c r="AM128" s="26">
        <v>110.25236593059937</v>
      </c>
      <c r="AN128" s="26">
        <f t="shared" si="1"/>
        <v>3417.8233438485804</v>
      </c>
    </row>
    <row r="129" spans="1:40" s="21" customFormat="1" ht="100.15" customHeight="1">
      <c r="A129" s="19" t="s">
        <v>285</v>
      </c>
      <c r="B129" s="19"/>
      <c r="C129" s="20" t="s">
        <v>1066</v>
      </c>
      <c r="D129" s="19" t="s">
        <v>394</v>
      </c>
      <c r="E129" s="19" t="s">
        <v>402</v>
      </c>
      <c r="F129" s="19" t="s">
        <v>417</v>
      </c>
      <c r="G129" s="19" t="s">
        <v>411</v>
      </c>
      <c r="H129" s="19" t="s">
        <v>682</v>
      </c>
      <c r="I129" s="19" t="s">
        <v>406</v>
      </c>
      <c r="J129" s="19" t="s">
        <v>407</v>
      </c>
      <c r="K129" s="19">
        <v>1</v>
      </c>
      <c r="L129" s="19">
        <v>1</v>
      </c>
      <c r="M129" s="19">
        <v>10</v>
      </c>
      <c r="N129" s="19">
        <v>10</v>
      </c>
      <c r="O129" s="19">
        <v>3</v>
      </c>
      <c r="P129" s="19">
        <v>5</v>
      </c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25">
        <v>30</v>
      </c>
      <c r="AM129" s="26">
        <v>56.624605678233436</v>
      </c>
      <c r="AN129" s="26">
        <f t="shared" si="1"/>
        <v>1698.738170347003</v>
      </c>
    </row>
    <row r="130" spans="1:40" s="21" customFormat="1" ht="100.15" customHeight="1">
      <c r="A130" s="19" t="s">
        <v>7</v>
      </c>
      <c r="B130" s="19"/>
      <c r="C130" s="20" t="s">
        <v>788</v>
      </c>
      <c r="D130" s="19" t="s">
        <v>394</v>
      </c>
      <c r="E130" s="19" t="s">
        <v>408</v>
      </c>
      <c r="F130" s="19" t="s">
        <v>417</v>
      </c>
      <c r="G130" s="19" t="s">
        <v>420</v>
      </c>
      <c r="H130" s="19" t="s">
        <v>421</v>
      </c>
      <c r="I130" s="19" t="s">
        <v>406</v>
      </c>
      <c r="J130" s="19" t="s">
        <v>407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>
        <v>9</v>
      </c>
      <c r="AG130" s="19">
        <v>16</v>
      </c>
      <c r="AH130" s="19">
        <v>3</v>
      </c>
      <c r="AI130" s="19">
        <v>1</v>
      </c>
      <c r="AJ130" s="19"/>
      <c r="AK130" s="19"/>
      <c r="AL130" s="25">
        <v>29</v>
      </c>
      <c r="AM130" s="26">
        <v>94.479495268138805</v>
      </c>
      <c r="AN130" s="26">
        <f t="shared" si="1"/>
        <v>2739.9053627760254</v>
      </c>
    </row>
    <row r="131" spans="1:40" s="21" customFormat="1" ht="100.15" customHeight="1">
      <c r="A131" s="19" t="s">
        <v>19</v>
      </c>
      <c r="B131" s="19"/>
      <c r="C131" s="20" t="s">
        <v>800</v>
      </c>
      <c r="D131" s="19" t="s">
        <v>394</v>
      </c>
      <c r="E131" s="19" t="s">
        <v>402</v>
      </c>
      <c r="F131" s="19" t="s">
        <v>417</v>
      </c>
      <c r="G131" s="19" t="s">
        <v>411</v>
      </c>
      <c r="H131" s="19" t="s">
        <v>442</v>
      </c>
      <c r="I131" s="19" t="s">
        <v>443</v>
      </c>
      <c r="J131" s="19" t="s">
        <v>407</v>
      </c>
      <c r="K131" s="19">
        <v>1</v>
      </c>
      <c r="L131" s="19">
        <v>2</v>
      </c>
      <c r="M131" s="19">
        <v>5</v>
      </c>
      <c r="N131" s="19">
        <v>9</v>
      </c>
      <c r="O131" s="19">
        <v>10</v>
      </c>
      <c r="P131" s="19">
        <v>1</v>
      </c>
      <c r="Q131" s="19">
        <v>1</v>
      </c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25">
        <v>29</v>
      </c>
      <c r="AM131" s="26">
        <v>56.624605678233436</v>
      </c>
      <c r="AN131" s="26">
        <f t="shared" si="1"/>
        <v>1642.1135646687696</v>
      </c>
    </row>
    <row r="132" spans="1:40" s="21" customFormat="1" ht="100.15" customHeight="1">
      <c r="A132" s="19" t="s">
        <v>55</v>
      </c>
      <c r="B132" s="19"/>
      <c r="C132" s="20" t="s">
        <v>836</v>
      </c>
      <c r="D132" s="19" t="s">
        <v>394</v>
      </c>
      <c r="E132" s="19" t="s">
        <v>408</v>
      </c>
      <c r="F132" s="19" t="s">
        <v>417</v>
      </c>
      <c r="G132" s="19" t="s">
        <v>425</v>
      </c>
      <c r="H132" s="19" t="s">
        <v>494</v>
      </c>
      <c r="I132" s="19" t="s">
        <v>406</v>
      </c>
      <c r="J132" s="19" t="s">
        <v>407</v>
      </c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>
        <v>4</v>
      </c>
      <c r="AG132" s="19">
        <v>4</v>
      </c>
      <c r="AH132" s="19">
        <v>6</v>
      </c>
      <c r="AI132" s="19">
        <v>12</v>
      </c>
      <c r="AJ132" s="19">
        <v>3</v>
      </c>
      <c r="AK132" s="19"/>
      <c r="AL132" s="25">
        <v>29</v>
      </c>
      <c r="AM132" s="26">
        <v>118.13880126182966</v>
      </c>
      <c r="AN132" s="26">
        <f t="shared" si="1"/>
        <v>3426.0252365930601</v>
      </c>
    </row>
    <row r="133" spans="1:40" s="21" customFormat="1" ht="100.15" customHeight="1">
      <c r="A133" s="19" t="s">
        <v>298</v>
      </c>
      <c r="B133" s="19"/>
      <c r="C133" s="20" t="s">
        <v>1079</v>
      </c>
      <c r="D133" s="19" t="s">
        <v>394</v>
      </c>
      <c r="E133" s="19" t="s">
        <v>402</v>
      </c>
      <c r="F133" s="19" t="s">
        <v>417</v>
      </c>
      <c r="G133" s="19" t="s">
        <v>420</v>
      </c>
      <c r="H133" s="19" t="s">
        <v>713</v>
      </c>
      <c r="I133" s="19" t="s">
        <v>443</v>
      </c>
      <c r="J133" s="19" t="s">
        <v>407</v>
      </c>
      <c r="K133" s="19"/>
      <c r="L133" s="19">
        <v>1</v>
      </c>
      <c r="M133" s="19">
        <v>9</v>
      </c>
      <c r="N133" s="19">
        <v>7</v>
      </c>
      <c r="O133" s="19">
        <v>8</v>
      </c>
      <c r="P133" s="19">
        <v>4</v>
      </c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25">
        <v>29</v>
      </c>
      <c r="AM133" s="26">
        <v>126.02523659305994</v>
      </c>
      <c r="AN133" s="26">
        <f t="shared" si="1"/>
        <v>3654.7318611987384</v>
      </c>
    </row>
    <row r="134" spans="1:40" s="21" customFormat="1" ht="100.15" customHeight="1">
      <c r="A134" s="19" t="s">
        <v>299</v>
      </c>
      <c r="B134" s="19"/>
      <c r="C134" s="20" t="s">
        <v>1080</v>
      </c>
      <c r="D134" s="19" t="s">
        <v>394</v>
      </c>
      <c r="E134" s="19" t="s">
        <v>402</v>
      </c>
      <c r="F134" s="19" t="s">
        <v>413</v>
      </c>
      <c r="G134" s="19" t="s">
        <v>714</v>
      </c>
      <c r="H134" s="19" t="s">
        <v>715</v>
      </c>
      <c r="I134" s="19" t="s">
        <v>406</v>
      </c>
      <c r="J134" s="19" t="s">
        <v>407</v>
      </c>
      <c r="K134" s="19"/>
      <c r="L134" s="19"/>
      <c r="M134" s="19">
        <v>7</v>
      </c>
      <c r="N134" s="19">
        <v>8</v>
      </c>
      <c r="O134" s="19">
        <v>8</v>
      </c>
      <c r="P134" s="19">
        <v>5</v>
      </c>
      <c r="Q134" s="19">
        <v>1</v>
      </c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25">
        <v>29</v>
      </c>
      <c r="AM134" s="26">
        <v>72.397476340694013</v>
      </c>
      <c r="AN134" s="26">
        <f t="shared" si="1"/>
        <v>2099.5268138801262</v>
      </c>
    </row>
    <row r="135" spans="1:40" s="21" customFormat="1" ht="100.15" customHeight="1">
      <c r="A135" s="19" t="s">
        <v>304</v>
      </c>
      <c r="B135" s="19"/>
      <c r="C135" s="20" t="s">
        <v>1085</v>
      </c>
      <c r="D135" s="19" t="s">
        <v>394</v>
      </c>
      <c r="E135" s="19" t="s">
        <v>409</v>
      </c>
      <c r="F135" s="19" t="s">
        <v>417</v>
      </c>
      <c r="G135" s="19" t="s">
        <v>411</v>
      </c>
      <c r="H135" s="19" t="s">
        <v>721</v>
      </c>
      <c r="I135" s="19" t="s">
        <v>499</v>
      </c>
      <c r="J135" s="19" t="s">
        <v>407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>
        <v>4</v>
      </c>
      <c r="AG135" s="19">
        <v>10</v>
      </c>
      <c r="AH135" s="19">
        <v>8</v>
      </c>
      <c r="AI135" s="19">
        <v>4</v>
      </c>
      <c r="AJ135" s="19">
        <v>3</v>
      </c>
      <c r="AK135" s="19"/>
      <c r="AL135" s="25">
        <v>29</v>
      </c>
      <c r="AM135" s="26">
        <v>94.479495268138805</v>
      </c>
      <c r="AN135" s="26">
        <f t="shared" si="1"/>
        <v>2739.9053627760254</v>
      </c>
    </row>
    <row r="136" spans="1:40" s="21" customFormat="1" ht="100.15" customHeight="1">
      <c r="A136" s="19" t="s">
        <v>114</v>
      </c>
      <c r="B136" s="19"/>
      <c r="C136" s="20" t="s">
        <v>895</v>
      </c>
      <c r="D136" s="19" t="s">
        <v>394</v>
      </c>
      <c r="E136" s="19" t="s">
        <v>402</v>
      </c>
      <c r="F136" s="19" t="s">
        <v>417</v>
      </c>
      <c r="G136" s="19" t="s">
        <v>425</v>
      </c>
      <c r="H136" s="19" t="s">
        <v>453</v>
      </c>
      <c r="I136" s="19" t="s">
        <v>406</v>
      </c>
      <c r="J136" s="19" t="s">
        <v>407</v>
      </c>
      <c r="K136" s="19"/>
      <c r="L136" s="19"/>
      <c r="M136" s="19">
        <v>10</v>
      </c>
      <c r="N136" s="19">
        <v>9</v>
      </c>
      <c r="O136" s="19">
        <v>7</v>
      </c>
      <c r="P136" s="19">
        <v>2</v>
      </c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25">
        <v>28</v>
      </c>
      <c r="AM136" s="26">
        <v>110.25236593059937</v>
      </c>
      <c r="AN136" s="26">
        <f t="shared" ref="AN136:AN199" si="2">AM136*AL136</f>
        <v>3087.0662460567823</v>
      </c>
    </row>
    <row r="137" spans="1:40" s="21" customFormat="1" ht="100.15" customHeight="1">
      <c r="A137" s="19" t="s">
        <v>186</v>
      </c>
      <c r="B137" s="19"/>
      <c r="C137" s="20" t="s">
        <v>967</v>
      </c>
      <c r="D137" s="19" t="s">
        <v>394</v>
      </c>
      <c r="E137" s="19" t="s">
        <v>402</v>
      </c>
      <c r="F137" s="19" t="s">
        <v>413</v>
      </c>
      <c r="G137" s="19" t="s">
        <v>414</v>
      </c>
      <c r="H137" s="19" t="s">
        <v>620</v>
      </c>
      <c r="I137" s="19" t="s">
        <v>416</v>
      </c>
      <c r="J137" s="19" t="s">
        <v>407</v>
      </c>
      <c r="K137" s="19"/>
      <c r="L137" s="19">
        <v>1</v>
      </c>
      <c r="M137" s="19">
        <v>9</v>
      </c>
      <c r="N137" s="19">
        <v>9</v>
      </c>
      <c r="O137" s="19">
        <v>7</v>
      </c>
      <c r="P137" s="19">
        <v>2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25">
        <v>28</v>
      </c>
      <c r="AM137" s="26">
        <v>56.624605678233436</v>
      </c>
      <c r="AN137" s="26">
        <f t="shared" si="2"/>
        <v>1585.4889589905363</v>
      </c>
    </row>
    <row r="138" spans="1:40" s="21" customFormat="1" ht="100.15" customHeight="1">
      <c r="A138" s="19" t="s">
        <v>226</v>
      </c>
      <c r="B138" s="19"/>
      <c r="C138" s="20" t="s">
        <v>1007</v>
      </c>
      <c r="D138" s="19" t="s">
        <v>394</v>
      </c>
      <c r="E138" s="19" t="s">
        <v>408</v>
      </c>
      <c r="F138" s="19" t="s">
        <v>417</v>
      </c>
      <c r="G138" s="19" t="s">
        <v>463</v>
      </c>
      <c r="H138" s="19" t="s">
        <v>658</v>
      </c>
      <c r="I138" s="19" t="s">
        <v>659</v>
      </c>
      <c r="J138" s="19" t="s">
        <v>407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>
        <v>2</v>
      </c>
      <c r="AG138" s="19">
        <v>8</v>
      </c>
      <c r="AH138" s="19">
        <v>7</v>
      </c>
      <c r="AI138" s="19">
        <v>4</v>
      </c>
      <c r="AJ138" s="19">
        <v>6</v>
      </c>
      <c r="AK138" s="19">
        <v>1</v>
      </c>
      <c r="AL138" s="25">
        <v>28</v>
      </c>
      <c r="AM138" s="26">
        <v>173.34384858044163</v>
      </c>
      <c r="AN138" s="26">
        <f t="shared" si="2"/>
        <v>4853.627760252366</v>
      </c>
    </row>
    <row r="139" spans="1:40" s="21" customFormat="1" ht="100.15" customHeight="1">
      <c r="A139" s="19" t="s">
        <v>228</v>
      </c>
      <c r="B139" s="19"/>
      <c r="C139" s="20" t="s">
        <v>1009</v>
      </c>
      <c r="D139" s="19" t="s">
        <v>394</v>
      </c>
      <c r="E139" s="19" t="s">
        <v>408</v>
      </c>
      <c r="F139" s="19" t="s">
        <v>413</v>
      </c>
      <c r="G139" s="19" t="s">
        <v>420</v>
      </c>
      <c r="H139" s="19" t="s">
        <v>661</v>
      </c>
      <c r="I139" s="19" t="s">
        <v>443</v>
      </c>
      <c r="J139" s="19" t="s">
        <v>407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>
        <v>3</v>
      </c>
      <c r="AG139" s="19">
        <v>11</v>
      </c>
      <c r="AH139" s="19">
        <v>8</v>
      </c>
      <c r="AI139" s="19">
        <v>4</v>
      </c>
      <c r="AJ139" s="19">
        <v>1</v>
      </c>
      <c r="AK139" s="19"/>
      <c r="AL139" s="25">
        <v>27</v>
      </c>
      <c r="AM139" s="26">
        <v>157.57097791798108</v>
      </c>
      <c r="AN139" s="26">
        <f t="shared" si="2"/>
        <v>4254.4164037854889</v>
      </c>
    </row>
    <row r="140" spans="1:40" s="21" customFormat="1" ht="100.15" customHeight="1">
      <c r="A140" s="19" t="s">
        <v>196</v>
      </c>
      <c r="B140" s="19"/>
      <c r="C140" s="20" t="s">
        <v>977</v>
      </c>
      <c r="D140" s="19" t="s">
        <v>394</v>
      </c>
      <c r="E140" s="19" t="s">
        <v>408</v>
      </c>
      <c r="F140" s="19" t="s">
        <v>417</v>
      </c>
      <c r="G140" s="19" t="s">
        <v>414</v>
      </c>
      <c r="H140" s="19" t="s">
        <v>585</v>
      </c>
      <c r="I140" s="19" t="s">
        <v>634</v>
      </c>
      <c r="J140" s="19" t="s">
        <v>407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>
        <v>3</v>
      </c>
      <c r="AH140" s="19">
        <v>6</v>
      </c>
      <c r="AI140" s="19">
        <v>9</v>
      </c>
      <c r="AJ140" s="19">
        <v>7</v>
      </c>
      <c r="AK140" s="19"/>
      <c r="AL140" s="25">
        <v>25</v>
      </c>
      <c r="AM140" s="26">
        <v>73.97476340694007</v>
      </c>
      <c r="AN140" s="26">
        <f t="shared" si="2"/>
        <v>1849.3690851735018</v>
      </c>
    </row>
    <row r="141" spans="1:40" s="21" customFormat="1" ht="100.15" customHeight="1">
      <c r="A141" s="19" t="s">
        <v>77</v>
      </c>
      <c r="B141" s="19"/>
      <c r="C141" s="20" t="s">
        <v>858</v>
      </c>
      <c r="D141" s="19" t="s">
        <v>394</v>
      </c>
      <c r="E141" s="19" t="s">
        <v>408</v>
      </c>
      <c r="F141" s="19" t="s">
        <v>417</v>
      </c>
      <c r="G141" s="19" t="s">
        <v>425</v>
      </c>
      <c r="H141" s="19" t="s">
        <v>505</v>
      </c>
      <c r="I141" s="19" t="s">
        <v>519</v>
      </c>
      <c r="J141" s="19" t="s">
        <v>407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>
        <v>11</v>
      </c>
      <c r="AG141" s="19">
        <v>1</v>
      </c>
      <c r="AH141" s="19">
        <v>7</v>
      </c>
      <c r="AI141" s="19">
        <v>5</v>
      </c>
      <c r="AJ141" s="19"/>
      <c r="AK141" s="19"/>
      <c r="AL141" s="25">
        <v>24</v>
      </c>
      <c r="AM141" s="26">
        <v>94.479495268138805</v>
      </c>
      <c r="AN141" s="26">
        <f t="shared" si="2"/>
        <v>2267.5078864353313</v>
      </c>
    </row>
    <row r="142" spans="1:40" s="21" customFormat="1" ht="100.15" customHeight="1">
      <c r="A142" s="19" t="s">
        <v>20</v>
      </c>
      <c r="B142" s="19"/>
      <c r="C142" s="20" t="s">
        <v>801</v>
      </c>
      <c r="D142" s="19" t="s">
        <v>394</v>
      </c>
      <c r="E142" s="19" t="s">
        <v>402</v>
      </c>
      <c r="F142" s="19" t="s">
        <v>444</v>
      </c>
      <c r="G142" s="19" t="s">
        <v>418</v>
      </c>
      <c r="H142" s="19" t="s">
        <v>445</v>
      </c>
      <c r="I142" s="19" t="s">
        <v>443</v>
      </c>
      <c r="J142" s="19" t="s">
        <v>407</v>
      </c>
      <c r="K142" s="19"/>
      <c r="L142" s="19"/>
      <c r="M142" s="19">
        <v>1</v>
      </c>
      <c r="N142" s="19">
        <v>4</v>
      </c>
      <c r="O142" s="19">
        <v>10</v>
      </c>
      <c r="P142" s="19">
        <v>6</v>
      </c>
      <c r="Q142" s="19">
        <v>2</v>
      </c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25">
        <v>23</v>
      </c>
      <c r="AM142" s="26">
        <v>40.851735015772874</v>
      </c>
      <c r="AN142" s="26">
        <f t="shared" si="2"/>
        <v>939.58990536277611</v>
      </c>
    </row>
    <row r="143" spans="1:40" s="21" customFormat="1" ht="100.15" customHeight="1">
      <c r="A143" s="19" t="s">
        <v>203</v>
      </c>
      <c r="B143" s="19"/>
      <c r="C143" s="20" t="s">
        <v>984</v>
      </c>
      <c r="D143" s="19" t="s">
        <v>394</v>
      </c>
      <c r="E143" s="19" t="s">
        <v>408</v>
      </c>
      <c r="F143" s="19" t="s">
        <v>427</v>
      </c>
      <c r="G143" s="19" t="s">
        <v>430</v>
      </c>
      <c r="H143" s="19" t="s">
        <v>640</v>
      </c>
      <c r="I143" s="19" t="s">
        <v>416</v>
      </c>
      <c r="J143" s="19" t="s">
        <v>407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>
        <v>1</v>
      </c>
      <c r="AH143" s="19">
        <v>4</v>
      </c>
      <c r="AI143" s="19">
        <v>6</v>
      </c>
      <c r="AJ143" s="19">
        <v>7</v>
      </c>
      <c r="AK143" s="19">
        <v>5</v>
      </c>
      <c r="AL143" s="25">
        <v>23</v>
      </c>
      <c r="AM143" s="26">
        <v>110.25236593059937</v>
      </c>
      <c r="AN143" s="26">
        <f t="shared" si="2"/>
        <v>2535.8044164037856</v>
      </c>
    </row>
    <row r="144" spans="1:40" s="21" customFormat="1" ht="100.15" customHeight="1">
      <c r="A144" s="19" t="s">
        <v>31</v>
      </c>
      <c r="B144" s="19"/>
      <c r="C144" s="20" t="s">
        <v>812</v>
      </c>
      <c r="D144" s="19" t="s">
        <v>394</v>
      </c>
      <c r="E144" s="19" t="s">
        <v>408</v>
      </c>
      <c r="F144" s="19" t="s">
        <v>417</v>
      </c>
      <c r="G144" s="19" t="s">
        <v>425</v>
      </c>
      <c r="H144" s="19" t="s">
        <v>465</v>
      </c>
      <c r="I144" s="19" t="s">
        <v>466</v>
      </c>
      <c r="J144" s="19" t="s">
        <v>407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>
        <v>4</v>
      </c>
      <c r="AG144" s="19">
        <v>11</v>
      </c>
      <c r="AH144" s="19">
        <v>2</v>
      </c>
      <c r="AI144" s="19">
        <v>1</v>
      </c>
      <c r="AJ144" s="19">
        <v>4</v>
      </c>
      <c r="AK144" s="19"/>
      <c r="AL144" s="25">
        <v>22</v>
      </c>
      <c r="AM144" s="26">
        <v>110.25236593059937</v>
      </c>
      <c r="AN144" s="26">
        <f t="shared" si="2"/>
        <v>2425.5520504731862</v>
      </c>
    </row>
    <row r="145" spans="1:40" s="21" customFormat="1" ht="100.15" customHeight="1">
      <c r="A145" s="19" t="s">
        <v>276</v>
      </c>
      <c r="B145" s="19"/>
      <c r="C145" s="20" t="s">
        <v>1057</v>
      </c>
      <c r="D145" s="19" t="s">
        <v>394</v>
      </c>
      <c r="E145" s="19" t="s">
        <v>408</v>
      </c>
      <c r="F145" s="19" t="s">
        <v>417</v>
      </c>
      <c r="G145" s="19" t="s">
        <v>566</v>
      </c>
      <c r="H145" s="19" t="s">
        <v>700</v>
      </c>
      <c r="I145" s="19" t="s">
        <v>475</v>
      </c>
      <c r="J145" s="19" t="s">
        <v>407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>
        <v>3</v>
      </c>
      <c r="AG145" s="19">
        <v>6</v>
      </c>
      <c r="AH145" s="19">
        <v>7</v>
      </c>
      <c r="AI145" s="19">
        <v>6</v>
      </c>
      <c r="AJ145" s="19"/>
      <c r="AK145" s="19"/>
      <c r="AL145" s="25">
        <v>22</v>
      </c>
      <c r="AM145" s="26">
        <v>126.02523659305994</v>
      </c>
      <c r="AN145" s="26">
        <f t="shared" si="2"/>
        <v>2772.5552050473189</v>
      </c>
    </row>
    <row r="146" spans="1:40" s="21" customFormat="1" ht="100.15" customHeight="1">
      <c r="A146" s="19" t="s">
        <v>279</v>
      </c>
      <c r="B146" s="19"/>
      <c r="C146" s="20" t="s">
        <v>1060</v>
      </c>
      <c r="D146" s="19" t="s">
        <v>394</v>
      </c>
      <c r="E146" s="19" t="s">
        <v>402</v>
      </c>
      <c r="F146" s="19" t="s">
        <v>417</v>
      </c>
      <c r="G146" s="19" t="s">
        <v>411</v>
      </c>
      <c r="H146" s="19" t="s">
        <v>701</v>
      </c>
      <c r="I146" s="19" t="s">
        <v>686</v>
      </c>
      <c r="J146" s="19" t="s">
        <v>407</v>
      </c>
      <c r="K146" s="19"/>
      <c r="L146" s="19"/>
      <c r="M146" s="19">
        <v>7</v>
      </c>
      <c r="N146" s="19">
        <v>7</v>
      </c>
      <c r="O146" s="19">
        <v>7</v>
      </c>
      <c r="P146" s="19">
        <v>1</v>
      </c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25">
        <v>22</v>
      </c>
      <c r="AM146" s="26">
        <v>56.624605678233436</v>
      </c>
      <c r="AN146" s="26">
        <f t="shared" si="2"/>
        <v>1245.7413249211356</v>
      </c>
    </row>
    <row r="147" spans="1:40" s="21" customFormat="1" ht="100.15" customHeight="1">
      <c r="A147" s="19" t="s">
        <v>310</v>
      </c>
      <c r="B147" s="19"/>
      <c r="C147" s="20" t="s">
        <v>1091</v>
      </c>
      <c r="D147" s="19" t="s">
        <v>394</v>
      </c>
      <c r="E147" s="19" t="s">
        <v>408</v>
      </c>
      <c r="F147" s="19" t="s">
        <v>417</v>
      </c>
      <c r="G147" s="19" t="s">
        <v>414</v>
      </c>
      <c r="H147" s="19" t="s">
        <v>728</v>
      </c>
      <c r="I147" s="19" t="s">
        <v>406</v>
      </c>
      <c r="J147" s="19" t="s">
        <v>407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>
        <v>2</v>
      </c>
      <c r="AG147" s="19">
        <v>3</v>
      </c>
      <c r="AH147" s="19">
        <v>8</v>
      </c>
      <c r="AI147" s="19">
        <v>4</v>
      </c>
      <c r="AJ147" s="19">
        <v>3</v>
      </c>
      <c r="AK147" s="19">
        <v>2</v>
      </c>
      <c r="AL147" s="25">
        <v>22</v>
      </c>
      <c r="AM147" s="26">
        <v>62.933753943217667</v>
      </c>
      <c r="AN147" s="26">
        <f t="shared" si="2"/>
        <v>1384.5425867507886</v>
      </c>
    </row>
    <row r="148" spans="1:40" s="21" customFormat="1" ht="100.15" customHeight="1">
      <c r="A148" s="19" t="s">
        <v>292</v>
      </c>
      <c r="B148" s="19"/>
      <c r="C148" s="20" t="s">
        <v>1073</v>
      </c>
      <c r="D148" s="19" t="s">
        <v>394</v>
      </c>
      <c r="E148" s="19" t="s">
        <v>402</v>
      </c>
      <c r="F148" s="19" t="s">
        <v>417</v>
      </c>
      <c r="G148" s="19" t="s">
        <v>411</v>
      </c>
      <c r="H148" s="19" t="s">
        <v>682</v>
      </c>
      <c r="I148" s="19" t="s">
        <v>406</v>
      </c>
      <c r="J148" s="19" t="s">
        <v>407</v>
      </c>
      <c r="K148" s="19"/>
      <c r="L148" s="19"/>
      <c r="M148" s="19">
        <v>6</v>
      </c>
      <c r="N148" s="19">
        <v>5</v>
      </c>
      <c r="O148" s="19">
        <v>5</v>
      </c>
      <c r="P148" s="19">
        <v>5</v>
      </c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25">
        <v>21</v>
      </c>
      <c r="AM148" s="26">
        <v>47.160883280757098</v>
      </c>
      <c r="AN148" s="26">
        <f t="shared" si="2"/>
        <v>990.37854889589903</v>
      </c>
    </row>
    <row r="149" spans="1:40" s="21" customFormat="1" ht="100.15" customHeight="1">
      <c r="A149" s="19" t="s">
        <v>348</v>
      </c>
      <c r="B149" s="19"/>
      <c r="C149" s="20" t="s">
        <v>1129</v>
      </c>
      <c r="D149" s="19" t="s">
        <v>394</v>
      </c>
      <c r="E149" s="19" t="s">
        <v>408</v>
      </c>
      <c r="F149" s="19" t="s">
        <v>413</v>
      </c>
      <c r="G149" s="19" t="s">
        <v>414</v>
      </c>
      <c r="H149" s="19" t="s">
        <v>674</v>
      </c>
      <c r="I149" s="19" t="s">
        <v>555</v>
      </c>
      <c r="J149" s="19" t="s">
        <v>407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>
        <v>7</v>
      </c>
      <c r="AG149" s="19">
        <v>2</v>
      </c>
      <c r="AH149" s="19">
        <v>10</v>
      </c>
      <c r="AI149" s="19">
        <v>1</v>
      </c>
      <c r="AJ149" s="19">
        <v>1</v>
      </c>
      <c r="AK149" s="19"/>
      <c r="AL149" s="25">
        <v>21</v>
      </c>
      <c r="AM149" s="26">
        <v>62.933753943217667</v>
      </c>
      <c r="AN149" s="26">
        <f t="shared" si="2"/>
        <v>1321.6088328075709</v>
      </c>
    </row>
    <row r="150" spans="1:40" s="21" customFormat="1" ht="100.15" customHeight="1">
      <c r="A150" s="19" t="s">
        <v>185</v>
      </c>
      <c r="B150" s="19"/>
      <c r="C150" s="20" t="s">
        <v>966</v>
      </c>
      <c r="D150" s="19" t="s">
        <v>394</v>
      </c>
      <c r="E150" s="19" t="s">
        <v>402</v>
      </c>
      <c r="F150" s="19" t="s">
        <v>417</v>
      </c>
      <c r="G150" s="19" t="s">
        <v>414</v>
      </c>
      <c r="H150" s="19" t="s">
        <v>620</v>
      </c>
      <c r="I150" s="19" t="s">
        <v>622</v>
      </c>
      <c r="J150" s="19" t="s">
        <v>407</v>
      </c>
      <c r="K150" s="19"/>
      <c r="L150" s="19"/>
      <c r="M150" s="19">
        <v>5</v>
      </c>
      <c r="N150" s="19">
        <v>7</v>
      </c>
      <c r="O150" s="19">
        <v>5</v>
      </c>
      <c r="P150" s="19">
        <v>3</v>
      </c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25">
        <v>20</v>
      </c>
      <c r="AM150" s="26">
        <v>56.624605678233436</v>
      </c>
      <c r="AN150" s="26">
        <f t="shared" si="2"/>
        <v>1132.4921135646687</v>
      </c>
    </row>
    <row r="151" spans="1:40" s="21" customFormat="1" ht="100.15" customHeight="1">
      <c r="A151" s="19" t="s">
        <v>6</v>
      </c>
      <c r="B151" s="19"/>
      <c r="C151" s="20" t="s">
        <v>787</v>
      </c>
      <c r="D151" s="19" t="s">
        <v>394</v>
      </c>
      <c r="E151" s="19" t="s">
        <v>408</v>
      </c>
      <c r="F151" s="19" t="s">
        <v>417</v>
      </c>
      <c r="G151" s="19" t="s">
        <v>418</v>
      </c>
      <c r="H151" s="19" t="s">
        <v>419</v>
      </c>
      <c r="I151" s="19" t="s">
        <v>406</v>
      </c>
      <c r="J151" s="19" t="s">
        <v>407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>
        <v>2</v>
      </c>
      <c r="AG151" s="19">
        <v>6</v>
      </c>
      <c r="AH151" s="19">
        <v>7</v>
      </c>
      <c r="AI151" s="19">
        <v>4</v>
      </c>
      <c r="AJ151" s="19"/>
      <c r="AK151" s="19"/>
      <c r="AL151" s="25">
        <v>19</v>
      </c>
      <c r="AM151" s="26">
        <v>47.160883280757098</v>
      </c>
      <c r="AN151" s="26">
        <f t="shared" si="2"/>
        <v>896.05678233438482</v>
      </c>
    </row>
    <row r="152" spans="1:40" s="21" customFormat="1" ht="100.15" customHeight="1">
      <c r="A152" s="19" t="s">
        <v>38</v>
      </c>
      <c r="B152" s="19"/>
      <c r="C152" s="20" t="s">
        <v>819</v>
      </c>
      <c r="D152" s="19" t="s">
        <v>394</v>
      </c>
      <c r="E152" s="19" t="s">
        <v>402</v>
      </c>
      <c r="F152" s="19" t="s">
        <v>417</v>
      </c>
      <c r="G152" s="19" t="s">
        <v>425</v>
      </c>
      <c r="H152" s="19" t="s">
        <v>476</v>
      </c>
      <c r="I152" s="19" t="s">
        <v>477</v>
      </c>
      <c r="J152" s="19" t="s">
        <v>407</v>
      </c>
      <c r="K152" s="19"/>
      <c r="L152" s="19">
        <v>1</v>
      </c>
      <c r="M152" s="19">
        <v>5</v>
      </c>
      <c r="N152" s="19">
        <v>5</v>
      </c>
      <c r="O152" s="19">
        <v>4</v>
      </c>
      <c r="P152" s="19">
        <v>4</v>
      </c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25">
        <v>19</v>
      </c>
      <c r="AM152" s="26">
        <v>94.479495268138805</v>
      </c>
      <c r="AN152" s="26">
        <f t="shared" si="2"/>
        <v>1795.1104100946372</v>
      </c>
    </row>
    <row r="153" spans="1:40" s="21" customFormat="1" ht="100.15" customHeight="1">
      <c r="A153" s="19" t="s">
        <v>172</v>
      </c>
      <c r="B153" s="19"/>
      <c r="C153" s="20" t="s">
        <v>953</v>
      </c>
      <c r="D153" s="19" t="s">
        <v>394</v>
      </c>
      <c r="E153" s="19" t="s">
        <v>408</v>
      </c>
      <c r="F153" s="19" t="s">
        <v>417</v>
      </c>
      <c r="G153" s="19" t="s">
        <v>420</v>
      </c>
      <c r="H153" s="19" t="s">
        <v>611</v>
      </c>
      <c r="I153" s="19" t="s">
        <v>406</v>
      </c>
      <c r="J153" s="19" t="s">
        <v>407</v>
      </c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>
        <v>1</v>
      </c>
      <c r="AG153" s="19">
        <v>6</v>
      </c>
      <c r="AH153" s="19">
        <v>8</v>
      </c>
      <c r="AI153" s="19">
        <v>3</v>
      </c>
      <c r="AJ153" s="19">
        <v>1</v>
      </c>
      <c r="AK153" s="19"/>
      <c r="AL153" s="25">
        <v>19</v>
      </c>
      <c r="AM153" s="26">
        <v>126.02523659305994</v>
      </c>
      <c r="AN153" s="26">
        <f t="shared" si="2"/>
        <v>2394.4794952681391</v>
      </c>
    </row>
    <row r="154" spans="1:40" s="21" customFormat="1" ht="100.15" customHeight="1">
      <c r="A154" s="19" t="s">
        <v>236</v>
      </c>
      <c r="B154" s="19"/>
      <c r="C154" s="20" t="s">
        <v>1017</v>
      </c>
      <c r="D154" s="19" t="s">
        <v>394</v>
      </c>
      <c r="E154" s="19" t="s">
        <v>408</v>
      </c>
      <c r="F154" s="19" t="s">
        <v>417</v>
      </c>
      <c r="G154" s="19" t="s">
        <v>463</v>
      </c>
      <c r="H154" s="19" t="s">
        <v>668</v>
      </c>
      <c r="I154" s="19" t="s">
        <v>670</v>
      </c>
      <c r="J154" s="19" t="s">
        <v>407</v>
      </c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>
        <v>1</v>
      </c>
      <c r="AG154" s="19">
        <v>3</v>
      </c>
      <c r="AH154" s="19">
        <v>8</v>
      </c>
      <c r="AI154" s="19">
        <v>5</v>
      </c>
      <c r="AJ154" s="19">
        <v>2</v>
      </c>
      <c r="AK154" s="19"/>
      <c r="AL154" s="25">
        <v>19</v>
      </c>
      <c r="AM154" s="26">
        <v>189.11671924290221</v>
      </c>
      <c r="AN154" s="26">
        <f t="shared" si="2"/>
        <v>3593.2176656151419</v>
      </c>
    </row>
    <row r="155" spans="1:40" s="21" customFormat="1" ht="100.15" customHeight="1">
      <c r="A155" s="19" t="s">
        <v>322</v>
      </c>
      <c r="B155" s="19"/>
      <c r="C155" s="20" t="s">
        <v>1103</v>
      </c>
      <c r="D155" s="19" t="s">
        <v>394</v>
      </c>
      <c r="E155" s="19" t="s">
        <v>408</v>
      </c>
      <c r="F155" s="19" t="s">
        <v>413</v>
      </c>
      <c r="G155" s="19" t="s">
        <v>411</v>
      </c>
      <c r="H155" s="19" t="s">
        <v>738</v>
      </c>
      <c r="I155" s="19" t="s">
        <v>548</v>
      </c>
      <c r="J155" s="19" t="s">
        <v>407</v>
      </c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>
        <v>7</v>
      </c>
      <c r="AG155" s="19">
        <v>7</v>
      </c>
      <c r="AH155" s="19">
        <v>3</v>
      </c>
      <c r="AI155" s="19">
        <v>1</v>
      </c>
      <c r="AJ155" s="19">
        <v>1</v>
      </c>
      <c r="AK155" s="19"/>
      <c r="AL155" s="25">
        <v>19</v>
      </c>
      <c r="AM155" s="26">
        <v>94.479495268138805</v>
      </c>
      <c r="AN155" s="26">
        <f t="shared" si="2"/>
        <v>1795.1104100946372</v>
      </c>
    </row>
    <row r="156" spans="1:40" s="21" customFormat="1" ht="100.15" customHeight="1">
      <c r="A156" s="19" t="s">
        <v>21</v>
      </c>
      <c r="B156" s="19"/>
      <c r="C156" s="20" t="s">
        <v>802</v>
      </c>
      <c r="D156" s="19" t="s">
        <v>394</v>
      </c>
      <c r="E156" s="19" t="s">
        <v>402</v>
      </c>
      <c r="F156" s="19" t="s">
        <v>417</v>
      </c>
      <c r="G156" s="19" t="s">
        <v>418</v>
      </c>
      <c r="H156" s="19" t="s">
        <v>445</v>
      </c>
      <c r="I156" s="19" t="s">
        <v>432</v>
      </c>
      <c r="J156" s="19" t="s">
        <v>407</v>
      </c>
      <c r="K156" s="19"/>
      <c r="L156" s="19">
        <v>1</v>
      </c>
      <c r="M156" s="19">
        <v>1</v>
      </c>
      <c r="N156" s="19">
        <v>1</v>
      </c>
      <c r="O156" s="19">
        <v>3</v>
      </c>
      <c r="P156" s="19">
        <v>12</v>
      </c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25">
        <v>18</v>
      </c>
      <c r="AM156" s="26">
        <v>40.851735015772874</v>
      </c>
      <c r="AN156" s="26">
        <f t="shared" si="2"/>
        <v>735.33123028391174</v>
      </c>
    </row>
    <row r="157" spans="1:40" s="21" customFormat="1" ht="100.15" customHeight="1">
      <c r="A157" s="19" t="s">
        <v>128</v>
      </c>
      <c r="B157" s="19"/>
      <c r="C157" s="20" t="s">
        <v>909</v>
      </c>
      <c r="D157" s="19" t="s">
        <v>394</v>
      </c>
      <c r="E157" s="19" t="s">
        <v>402</v>
      </c>
      <c r="F157" s="19" t="s">
        <v>417</v>
      </c>
      <c r="G157" s="19" t="s">
        <v>463</v>
      </c>
      <c r="H157" s="19" t="s">
        <v>571</v>
      </c>
      <c r="I157" s="19" t="s">
        <v>499</v>
      </c>
      <c r="J157" s="19" t="s">
        <v>407</v>
      </c>
      <c r="K157" s="19"/>
      <c r="L157" s="19"/>
      <c r="M157" s="19">
        <v>3</v>
      </c>
      <c r="N157" s="19">
        <v>7</v>
      </c>
      <c r="O157" s="19">
        <v>6</v>
      </c>
      <c r="P157" s="19">
        <v>2</v>
      </c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25">
        <v>18</v>
      </c>
      <c r="AM157" s="26">
        <v>141.79810725552051</v>
      </c>
      <c r="AN157" s="26">
        <f t="shared" si="2"/>
        <v>2552.3659305993692</v>
      </c>
    </row>
    <row r="158" spans="1:40" s="21" customFormat="1" ht="100.15" customHeight="1">
      <c r="A158" s="19" t="s">
        <v>146</v>
      </c>
      <c r="B158" s="19"/>
      <c r="C158" s="20" t="s">
        <v>927</v>
      </c>
      <c r="D158" s="19" t="s">
        <v>394</v>
      </c>
      <c r="E158" s="19" t="s">
        <v>402</v>
      </c>
      <c r="F158" s="19" t="s">
        <v>417</v>
      </c>
      <c r="G158" s="19" t="s">
        <v>414</v>
      </c>
      <c r="H158" s="19" t="s">
        <v>579</v>
      </c>
      <c r="I158" s="19" t="s">
        <v>499</v>
      </c>
      <c r="J158" s="19" t="s">
        <v>407</v>
      </c>
      <c r="K158" s="19"/>
      <c r="L158" s="19">
        <v>1</v>
      </c>
      <c r="M158" s="19">
        <v>7</v>
      </c>
      <c r="N158" s="19">
        <v>8</v>
      </c>
      <c r="O158" s="19">
        <v>2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25">
        <v>18</v>
      </c>
      <c r="AM158" s="26">
        <v>62.933753943217667</v>
      </c>
      <c r="AN158" s="26">
        <f t="shared" si="2"/>
        <v>1132.807570977918</v>
      </c>
    </row>
    <row r="159" spans="1:40" s="21" customFormat="1" ht="100.15" customHeight="1">
      <c r="A159" s="19" t="s">
        <v>218</v>
      </c>
      <c r="B159" s="19"/>
      <c r="C159" s="20" t="s">
        <v>999</v>
      </c>
      <c r="D159" s="19" t="s">
        <v>394</v>
      </c>
      <c r="E159" s="19" t="s">
        <v>402</v>
      </c>
      <c r="F159" s="19" t="s">
        <v>417</v>
      </c>
      <c r="G159" s="19" t="s">
        <v>535</v>
      </c>
      <c r="H159" s="19" t="s">
        <v>653</v>
      </c>
      <c r="I159" s="19" t="s">
        <v>654</v>
      </c>
      <c r="J159" s="19" t="s">
        <v>407</v>
      </c>
      <c r="K159" s="19"/>
      <c r="L159" s="19"/>
      <c r="M159" s="19">
        <v>6</v>
      </c>
      <c r="N159" s="19">
        <v>7</v>
      </c>
      <c r="O159" s="19">
        <v>3</v>
      </c>
      <c r="P159" s="19">
        <v>2</v>
      </c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25">
        <v>18</v>
      </c>
      <c r="AM159" s="26">
        <v>110.25236593059937</v>
      </c>
      <c r="AN159" s="26">
        <f t="shared" si="2"/>
        <v>1984.5425867507886</v>
      </c>
    </row>
    <row r="160" spans="1:40" s="21" customFormat="1" ht="100.15" customHeight="1">
      <c r="A160" s="19" t="s">
        <v>140</v>
      </c>
      <c r="B160" s="19"/>
      <c r="C160" s="20" t="s">
        <v>921</v>
      </c>
      <c r="D160" s="19" t="s">
        <v>394</v>
      </c>
      <c r="E160" s="19" t="s">
        <v>408</v>
      </c>
      <c r="F160" s="19" t="s">
        <v>417</v>
      </c>
      <c r="G160" s="19" t="s">
        <v>535</v>
      </c>
      <c r="H160" s="19" t="s">
        <v>582</v>
      </c>
      <c r="I160" s="19" t="s">
        <v>406</v>
      </c>
      <c r="J160" s="19" t="s">
        <v>407</v>
      </c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>
        <v>2</v>
      </c>
      <c r="AG160" s="19">
        <v>2</v>
      </c>
      <c r="AH160" s="19">
        <v>6</v>
      </c>
      <c r="AI160" s="19">
        <v>3</v>
      </c>
      <c r="AJ160" s="19">
        <v>4</v>
      </c>
      <c r="AK160" s="19"/>
      <c r="AL160" s="25">
        <v>17</v>
      </c>
      <c r="AM160" s="26">
        <v>110.25236593059937</v>
      </c>
      <c r="AN160" s="26">
        <f t="shared" si="2"/>
        <v>1874.2902208201892</v>
      </c>
    </row>
    <row r="161" spans="1:40" s="21" customFormat="1" ht="100.15" customHeight="1">
      <c r="A161" s="19" t="s">
        <v>190</v>
      </c>
      <c r="B161" s="19"/>
      <c r="C161" s="20" t="s">
        <v>971</v>
      </c>
      <c r="D161" s="19" t="s">
        <v>394</v>
      </c>
      <c r="E161" s="19" t="s">
        <v>402</v>
      </c>
      <c r="F161" s="19" t="s">
        <v>413</v>
      </c>
      <c r="G161" s="19" t="s">
        <v>463</v>
      </c>
      <c r="H161" s="19" t="s">
        <v>626</v>
      </c>
      <c r="I161" s="19" t="s">
        <v>627</v>
      </c>
      <c r="J161" s="19" t="s">
        <v>407</v>
      </c>
      <c r="K161" s="19"/>
      <c r="L161" s="19"/>
      <c r="M161" s="19">
        <v>2</v>
      </c>
      <c r="N161" s="19">
        <v>4</v>
      </c>
      <c r="O161" s="19">
        <v>8</v>
      </c>
      <c r="P161" s="19">
        <v>3</v>
      </c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25">
        <v>17</v>
      </c>
      <c r="AM161" s="26">
        <v>236.43533123028391</v>
      </c>
      <c r="AN161" s="26">
        <f t="shared" si="2"/>
        <v>4019.4006309148263</v>
      </c>
    </row>
    <row r="162" spans="1:40" s="21" customFormat="1" ht="100.15" customHeight="1">
      <c r="A162" s="19" t="s">
        <v>208</v>
      </c>
      <c r="B162" s="19"/>
      <c r="C162" s="20" t="s">
        <v>989</v>
      </c>
      <c r="D162" s="19" t="s">
        <v>394</v>
      </c>
      <c r="E162" s="19" t="s">
        <v>408</v>
      </c>
      <c r="F162" s="19" t="s">
        <v>417</v>
      </c>
      <c r="G162" s="19" t="s">
        <v>425</v>
      </c>
      <c r="H162" s="19" t="s">
        <v>645</v>
      </c>
      <c r="I162" s="19" t="s">
        <v>406</v>
      </c>
      <c r="J162" s="19" t="s">
        <v>407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>
        <v>1</v>
      </c>
      <c r="AG162" s="19">
        <v>4</v>
      </c>
      <c r="AH162" s="19">
        <v>6</v>
      </c>
      <c r="AI162" s="19">
        <v>5</v>
      </c>
      <c r="AJ162" s="19">
        <v>1</v>
      </c>
      <c r="AK162" s="19"/>
      <c r="AL162" s="25">
        <v>17</v>
      </c>
      <c r="AM162" s="26">
        <v>126.02523659305994</v>
      </c>
      <c r="AN162" s="26">
        <f t="shared" si="2"/>
        <v>2142.4290220820189</v>
      </c>
    </row>
    <row r="163" spans="1:40" s="21" customFormat="1" ht="100.15" customHeight="1">
      <c r="A163" s="19" t="s">
        <v>239</v>
      </c>
      <c r="B163" s="19"/>
      <c r="C163" s="20" t="s">
        <v>1020</v>
      </c>
      <c r="D163" s="19" t="s">
        <v>394</v>
      </c>
      <c r="E163" s="19" t="s">
        <v>408</v>
      </c>
      <c r="F163" s="19" t="s">
        <v>413</v>
      </c>
      <c r="G163" s="19" t="s">
        <v>463</v>
      </c>
      <c r="H163" s="19" t="s">
        <v>673</v>
      </c>
      <c r="I163" s="19" t="s">
        <v>406</v>
      </c>
      <c r="J163" s="19" t="s">
        <v>407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>
        <v>3</v>
      </c>
      <c r="AG163" s="19">
        <v>4</v>
      </c>
      <c r="AH163" s="19">
        <v>6</v>
      </c>
      <c r="AI163" s="19">
        <v>4</v>
      </c>
      <c r="AJ163" s="19"/>
      <c r="AK163" s="19"/>
      <c r="AL163" s="25">
        <v>17</v>
      </c>
      <c r="AM163" s="26">
        <v>157.57097791798108</v>
      </c>
      <c r="AN163" s="26">
        <f t="shared" si="2"/>
        <v>2678.7066246056784</v>
      </c>
    </row>
    <row r="164" spans="1:40" s="21" customFormat="1" ht="100.15" customHeight="1">
      <c r="A164" s="19" t="s">
        <v>267</v>
      </c>
      <c r="B164" s="19"/>
      <c r="C164" s="20" t="s">
        <v>1048</v>
      </c>
      <c r="D164" s="19" t="s">
        <v>394</v>
      </c>
      <c r="E164" s="19" t="s">
        <v>408</v>
      </c>
      <c r="F164" s="19" t="s">
        <v>427</v>
      </c>
      <c r="G164" s="19" t="s">
        <v>411</v>
      </c>
      <c r="H164" s="19" t="s">
        <v>692</v>
      </c>
      <c r="I164" s="19" t="s">
        <v>693</v>
      </c>
      <c r="J164" s="19" t="s">
        <v>407</v>
      </c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>
        <v>2</v>
      </c>
      <c r="AI164" s="19">
        <v>8</v>
      </c>
      <c r="AJ164" s="19">
        <v>5</v>
      </c>
      <c r="AK164" s="19">
        <v>2</v>
      </c>
      <c r="AL164" s="25">
        <v>17</v>
      </c>
      <c r="AM164" s="26">
        <v>58.201892744479494</v>
      </c>
      <c r="AN164" s="26">
        <f t="shared" si="2"/>
        <v>989.43217665615134</v>
      </c>
    </row>
    <row r="165" spans="1:40" s="21" customFormat="1" ht="100.15" customHeight="1">
      <c r="A165" s="19" t="s">
        <v>143</v>
      </c>
      <c r="B165" s="19"/>
      <c r="C165" s="20" t="s">
        <v>924</v>
      </c>
      <c r="D165" s="19" t="s">
        <v>394</v>
      </c>
      <c r="E165" s="19" t="s">
        <v>408</v>
      </c>
      <c r="F165" s="19" t="s">
        <v>417</v>
      </c>
      <c r="G165" s="19" t="s">
        <v>414</v>
      </c>
      <c r="H165" s="19" t="s">
        <v>583</v>
      </c>
      <c r="I165" s="19" t="s">
        <v>406</v>
      </c>
      <c r="J165" s="19" t="s">
        <v>407</v>
      </c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>
        <v>1</v>
      </c>
      <c r="AG165" s="19">
        <v>7</v>
      </c>
      <c r="AH165" s="19">
        <v>3</v>
      </c>
      <c r="AI165" s="19">
        <v>4</v>
      </c>
      <c r="AJ165" s="19">
        <v>1</v>
      </c>
      <c r="AK165" s="19"/>
      <c r="AL165" s="25">
        <v>16</v>
      </c>
      <c r="AM165" s="26">
        <v>62.933753943217667</v>
      </c>
      <c r="AN165" s="26">
        <f t="shared" si="2"/>
        <v>1006.9400630914827</v>
      </c>
    </row>
    <row r="166" spans="1:40" s="21" customFormat="1" ht="100.15" customHeight="1">
      <c r="A166" s="19" t="s">
        <v>235</v>
      </c>
      <c r="B166" s="19"/>
      <c r="C166" s="20" t="s">
        <v>1016</v>
      </c>
      <c r="D166" s="19" t="s">
        <v>394</v>
      </c>
      <c r="E166" s="19" t="s">
        <v>408</v>
      </c>
      <c r="F166" s="19" t="s">
        <v>417</v>
      </c>
      <c r="G166" s="19" t="s">
        <v>463</v>
      </c>
      <c r="H166" s="19" t="s">
        <v>668</v>
      </c>
      <c r="I166" s="19" t="s">
        <v>669</v>
      </c>
      <c r="J166" s="19" t="s">
        <v>407</v>
      </c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>
        <v>1</v>
      </c>
      <c r="AG166" s="19">
        <v>6</v>
      </c>
      <c r="AH166" s="19">
        <v>5</v>
      </c>
      <c r="AI166" s="19">
        <v>4</v>
      </c>
      <c r="AJ166" s="19"/>
      <c r="AK166" s="19"/>
      <c r="AL166" s="25">
        <v>16</v>
      </c>
      <c r="AM166" s="26">
        <v>189.11671924290221</v>
      </c>
      <c r="AN166" s="26">
        <f t="shared" si="2"/>
        <v>3025.8675078864353</v>
      </c>
    </row>
    <row r="167" spans="1:40" s="21" customFormat="1" ht="100.15" customHeight="1">
      <c r="A167" s="19" t="s">
        <v>72</v>
      </c>
      <c r="B167" s="19"/>
      <c r="C167" s="20" t="s">
        <v>853</v>
      </c>
      <c r="D167" s="19" t="s">
        <v>394</v>
      </c>
      <c r="E167" s="19" t="s">
        <v>408</v>
      </c>
      <c r="F167" s="19" t="s">
        <v>413</v>
      </c>
      <c r="G167" s="19" t="s">
        <v>411</v>
      </c>
      <c r="H167" s="19" t="s">
        <v>516</v>
      </c>
      <c r="I167" s="19" t="s">
        <v>443</v>
      </c>
      <c r="J167" s="19" t="s">
        <v>407</v>
      </c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>
        <v>3</v>
      </c>
      <c r="AG167" s="19">
        <v>7</v>
      </c>
      <c r="AH167" s="19">
        <v>3</v>
      </c>
      <c r="AI167" s="19">
        <v>1</v>
      </c>
      <c r="AJ167" s="19">
        <v>1</v>
      </c>
      <c r="AK167" s="19"/>
      <c r="AL167" s="25">
        <v>15</v>
      </c>
      <c r="AM167" s="26">
        <v>78.706624605678229</v>
      </c>
      <c r="AN167" s="26">
        <f t="shared" si="2"/>
        <v>1180.5993690851735</v>
      </c>
    </row>
    <row r="168" spans="1:40" s="21" customFormat="1" ht="100.15" customHeight="1">
      <c r="A168" s="19" t="s">
        <v>83</v>
      </c>
      <c r="B168" s="19"/>
      <c r="C168" s="20" t="s">
        <v>864</v>
      </c>
      <c r="D168" s="19" t="s">
        <v>394</v>
      </c>
      <c r="E168" s="19" t="s">
        <v>408</v>
      </c>
      <c r="F168" s="19" t="s">
        <v>417</v>
      </c>
      <c r="G168" s="19" t="s">
        <v>414</v>
      </c>
      <c r="H168" s="19" t="s">
        <v>527</v>
      </c>
      <c r="I168" s="19" t="s">
        <v>406</v>
      </c>
      <c r="J168" s="19" t="s">
        <v>407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>
        <v>2</v>
      </c>
      <c r="AG168" s="19">
        <v>13</v>
      </c>
      <c r="AH168" s="19"/>
      <c r="AI168" s="19"/>
      <c r="AJ168" s="19"/>
      <c r="AK168" s="19"/>
      <c r="AL168" s="25">
        <v>15</v>
      </c>
      <c r="AM168" s="26">
        <v>56.624605678233436</v>
      </c>
      <c r="AN168" s="26">
        <f t="shared" si="2"/>
        <v>849.3690851735015</v>
      </c>
    </row>
    <row r="169" spans="1:40" s="21" customFormat="1" ht="100.15" customHeight="1">
      <c r="A169" s="19" t="s">
        <v>121</v>
      </c>
      <c r="B169" s="19"/>
      <c r="C169" s="20" t="s">
        <v>902</v>
      </c>
      <c r="D169" s="19" t="s">
        <v>394</v>
      </c>
      <c r="E169" s="19" t="s">
        <v>402</v>
      </c>
      <c r="F169" s="19" t="s">
        <v>417</v>
      </c>
      <c r="G169" s="19" t="s">
        <v>414</v>
      </c>
      <c r="H169" s="19" t="s">
        <v>565</v>
      </c>
      <c r="I169" s="19" t="s">
        <v>563</v>
      </c>
      <c r="J169" s="19" t="s">
        <v>407</v>
      </c>
      <c r="K169" s="19"/>
      <c r="L169" s="19">
        <v>1</v>
      </c>
      <c r="M169" s="19">
        <v>5</v>
      </c>
      <c r="N169" s="19">
        <v>6</v>
      </c>
      <c r="O169" s="19">
        <v>2</v>
      </c>
      <c r="P169" s="19">
        <v>1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25">
        <v>15</v>
      </c>
      <c r="AM169" s="26">
        <v>47.160883280757098</v>
      </c>
      <c r="AN169" s="26">
        <f t="shared" si="2"/>
        <v>707.41324921135651</v>
      </c>
    </row>
    <row r="170" spans="1:40" s="21" customFormat="1" ht="100.15" customHeight="1">
      <c r="A170" s="19" t="s">
        <v>132</v>
      </c>
      <c r="B170" s="19"/>
      <c r="C170" s="20" t="s">
        <v>913</v>
      </c>
      <c r="D170" s="19" t="s">
        <v>394</v>
      </c>
      <c r="E170" s="19" t="s">
        <v>408</v>
      </c>
      <c r="F170" s="19" t="s">
        <v>417</v>
      </c>
      <c r="G170" s="19" t="s">
        <v>414</v>
      </c>
      <c r="H170" s="19" t="s">
        <v>574</v>
      </c>
      <c r="I170" s="19" t="s">
        <v>575</v>
      </c>
      <c r="J170" s="19" t="s">
        <v>407</v>
      </c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>
        <v>1</v>
      </c>
      <c r="AG170" s="19">
        <v>3</v>
      </c>
      <c r="AH170" s="19">
        <v>5</v>
      </c>
      <c r="AI170" s="19">
        <v>3</v>
      </c>
      <c r="AJ170" s="19">
        <v>3</v>
      </c>
      <c r="AK170" s="19"/>
      <c r="AL170" s="25">
        <v>15</v>
      </c>
      <c r="AM170" s="26">
        <v>56.624605678233436</v>
      </c>
      <c r="AN170" s="26">
        <f t="shared" si="2"/>
        <v>849.3690851735015</v>
      </c>
    </row>
    <row r="171" spans="1:40" s="21" customFormat="1" ht="100.15" customHeight="1">
      <c r="A171" s="19" t="s">
        <v>245</v>
      </c>
      <c r="B171" s="19"/>
      <c r="C171" s="20" t="s">
        <v>1026</v>
      </c>
      <c r="D171" s="19" t="s">
        <v>394</v>
      </c>
      <c r="E171" s="19" t="s">
        <v>408</v>
      </c>
      <c r="F171" s="19" t="s">
        <v>417</v>
      </c>
      <c r="G171" s="19" t="s">
        <v>414</v>
      </c>
      <c r="H171" s="19" t="s">
        <v>675</v>
      </c>
      <c r="I171" s="19" t="s">
        <v>429</v>
      </c>
      <c r="J171" s="19" t="s">
        <v>407</v>
      </c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>
        <v>4</v>
      </c>
      <c r="AG171" s="19">
        <v>4</v>
      </c>
      <c r="AH171" s="19">
        <v>3</v>
      </c>
      <c r="AI171" s="19">
        <v>3</v>
      </c>
      <c r="AJ171" s="19">
        <v>1</v>
      </c>
      <c r="AK171" s="19"/>
      <c r="AL171" s="25">
        <v>15</v>
      </c>
      <c r="AM171" s="26">
        <v>56.624605678233436</v>
      </c>
      <c r="AN171" s="26">
        <f t="shared" si="2"/>
        <v>849.3690851735015</v>
      </c>
    </row>
    <row r="172" spans="1:40" s="21" customFormat="1" ht="100.15" customHeight="1">
      <c r="A172" s="19" t="s">
        <v>312</v>
      </c>
      <c r="B172" s="19"/>
      <c r="C172" s="20" t="s">
        <v>1093</v>
      </c>
      <c r="D172" s="19" t="s">
        <v>394</v>
      </c>
      <c r="E172" s="19" t="s">
        <v>402</v>
      </c>
      <c r="F172" s="19" t="s">
        <v>413</v>
      </c>
      <c r="G172" s="19" t="s">
        <v>485</v>
      </c>
      <c r="H172" s="19" t="s">
        <v>730</v>
      </c>
      <c r="I172" s="19" t="s">
        <v>416</v>
      </c>
      <c r="J172" s="19" t="s">
        <v>407</v>
      </c>
      <c r="K172" s="19"/>
      <c r="L172" s="19">
        <v>1</v>
      </c>
      <c r="M172" s="19">
        <v>1</v>
      </c>
      <c r="N172" s="19">
        <v>4</v>
      </c>
      <c r="O172" s="19">
        <v>5</v>
      </c>
      <c r="P172" s="19">
        <v>3</v>
      </c>
      <c r="Q172" s="19">
        <v>1</v>
      </c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25">
        <v>15</v>
      </c>
      <c r="AM172" s="26">
        <v>157.57097791798108</v>
      </c>
      <c r="AN172" s="26">
        <f t="shared" si="2"/>
        <v>2363.5646687697163</v>
      </c>
    </row>
    <row r="173" spans="1:40" s="21" customFormat="1" ht="100.15" customHeight="1">
      <c r="A173" s="19" t="s">
        <v>342</v>
      </c>
      <c r="B173" s="19"/>
      <c r="C173" s="20" t="s">
        <v>1123</v>
      </c>
      <c r="D173" s="19" t="s">
        <v>394</v>
      </c>
      <c r="E173" s="19" t="s">
        <v>402</v>
      </c>
      <c r="F173" s="19" t="s">
        <v>417</v>
      </c>
      <c r="G173" s="19" t="s">
        <v>482</v>
      </c>
      <c r="H173" s="19" t="s">
        <v>757</v>
      </c>
      <c r="I173" s="19" t="s">
        <v>443</v>
      </c>
      <c r="J173" s="19" t="s">
        <v>407</v>
      </c>
      <c r="K173" s="19"/>
      <c r="L173" s="19"/>
      <c r="M173" s="19">
        <v>6</v>
      </c>
      <c r="N173" s="19">
        <v>4</v>
      </c>
      <c r="O173" s="19">
        <v>3</v>
      </c>
      <c r="P173" s="19">
        <v>2</v>
      </c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25">
        <v>15</v>
      </c>
      <c r="AM173" s="26">
        <v>133.91167192429023</v>
      </c>
      <c r="AN173" s="26">
        <f t="shared" si="2"/>
        <v>2008.6750788643535</v>
      </c>
    </row>
    <row r="174" spans="1:40" s="21" customFormat="1" ht="100.15" customHeight="1">
      <c r="A174" s="19" t="s">
        <v>17</v>
      </c>
      <c r="B174" s="19"/>
      <c r="C174" s="20" t="s">
        <v>798</v>
      </c>
      <c r="D174" s="19" t="s">
        <v>394</v>
      </c>
      <c r="E174" s="19" t="s">
        <v>402</v>
      </c>
      <c r="F174" s="19" t="s">
        <v>438</v>
      </c>
      <c r="G174" s="19" t="s">
        <v>439</v>
      </c>
      <c r="H174" s="19" t="s">
        <v>440</v>
      </c>
      <c r="I174" s="19" t="s">
        <v>406</v>
      </c>
      <c r="J174" s="19" t="s">
        <v>407</v>
      </c>
      <c r="K174" s="19"/>
      <c r="L174" s="19"/>
      <c r="M174" s="19"/>
      <c r="N174" s="19"/>
      <c r="O174" s="19"/>
      <c r="P174" s="19"/>
      <c r="Q174" s="19"/>
      <c r="R174" s="19"/>
      <c r="S174" s="19">
        <v>1</v>
      </c>
      <c r="T174" s="19">
        <v>2</v>
      </c>
      <c r="U174" s="19">
        <v>2</v>
      </c>
      <c r="V174" s="19">
        <v>5</v>
      </c>
      <c r="W174" s="19">
        <v>1</v>
      </c>
      <c r="X174" s="19">
        <v>2</v>
      </c>
      <c r="Y174" s="19">
        <v>1</v>
      </c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25">
        <v>14</v>
      </c>
      <c r="AM174" s="26">
        <v>78.706624605678229</v>
      </c>
      <c r="AN174" s="26">
        <f t="shared" si="2"/>
        <v>1101.8927444794951</v>
      </c>
    </row>
    <row r="175" spans="1:40" s="21" customFormat="1" ht="100.15" customHeight="1">
      <c r="A175" s="19" t="s">
        <v>18</v>
      </c>
      <c r="B175" s="19"/>
      <c r="C175" s="20" t="s">
        <v>799</v>
      </c>
      <c r="D175" s="19" t="s">
        <v>394</v>
      </c>
      <c r="E175" s="19" t="s">
        <v>402</v>
      </c>
      <c r="F175" s="19" t="s">
        <v>417</v>
      </c>
      <c r="G175" s="19" t="s">
        <v>420</v>
      </c>
      <c r="H175" s="19" t="s">
        <v>441</v>
      </c>
      <c r="I175" s="19" t="s">
        <v>406</v>
      </c>
      <c r="J175" s="19" t="s">
        <v>407</v>
      </c>
      <c r="K175" s="19"/>
      <c r="L175" s="19"/>
      <c r="M175" s="19">
        <v>3</v>
      </c>
      <c r="N175" s="19">
        <v>6</v>
      </c>
      <c r="O175" s="19">
        <v>1</v>
      </c>
      <c r="P175" s="19">
        <v>3</v>
      </c>
      <c r="Q175" s="19">
        <v>1</v>
      </c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25">
        <v>14</v>
      </c>
      <c r="AM175" s="26">
        <v>126.02523659305994</v>
      </c>
      <c r="AN175" s="26">
        <f t="shared" si="2"/>
        <v>1764.3533123028392</v>
      </c>
    </row>
    <row r="176" spans="1:40" s="21" customFormat="1" ht="100.15" customHeight="1">
      <c r="A176" s="19" t="s">
        <v>117</v>
      </c>
      <c r="B176" s="19"/>
      <c r="C176" s="20" t="s">
        <v>898</v>
      </c>
      <c r="D176" s="19" t="s">
        <v>394</v>
      </c>
      <c r="E176" s="19" t="s">
        <v>402</v>
      </c>
      <c r="F176" s="19" t="s">
        <v>417</v>
      </c>
      <c r="G176" s="19" t="s">
        <v>425</v>
      </c>
      <c r="H176" s="19" t="s">
        <v>560</v>
      </c>
      <c r="I176" s="19" t="s">
        <v>406</v>
      </c>
      <c r="J176" s="19" t="s">
        <v>407</v>
      </c>
      <c r="K176" s="19"/>
      <c r="L176" s="19">
        <v>1</v>
      </c>
      <c r="M176" s="19">
        <v>2</v>
      </c>
      <c r="N176" s="19">
        <v>5</v>
      </c>
      <c r="O176" s="19">
        <v>1</v>
      </c>
      <c r="P176" s="19">
        <v>5</v>
      </c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25">
        <v>14</v>
      </c>
      <c r="AM176" s="26">
        <v>94.479495268138805</v>
      </c>
      <c r="AN176" s="26">
        <f t="shared" si="2"/>
        <v>1322.7129337539432</v>
      </c>
    </row>
    <row r="177" spans="1:40" s="21" customFormat="1" ht="100.15" customHeight="1">
      <c r="A177" s="19" t="s">
        <v>183</v>
      </c>
      <c r="B177" s="19"/>
      <c r="C177" s="20" t="s">
        <v>964</v>
      </c>
      <c r="D177" s="19" t="s">
        <v>394</v>
      </c>
      <c r="E177" s="19" t="s">
        <v>402</v>
      </c>
      <c r="F177" s="19" t="s">
        <v>417</v>
      </c>
      <c r="G177" s="19" t="s">
        <v>414</v>
      </c>
      <c r="H177" s="19" t="s">
        <v>620</v>
      </c>
      <c r="I177" s="19" t="s">
        <v>621</v>
      </c>
      <c r="J177" s="19" t="s">
        <v>407</v>
      </c>
      <c r="K177" s="19"/>
      <c r="L177" s="19">
        <v>3</v>
      </c>
      <c r="M177" s="19"/>
      <c r="N177" s="19">
        <v>7</v>
      </c>
      <c r="O177" s="19">
        <v>3</v>
      </c>
      <c r="P177" s="19">
        <v>1</v>
      </c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25">
        <v>14</v>
      </c>
      <c r="AM177" s="26">
        <v>56.624605678233436</v>
      </c>
      <c r="AN177" s="26">
        <f t="shared" si="2"/>
        <v>792.74447949526814</v>
      </c>
    </row>
    <row r="178" spans="1:40" s="21" customFormat="1" ht="100.15" customHeight="1">
      <c r="A178" s="19" t="s">
        <v>324</v>
      </c>
      <c r="B178" s="19"/>
      <c r="C178" s="20" t="s">
        <v>1105</v>
      </c>
      <c r="D178" s="19" t="s">
        <v>394</v>
      </c>
      <c r="E178" s="19" t="s">
        <v>408</v>
      </c>
      <c r="F178" s="19" t="s">
        <v>413</v>
      </c>
      <c r="G178" s="19" t="s">
        <v>485</v>
      </c>
      <c r="H178" s="19" t="s">
        <v>740</v>
      </c>
      <c r="I178" s="19" t="s">
        <v>548</v>
      </c>
      <c r="J178" s="19" t="s">
        <v>407</v>
      </c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>
        <v>1</v>
      </c>
      <c r="AF178" s="19">
        <v>3</v>
      </c>
      <c r="AG178" s="19">
        <v>4</v>
      </c>
      <c r="AH178" s="19">
        <v>3</v>
      </c>
      <c r="AI178" s="19">
        <v>2</v>
      </c>
      <c r="AJ178" s="19">
        <v>1</v>
      </c>
      <c r="AK178" s="19"/>
      <c r="AL178" s="25">
        <v>14</v>
      </c>
      <c r="AM178" s="26">
        <v>110.25236593059937</v>
      </c>
      <c r="AN178" s="26">
        <f t="shared" si="2"/>
        <v>1543.5331230283912</v>
      </c>
    </row>
    <row r="179" spans="1:40" s="21" customFormat="1" ht="100.15" customHeight="1">
      <c r="A179" s="19" t="s">
        <v>39</v>
      </c>
      <c r="B179" s="19"/>
      <c r="C179" s="20" t="s">
        <v>820</v>
      </c>
      <c r="D179" s="19" t="s">
        <v>394</v>
      </c>
      <c r="E179" s="19" t="s">
        <v>402</v>
      </c>
      <c r="F179" s="19" t="s">
        <v>417</v>
      </c>
      <c r="G179" s="19" t="s">
        <v>425</v>
      </c>
      <c r="H179" s="19" t="s">
        <v>453</v>
      </c>
      <c r="I179" s="19" t="s">
        <v>406</v>
      </c>
      <c r="J179" s="19" t="s">
        <v>407</v>
      </c>
      <c r="K179" s="19"/>
      <c r="L179" s="19">
        <v>1</v>
      </c>
      <c r="M179" s="19">
        <v>5</v>
      </c>
      <c r="N179" s="19">
        <v>4</v>
      </c>
      <c r="O179" s="19">
        <v>2</v>
      </c>
      <c r="P179" s="19">
        <v>1</v>
      </c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25">
        <v>13</v>
      </c>
      <c r="AM179" s="26">
        <v>126.02523659305994</v>
      </c>
      <c r="AN179" s="26">
        <f t="shared" si="2"/>
        <v>1638.3280757097793</v>
      </c>
    </row>
    <row r="180" spans="1:40" s="21" customFormat="1" ht="100.15" customHeight="1">
      <c r="A180" s="19" t="s">
        <v>63</v>
      </c>
      <c r="B180" s="19"/>
      <c r="C180" s="20" t="s">
        <v>844</v>
      </c>
      <c r="D180" s="19" t="s">
        <v>394</v>
      </c>
      <c r="E180" s="19" t="s">
        <v>408</v>
      </c>
      <c r="F180" s="19" t="s">
        <v>417</v>
      </c>
      <c r="G180" s="19" t="s">
        <v>425</v>
      </c>
      <c r="H180" s="19" t="s">
        <v>505</v>
      </c>
      <c r="I180" s="19" t="s">
        <v>506</v>
      </c>
      <c r="J180" s="19" t="s">
        <v>407</v>
      </c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>
        <v>2</v>
      </c>
      <c r="AG180" s="19">
        <v>7</v>
      </c>
      <c r="AH180" s="19"/>
      <c r="AI180" s="19">
        <v>1</v>
      </c>
      <c r="AJ180" s="19">
        <v>3</v>
      </c>
      <c r="AK180" s="19"/>
      <c r="AL180" s="25">
        <v>13</v>
      </c>
      <c r="AM180" s="26">
        <v>94.479495268138805</v>
      </c>
      <c r="AN180" s="26">
        <f t="shared" si="2"/>
        <v>1228.2334384858045</v>
      </c>
    </row>
    <row r="181" spans="1:40" s="21" customFormat="1" ht="100.15" customHeight="1">
      <c r="A181" s="19" t="s">
        <v>86</v>
      </c>
      <c r="B181" s="19"/>
      <c r="C181" s="20" t="s">
        <v>867</v>
      </c>
      <c r="D181" s="19" t="s">
        <v>394</v>
      </c>
      <c r="E181" s="19" t="s">
        <v>408</v>
      </c>
      <c r="F181" s="19" t="s">
        <v>427</v>
      </c>
      <c r="G181" s="19" t="s">
        <v>411</v>
      </c>
      <c r="H181" s="19" t="s">
        <v>531</v>
      </c>
      <c r="I181" s="19" t="s">
        <v>416</v>
      </c>
      <c r="J181" s="19" t="s">
        <v>407</v>
      </c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>
        <v>1</v>
      </c>
      <c r="AH181" s="19">
        <v>2</v>
      </c>
      <c r="AI181" s="19">
        <v>5</v>
      </c>
      <c r="AJ181" s="19">
        <v>1</v>
      </c>
      <c r="AK181" s="19">
        <v>4</v>
      </c>
      <c r="AL181" s="25">
        <v>13</v>
      </c>
      <c r="AM181" s="26">
        <v>58.201892744479494</v>
      </c>
      <c r="AN181" s="26">
        <f t="shared" si="2"/>
        <v>756.62460567823337</v>
      </c>
    </row>
    <row r="182" spans="1:40" s="21" customFormat="1" ht="100.15" customHeight="1">
      <c r="A182" s="19" t="s">
        <v>118</v>
      </c>
      <c r="B182" s="19"/>
      <c r="C182" s="20" t="s">
        <v>899</v>
      </c>
      <c r="D182" s="19" t="s">
        <v>394</v>
      </c>
      <c r="E182" s="19" t="s">
        <v>402</v>
      </c>
      <c r="F182" s="19" t="s">
        <v>417</v>
      </c>
      <c r="G182" s="19" t="s">
        <v>425</v>
      </c>
      <c r="H182" s="19" t="s">
        <v>560</v>
      </c>
      <c r="I182" s="19" t="s">
        <v>561</v>
      </c>
      <c r="J182" s="19" t="s">
        <v>407</v>
      </c>
      <c r="K182" s="19"/>
      <c r="L182" s="19"/>
      <c r="M182" s="19">
        <v>2</v>
      </c>
      <c r="N182" s="19">
        <v>3</v>
      </c>
      <c r="O182" s="19">
        <v>5</v>
      </c>
      <c r="P182" s="19">
        <v>3</v>
      </c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25">
        <v>13</v>
      </c>
      <c r="AM182" s="26">
        <v>94.479495268138805</v>
      </c>
      <c r="AN182" s="26">
        <f t="shared" si="2"/>
        <v>1228.2334384858045</v>
      </c>
    </row>
    <row r="183" spans="1:40" s="21" customFormat="1" ht="100.15" customHeight="1">
      <c r="A183" s="19" t="s">
        <v>122</v>
      </c>
      <c r="B183" s="19"/>
      <c r="C183" s="20" t="s">
        <v>903</v>
      </c>
      <c r="D183" s="19" t="s">
        <v>394</v>
      </c>
      <c r="E183" s="19" t="s">
        <v>402</v>
      </c>
      <c r="F183" s="19" t="s">
        <v>417</v>
      </c>
      <c r="G183" s="19" t="s">
        <v>566</v>
      </c>
      <c r="H183" s="19" t="s">
        <v>567</v>
      </c>
      <c r="I183" s="19" t="s">
        <v>406</v>
      </c>
      <c r="J183" s="19" t="s">
        <v>407</v>
      </c>
      <c r="K183" s="19"/>
      <c r="L183" s="19"/>
      <c r="M183" s="19">
        <v>3</v>
      </c>
      <c r="N183" s="19">
        <v>4</v>
      </c>
      <c r="O183" s="19">
        <v>4</v>
      </c>
      <c r="P183" s="19">
        <v>2</v>
      </c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25">
        <v>13</v>
      </c>
      <c r="AM183" s="26">
        <v>110.25236593059937</v>
      </c>
      <c r="AN183" s="26">
        <f t="shared" si="2"/>
        <v>1433.2807570977918</v>
      </c>
    </row>
    <row r="184" spans="1:40" s="21" customFormat="1" ht="100.15" customHeight="1">
      <c r="A184" s="19" t="s">
        <v>170</v>
      </c>
      <c r="B184" s="19"/>
      <c r="C184" s="20" t="s">
        <v>951</v>
      </c>
      <c r="D184" s="19" t="s">
        <v>394</v>
      </c>
      <c r="E184" s="19" t="s">
        <v>408</v>
      </c>
      <c r="F184" s="19" t="s">
        <v>417</v>
      </c>
      <c r="G184" s="19" t="s">
        <v>566</v>
      </c>
      <c r="H184" s="19" t="s">
        <v>608</v>
      </c>
      <c r="I184" s="19" t="s">
        <v>609</v>
      </c>
      <c r="J184" s="19" t="s">
        <v>407</v>
      </c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>
        <v>8</v>
      </c>
      <c r="AH184" s="19">
        <v>4</v>
      </c>
      <c r="AI184" s="19"/>
      <c r="AJ184" s="19">
        <v>1</v>
      </c>
      <c r="AK184" s="19"/>
      <c r="AL184" s="25">
        <v>13</v>
      </c>
      <c r="AM184" s="26">
        <v>141.79810725552051</v>
      </c>
      <c r="AN184" s="26">
        <f t="shared" si="2"/>
        <v>1843.3753943217666</v>
      </c>
    </row>
    <row r="185" spans="1:40" s="21" customFormat="1" ht="100.15" customHeight="1">
      <c r="A185" s="19" t="s">
        <v>184</v>
      </c>
      <c r="B185" s="19"/>
      <c r="C185" s="20" t="s">
        <v>965</v>
      </c>
      <c r="D185" s="19" t="s">
        <v>394</v>
      </c>
      <c r="E185" s="19" t="s">
        <v>402</v>
      </c>
      <c r="F185" s="19" t="s">
        <v>417</v>
      </c>
      <c r="G185" s="19" t="s">
        <v>414</v>
      </c>
      <c r="H185" s="19" t="s">
        <v>572</v>
      </c>
      <c r="I185" s="19" t="s">
        <v>622</v>
      </c>
      <c r="J185" s="19" t="s">
        <v>407</v>
      </c>
      <c r="K185" s="19"/>
      <c r="L185" s="19">
        <v>1</v>
      </c>
      <c r="M185" s="19">
        <v>3</v>
      </c>
      <c r="N185" s="19">
        <v>3</v>
      </c>
      <c r="O185" s="19">
        <v>4</v>
      </c>
      <c r="P185" s="19">
        <v>2</v>
      </c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25">
        <v>13</v>
      </c>
      <c r="AM185" s="26">
        <v>56.624605678233436</v>
      </c>
      <c r="AN185" s="26">
        <f t="shared" si="2"/>
        <v>736.11987381703466</v>
      </c>
    </row>
    <row r="186" spans="1:40" s="21" customFormat="1" ht="100.15" customHeight="1">
      <c r="A186" s="19" t="s">
        <v>257</v>
      </c>
      <c r="B186" s="19"/>
      <c r="C186" s="20" t="s">
        <v>1038</v>
      </c>
      <c r="D186" s="19" t="s">
        <v>394</v>
      </c>
      <c r="E186" s="19" t="s">
        <v>402</v>
      </c>
      <c r="F186" s="19" t="s">
        <v>417</v>
      </c>
      <c r="G186" s="19" t="s">
        <v>404</v>
      </c>
      <c r="H186" s="19" t="s">
        <v>552</v>
      </c>
      <c r="I186" s="19" t="s">
        <v>686</v>
      </c>
      <c r="J186" s="19" t="s">
        <v>407</v>
      </c>
      <c r="K186" s="19"/>
      <c r="L186" s="19"/>
      <c r="M186" s="19">
        <v>4</v>
      </c>
      <c r="N186" s="19">
        <v>2</v>
      </c>
      <c r="O186" s="19">
        <v>5</v>
      </c>
      <c r="P186" s="19">
        <v>2</v>
      </c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25">
        <v>13</v>
      </c>
      <c r="AM186" s="26">
        <v>78.706624605678229</v>
      </c>
      <c r="AN186" s="26">
        <f t="shared" si="2"/>
        <v>1023.186119873817</v>
      </c>
    </row>
    <row r="187" spans="1:40" s="21" customFormat="1" ht="100.15" customHeight="1">
      <c r="A187" s="19" t="s">
        <v>334</v>
      </c>
      <c r="B187" s="19"/>
      <c r="C187" s="20" t="s">
        <v>1115</v>
      </c>
      <c r="D187" s="19" t="s">
        <v>394</v>
      </c>
      <c r="E187" s="19" t="s">
        <v>408</v>
      </c>
      <c r="F187" s="19" t="s">
        <v>417</v>
      </c>
      <c r="G187" s="19" t="s">
        <v>566</v>
      </c>
      <c r="H187" s="19" t="s">
        <v>748</v>
      </c>
      <c r="I187" s="19" t="s">
        <v>406</v>
      </c>
      <c r="J187" s="19" t="s">
        <v>407</v>
      </c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>
        <v>4</v>
      </c>
      <c r="AG187" s="19">
        <v>3</v>
      </c>
      <c r="AH187" s="19">
        <v>5</v>
      </c>
      <c r="AI187" s="19">
        <v>1</v>
      </c>
      <c r="AJ187" s="19"/>
      <c r="AK187" s="19"/>
      <c r="AL187" s="25">
        <v>13</v>
      </c>
      <c r="AM187" s="26">
        <v>141.79810725552051</v>
      </c>
      <c r="AN187" s="26">
        <f t="shared" si="2"/>
        <v>1843.3753943217666</v>
      </c>
    </row>
    <row r="188" spans="1:40" s="21" customFormat="1" ht="100.15" customHeight="1">
      <c r="A188" s="19" t="s">
        <v>347</v>
      </c>
      <c r="B188" s="19"/>
      <c r="C188" s="20" t="s">
        <v>1128</v>
      </c>
      <c r="D188" s="19" t="s">
        <v>394</v>
      </c>
      <c r="E188" s="19" t="s">
        <v>408</v>
      </c>
      <c r="F188" s="19" t="s">
        <v>413</v>
      </c>
      <c r="G188" s="19" t="s">
        <v>414</v>
      </c>
      <c r="H188" s="19" t="s">
        <v>674</v>
      </c>
      <c r="I188" s="19" t="s">
        <v>763</v>
      </c>
      <c r="J188" s="19" t="s">
        <v>407</v>
      </c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>
        <v>6</v>
      </c>
      <c r="AG188" s="19">
        <v>1</v>
      </c>
      <c r="AH188" s="19"/>
      <c r="AI188" s="19">
        <v>5</v>
      </c>
      <c r="AJ188" s="19">
        <v>1</v>
      </c>
      <c r="AK188" s="19"/>
      <c r="AL188" s="25">
        <v>13</v>
      </c>
      <c r="AM188" s="26">
        <v>62.933753943217667</v>
      </c>
      <c r="AN188" s="26">
        <f t="shared" si="2"/>
        <v>818.13880126182971</v>
      </c>
    </row>
    <row r="189" spans="1:40" s="21" customFormat="1" ht="100.15" customHeight="1">
      <c r="A189" s="19" t="s">
        <v>0</v>
      </c>
      <c r="B189" s="19"/>
      <c r="C189" s="20" t="s">
        <v>781</v>
      </c>
      <c r="D189" s="19" t="s">
        <v>394</v>
      </c>
      <c r="E189" s="19" t="s">
        <v>402</v>
      </c>
      <c r="F189" s="19" t="s">
        <v>403</v>
      </c>
      <c r="G189" s="19" t="s">
        <v>404</v>
      </c>
      <c r="H189" s="19" t="s">
        <v>405</v>
      </c>
      <c r="I189" s="19" t="s">
        <v>406</v>
      </c>
      <c r="J189" s="19" t="s">
        <v>407</v>
      </c>
      <c r="K189" s="19"/>
      <c r="L189" s="19">
        <v>1</v>
      </c>
      <c r="M189" s="19">
        <v>2</v>
      </c>
      <c r="N189" s="19">
        <v>7</v>
      </c>
      <c r="O189" s="19">
        <v>2</v>
      </c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25">
        <v>12</v>
      </c>
      <c r="AM189" s="26">
        <v>78.706624605678229</v>
      </c>
      <c r="AN189" s="26">
        <f t="shared" si="2"/>
        <v>944.47949526813875</v>
      </c>
    </row>
    <row r="190" spans="1:40" s="21" customFormat="1" ht="100.15" customHeight="1">
      <c r="A190" s="19" t="s">
        <v>29</v>
      </c>
      <c r="B190" s="19"/>
      <c r="C190" s="20" t="s">
        <v>810</v>
      </c>
      <c r="D190" s="19" t="s">
        <v>394</v>
      </c>
      <c r="E190" s="19" t="s">
        <v>408</v>
      </c>
      <c r="F190" s="19" t="s">
        <v>417</v>
      </c>
      <c r="G190" s="19" t="s">
        <v>420</v>
      </c>
      <c r="H190" s="19" t="s">
        <v>462</v>
      </c>
      <c r="I190" s="19" t="s">
        <v>443</v>
      </c>
      <c r="J190" s="19" t="s">
        <v>407</v>
      </c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>
        <v>1</v>
      </c>
      <c r="AH190" s="19">
        <v>2</v>
      </c>
      <c r="AI190" s="19">
        <v>8</v>
      </c>
      <c r="AJ190" s="19">
        <v>1</v>
      </c>
      <c r="AK190" s="19"/>
      <c r="AL190" s="25">
        <v>12</v>
      </c>
      <c r="AM190" s="26">
        <v>110.25236593059937</v>
      </c>
      <c r="AN190" s="26">
        <f t="shared" si="2"/>
        <v>1323.0283911671925</v>
      </c>
    </row>
    <row r="191" spans="1:40" s="21" customFormat="1" ht="100.15" customHeight="1">
      <c r="A191" s="19" t="s">
        <v>251</v>
      </c>
      <c r="B191" s="19"/>
      <c r="C191" s="20" t="s">
        <v>1032</v>
      </c>
      <c r="D191" s="19" t="s">
        <v>394</v>
      </c>
      <c r="E191" s="19" t="s">
        <v>402</v>
      </c>
      <c r="F191" s="19" t="s">
        <v>417</v>
      </c>
      <c r="G191" s="19" t="s">
        <v>414</v>
      </c>
      <c r="H191" s="19" t="s">
        <v>683</v>
      </c>
      <c r="I191" s="19" t="s">
        <v>416</v>
      </c>
      <c r="J191" s="19" t="s">
        <v>407</v>
      </c>
      <c r="K191" s="19"/>
      <c r="L191" s="19"/>
      <c r="M191" s="19"/>
      <c r="N191" s="19">
        <v>6</v>
      </c>
      <c r="O191" s="19">
        <v>4</v>
      </c>
      <c r="P191" s="19">
        <v>2</v>
      </c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25">
        <v>12</v>
      </c>
      <c r="AM191" s="26">
        <v>56.624605678233436</v>
      </c>
      <c r="AN191" s="26">
        <f t="shared" si="2"/>
        <v>679.49526813880129</v>
      </c>
    </row>
    <row r="192" spans="1:40" s="21" customFormat="1" ht="100.15" customHeight="1">
      <c r="A192" s="19" t="s">
        <v>260</v>
      </c>
      <c r="B192" s="19"/>
      <c r="C192" s="20" t="s">
        <v>1041</v>
      </c>
      <c r="D192" s="19" t="s">
        <v>394</v>
      </c>
      <c r="E192" s="19" t="s">
        <v>402</v>
      </c>
      <c r="F192" s="19" t="s">
        <v>417</v>
      </c>
      <c r="G192" s="19" t="s">
        <v>411</v>
      </c>
      <c r="H192" s="19" t="s">
        <v>442</v>
      </c>
      <c r="I192" s="19" t="s">
        <v>443</v>
      </c>
      <c r="J192" s="19" t="s">
        <v>407</v>
      </c>
      <c r="K192" s="19"/>
      <c r="L192" s="19"/>
      <c r="M192" s="19">
        <v>3</v>
      </c>
      <c r="N192" s="19">
        <v>4</v>
      </c>
      <c r="O192" s="19">
        <v>3</v>
      </c>
      <c r="P192" s="19">
        <v>2</v>
      </c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25">
        <v>12</v>
      </c>
      <c r="AM192" s="26">
        <v>62.933753943217667</v>
      </c>
      <c r="AN192" s="26">
        <f t="shared" si="2"/>
        <v>755.20504731861206</v>
      </c>
    </row>
    <row r="193" spans="1:40" s="21" customFormat="1" ht="100.15" customHeight="1">
      <c r="A193" s="19" t="s">
        <v>301</v>
      </c>
      <c r="B193" s="19"/>
      <c r="C193" s="20" t="s">
        <v>1082</v>
      </c>
      <c r="D193" s="19" t="s">
        <v>394</v>
      </c>
      <c r="E193" s="19" t="s">
        <v>409</v>
      </c>
      <c r="F193" s="19" t="s">
        <v>417</v>
      </c>
      <c r="G193" s="19" t="s">
        <v>414</v>
      </c>
      <c r="H193" s="19" t="s">
        <v>717</v>
      </c>
      <c r="I193" s="19" t="s">
        <v>499</v>
      </c>
      <c r="J193" s="19" t="s">
        <v>407</v>
      </c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>
        <v>4</v>
      </c>
      <c r="AH193" s="19">
        <v>2</v>
      </c>
      <c r="AI193" s="19">
        <v>2</v>
      </c>
      <c r="AJ193" s="19">
        <v>4</v>
      </c>
      <c r="AK193" s="19"/>
      <c r="AL193" s="25">
        <v>12</v>
      </c>
      <c r="AM193" s="26">
        <v>62.933753943217667</v>
      </c>
      <c r="AN193" s="26">
        <f t="shared" si="2"/>
        <v>755.20504731861206</v>
      </c>
    </row>
    <row r="194" spans="1:40" s="21" customFormat="1" ht="100.15" customHeight="1">
      <c r="A194" s="19" t="s">
        <v>16</v>
      </c>
      <c r="B194" s="19"/>
      <c r="C194" s="20" t="s">
        <v>797</v>
      </c>
      <c r="D194" s="19" t="s">
        <v>394</v>
      </c>
      <c r="E194" s="19" t="s">
        <v>408</v>
      </c>
      <c r="F194" s="19" t="s">
        <v>427</v>
      </c>
      <c r="G194" s="19" t="s">
        <v>411</v>
      </c>
      <c r="H194" s="19" t="s">
        <v>437</v>
      </c>
      <c r="I194" s="19" t="s">
        <v>406</v>
      </c>
      <c r="J194" s="19" t="s">
        <v>407</v>
      </c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>
        <v>1</v>
      </c>
      <c r="AH194" s="19">
        <v>2</v>
      </c>
      <c r="AI194" s="19">
        <v>6</v>
      </c>
      <c r="AJ194" s="19">
        <v>1</v>
      </c>
      <c r="AK194" s="19">
        <v>1</v>
      </c>
      <c r="AL194" s="25">
        <v>11</v>
      </c>
      <c r="AM194" s="26">
        <v>47.160883280757098</v>
      </c>
      <c r="AN194" s="26">
        <f t="shared" si="2"/>
        <v>518.7697160883281</v>
      </c>
    </row>
    <row r="195" spans="1:40" s="21" customFormat="1" ht="100.15" customHeight="1">
      <c r="A195" s="19" t="s">
        <v>34</v>
      </c>
      <c r="B195" s="19"/>
      <c r="C195" s="20" t="s">
        <v>815</v>
      </c>
      <c r="D195" s="19" t="s">
        <v>394</v>
      </c>
      <c r="E195" s="19" t="s">
        <v>402</v>
      </c>
      <c r="F195" s="19" t="s">
        <v>417</v>
      </c>
      <c r="G195" s="19" t="s">
        <v>469</v>
      </c>
      <c r="H195" s="19" t="s">
        <v>470</v>
      </c>
      <c r="I195" s="19" t="s">
        <v>471</v>
      </c>
      <c r="J195" s="19" t="s">
        <v>407</v>
      </c>
      <c r="K195" s="19"/>
      <c r="L195" s="19"/>
      <c r="M195" s="19">
        <v>3</v>
      </c>
      <c r="N195" s="19">
        <v>6</v>
      </c>
      <c r="O195" s="19">
        <v>1</v>
      </c>
      <c r="P195" s="19">
        <v>1</v>
      </c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25">
        <v>11</v>
      </c>
      <c r="AM195" s="26">
        <v>110.25236593059937</v>
      </c>
      <c r="AN195" s="26">
        <f t="shared" si="2"/>
        <v>1212.7760252365931</v>
      </c>
    </row>
    <row r="196" spans="1:40" s="21" customFormat="1" ht="100.15" customHeight="1">
      <c r="A196" s="19" t="s">
        <v>112</v>
      </c>
      <c r="B196" s="19"/>
      <c r="C196" s="20" t="s">
        <v>893</v>
      </c>
      <c r="D196" s="19" t="s">
        <v>394</v>
      </c>
      <c r="E196" s="19" t="s">
        <v>402</v>
      </c>
      <c r="F196" s="19" t="s">
        <v>417</v>
      </c>
      <c r="G196" s="19" t="s">
        <v>423</v>
      </c>
      <c r="H196" s="19" t="s">
        <v>559</v>
      </c>
      <c r="I196" s="19" t="s">
        <v>406</v>
      </c>
      <c r="J196" s="19" t="s">
        <v>407</v>
      </c>
      <c r="K196" s="19"/>
      <c r="L196" s="19"/>
      <c r="M196" s="19">
        <v>4</v>
      </c>
      <c r="N196" s="19">
        <v>2</v>
      </c>
      <c r="O196" s="19">
        <v>3</v>
      </c>
      <c r="P196" s="19">
        <v>2</v>
      </c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25">
        <v>11</v>
      </c>
      <c r="AM196" s="26">
        <v>56.624605678233436</v>
      </c>
      <c r="AN196" s="26">
        <f t="shared" si="2"/>
        <v>622.87066246056781</v>
      </c>
    </row>
    <row r="197" spans="1:40" s="21" customFormat="1" ht="100.15" customHeight="1">
      <c r="A197" s="19" t="s">
        <v>123</v>
      </c>
      <c r="B197" s="19"/>
      <c r="C197" s="20" t="s">
        <v>904</v>
      </c>
      <c r="D197" s="19" t="s">
        <v>394</v>
      </c>
      <c r="E197" s="19" t="s">
        <v>402</v>
      </c>
      <c r="F197" s="19" t="s">
        <v>417</v>
      </c>
      <c r="G197" s="19" t="s">
        <v>425</v>
      </c>
      <c r="H197" s="19" t="s">
        <v>568</v>
      </c>
      <c r="I197" s="19" t="s">
        <v>406</v>
      </c>
      <c r="J197" s="19" t="s">
        <v>407</v>
      </c>
      <c r="K197" s="19"/>
      <c r="L197" s="19">
        <v>1</v>
      </c>
      <c r="M197" s="19">
        <v>1</v>
      </c>
      <c r="N197" s="19">
        <v>3</v>
      </c>
      <c r="O197" s="19">
        <v>4</v>
      </c>
      <c r="P197" s="19">
        <v>2</v>
      </c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25">
        <v>11</v>
      </c>
      <c r="AM197" s="26">
        <v>110.25236593059937</v>
      </c>
      <c r="AN197" s="26">
        <f t="shared" si="2"/>
        <v>1212.7760252365931</v>
      </c>
    </row>
    <row r="198" spans="1:40" s="21" customFormat="1" ht="100.15" customHeight="1">
      <c r="A198" s="19" t="s">
        <v>138</v>
      </c>
      <c r="B198" s="19"/>
      <c r="C198" s="20" t="s">
        <v>919</v>
      </c>
      <c r="D198" s="19" t="s">
        <v>394</v>
      </c>
      <c r="E198" s="19" t="s">
        <v>408</v>
      </c>
      <c r="F198" s="19" t="s">
        <v>417</v>
      </c>
      <c r="G198" s="19" t="s">
        <v>420</v>
      </c>
      <c r="H198" s="19" t="s">
        <v>580</v>
      </c>
      <c r="I198" s="19" t="s">
        <v>406</v>
      </c>
      <c r="J198" s="19" t="s">
        <v>407</v>
      </c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>
        <v>1</v>
      </c>
      <c r="AG198" s="19">
        <v>4</v>
      </c>
      <c r="AH198" s="19">
        <v>2</v>
      </c>
      <c r="AI198" s="19">
        <v>3</v>
      </c>
      <c r="AJ198" s="19">
        <v>1</v>
      </c>
      <c r="AK198" s="19"/>
      <c r="AL198" s="25">
        <v>11</v>
      </c>
      <c r="AM198" s="26">
        <v>126.02523659305994</v>
      </c>
      <c r="AN198" s="26">
        <f t="shared" si="2"/>
        <v>1386.2776025236594</v>
      </c>
    </row>
    <row r="199" spans="1:40" s="21" customFormat="1" ht="100.15" customHeight="1">
      <c r="A199" s="19" t="s">
        <v>145</v>
      </c>
      <c r="B199" s="19"/>
      <c r="C199" s="20" t="s">
        <v>926</v>
      </c>
      <c r="D199" s="19" t="s">
        <v>394</v>
      </c>
      <c r="E199" s="19" t="s">
        <v>408</v>
      </c>
      <c r="F199" s="19" t="s">
        <v>417</v>
      </c>
      <c r="G199" s="19" t="s">
        <v>566</v>
      </c>
      <c r="H199" s="19" t="s">
        <v>588</v>
      </c>
      <c r="I199" s="19" t="s">
        <v>589</v>
      </c>
      <c r="J199" s="19" t="s">
        <v>407</v>
      </c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>
        <v>4</v>
      </c>
      <c r="AG199" s="19">
        <v>3</v>
      </c>
      <c r="AH199" s="19">
        <v>3</v>
      </c>
      <c r="AI199" s="19">
        <v>1</v>
      </c>
      <c r="AJ199" s="19"/>
      <c r="AK199" s="19"/>
      <c r="AL199" s="25">
        <v>11</v>
      </c>
      <c r="AM199" s="26">
        <v>189.11671924290221</v>
      </c>
      <c r="AN199" s="26">
        <f t="shared" si="2"/>
        <v>2080.2839116719242</v>
      </c>
    </row>
    <row r="200" spans="1:40" s="21" customFormat="1" ht="100.15" customHeight="1">
      <c r="A200" s="19" t="s">
        <v>175</v>
      </c>
      <c r="B200" s="19"/>
      <c r="C200" s="20" t="s">
        <v>956</v>
      </c>
      <c r="D200" s="19" t="s">
        <v>394</v>
      </c>
      <c r="E200" s="19" t="s">
        <v>408</v>
      </c>
      <c r="F200" s="19" t="s">
        <v>417</v>
      </c>
      <c r="G200" s="19" t="s">
        <v>414</v>
      </c>
      <c r="H200" s="19" t="s">
        <v>614</v>
      </c>
      <c r="I200" s="19" t="s">
        <v>577</v>
      </c>
      <c r="J200" s="19" t="s">
        <v>407</v>
      </c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>
        <v>6</v>
      </c>
      <c r="AG200" s="19">
        <v>1</v>
      </c>
      <c r="AH200" s="19">
        <v>3</v>
      </c>
      <c r="AI200" s="19">
        <v>1</v>
      </c>
      <c r="AJ200" s="19"/>
      <c r="AK200" s="19"/>
      <c r="AL200" s="25">
        <v>11</v>
      </c>
      <c r="AM200" s="26">
        <v>67.66561514195584</v>
      </c>
      <c r="AN200" s="26">
        <f t="shared" ref="AN200:AN263" si="3">AM200*AL200</f>
        <v>744.32176656151421</v>
      </c>
    </row>
    <row r="201" spans="1:40" s="21" customFormat="1" ht="100.15" customHeight="1">
      <c r="A201" s="19" t="s">
        <v>210</v>
      </c>
      <c r="B201" s="19"/>
      <c r="C201" s="20" t="s">
        <v>991</v>
      </c>
      <c r="D201" s="19" t="s">
        <v>394</v>
      </c>
      <c r="E201" s="19" t="s">
        <v>408</v>
      </c>
      <c r="F201" s="19" t="s">
        <v>417</v>
      </c>
      <c r="G201" s="19" t="s">
        <v>425</v>
      </c>
      <c r="H201" s="19" t="s">
        <v>645</v>
      </c>
      <c r="I201" s="19" t="s">
        <v>647</v>
      </c>
      <c r="J201" s="19" t="s">
        <v>407</v>
      </c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>
        <v>1</v>
      </c>
      <c r="AH201" s="19">
        <v>3</v>
      </c>
      <c r="AI201" s="19">
        <v>1</v>
      </c>
      <c r="AJ201" s="19">
        <v>5</v>
      </c>
      <c r="AK201" s="19">
        <v>1</v>
      </c>
      <c r="AL201" s="25">
        <v>11</v>
      </c>
      <c r="AM201" s="26">
        <v>126.02523659305994</v>
      </c>
      <c r="AN201" s="26">
        <f t="shared" si="3"/>
        <v>1386.2776025236594</v>
      </c>
    </row>
    <row r="202" spans="1:40" s="21" customFormat="1" ht="100.15" customHeight="1">
      <c r="A202" s="19" t="s">
        <v>323</v>
      </c>
      <c r="B202" s="19"/>
      <c r="C202" s="20" t="s">
        <v>1104</v>
      </c>
      <c r="D202" s="19" t="s">
        <v>394</v>
      </c>
      <c r="E202" s="19" t="s">
        <v>408</v>
      </c>
      <c r="F202" s="19" t="s">
        <v>413</v>
      </c>
      <c r="G202" s="19" t="s">
        <v>411</v>
      </c>
      <c r="H202" s="19" t="s">
        <v>738</v>
      </c>
      <c r="I202" s="19" t="s">
        <v>739</v>
      </c>
      <c r="J202" s="19" t="s">
        <v>407</v>
      </c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>
        <v>4</v>
      </c>
      <c r="AG202" s="19">
        <v>4</v>
      </c>
      <c r="AH202" s="19">
        <v>2</v>
      </c>
      <c r="AI202" s="19"/>
      <c r="AJ202" s="19">
        <v>1</v>
      </c>
      <c r="AK202" s="19"/>
      <c r="AL202" s="25">
        <v>11</v>
      </c>
      <c r="AM202" s="26">
        <v>94.479495268138805</v>
      </c>
      <c r="AN202" s="26">
        <f t="shared" si="3"/>
        <v>1039.2744479495268</v>
      </c>
    </row>
    <row r="203" spans="1:40" s="21" customFormat="1" ht="100.15" customHeight="1">
      <c r="A203" s="19" t="s">
        <v>332</v>
      </c>
      <c r="B203" s="19"/>
      <c r="C203" s="20" t="s">
        <v>1113</v>
      </c>
      <c r="D203" s="19" t="s">
        <v>394</v>
      </c>
      <c r="E203" s="19" t="s">
        <v>408</v>
      </c>
      <c r="F203" s="19" t="s">
        <v>417</v>
      </c>
      <c r="G203" s="19" t="s">
        <v>485</v>
      </c>
      <c r="H203" s="19" t="s">
        <v>729</v>
      </c>
      <c r="I203" s="19" t="s">
        <v>746</v>
      </c>
      <c r="J203" s="19" t="s">
        <v>407</v>
      </c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>
        <v>1</v>
      </c>
      <c r="AG203" s="19">
        <v>4</v>
      </c>
      <c r="AH203" s="19">
        <v>3</v>
      </c>
      <c r="AI203" s="19">
        <v>2</v>
      </c>
      <c r="AJ203" s="19">
        <v>1</v>
      </c>
      <c r="AK203" s="19"/>
      <c r="AL203" s="25">
        <v>11</v>
      </c>
      <c r="AM203" s="26">
        <v>110.25236593059937</v>
      </c>
      <c r="AN203" s="26">
        <f t="shared" si="3"/>
        <v>1212.7760252365931</v>
      </c>
    </row>
    <row r="204" spans="1:40" s="21" customFormat="1" ht="100.15" customHeight="1">
      <c r="A204" s="19" t="s">
        <v>137</v>
      </c>
      <c r="B204" s="19"/>
      <c r="C204" s="20" t="s">
        <v>918</v>
      </c>
      <c r="D204" s="19" t="s">
        <v>394</v>
      </c>
      <c r="E204" s="19" t="s">
        <v>402</v>
      </c>
      <c r="F204" s="19" t="s">
        <v>413</v>
      </c>
      <c r="G204" s="19" t="s">
        <v>404</v>
      </c>
      <c r="H204" s="19" t="s">
        <v>552</v>
      </c>
      <c r="I204" s="19" t="s">
        <v>406</v>
      </c>
      <c r="J204" s="19" t="s">
        <v>407</v>
      </c>
      <c r="K204" s="19"/>
      <c r="L204" s="19"/>
      <c r="M204" s="19">
        <v>3</v>
      </c>
      <c r="N204" s="19">
        <v>6</v>
      </c>
      <c r="O204" s="19">
        <v>1</v>
      </c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25">
        <v>10</v>
      </c>
      <c r="AM204" s="26">
        <v>110.25236593059937</v>
      </c>
      <c r="AN204" s="26">
        <f t="shared" si="3"/>
        <v>1102.5236593059938</v>
      </c>
    </row>
    <row r="205" spans="1:40" s="21" customFormat="1" ht="100.15" customHeight="1">
      <c r="A205" s="19" t="s">
        <v>139</v>
      </c>
      <c r="B205" s="19"/>
      <c r="C205" s="20" t="s">
        <v>920</v>
      </c>
      <c r="D205" s="19" t="s">
        <v>394</v>
      </c>
      <c r="E205" s="19" t="s">
        <v>408</v>
      </c>
      <c r="F205" s="19" t="s">
        <v>413</v>
      </c>
      <c r="G205" s="19" t="s">
        <v>463</v>
      </c>
      <c r="H205" s="19" t="s">
        <v>581</v>
      </c>
      <c r="I205" s="19" t="s">
        <v>406</v>
      </c>
      <c r="J205" s="19" t="s">
        <v>407</v>
      </c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>
        <v>7</v>
      </c>
      <c r="AH205" s="19">
        <v>1</v>
      </c>
      <c r="AI205" s="19">
        <v>1</v>
      </c>
      <c r="AJ205" s="19">
        <v>1</v>
      </c>
      <c r="AK205" s="19"/>
      <c r="AL205" s="25">
        <v>10</v>
      </c>
      <c r="AM205" s="26">
        <v>204.88958990536278</v>
      </c>
      <c r="AN205" s="26">
        <f t="shared" si="3"/>
        <v>2048.895899053628</v>
      </c>
    </row>
    <row r="206" spans="1:40" s="21" customFormat="1" ht="100.15" customHeight="1">
      <c r="A206" s="19" t="s">
        <v>178</v>
      </c>
      <c r="B206" s="19"/>
      <c r="C206" s="20" t="s">
        <v>959</v>
      </c>
      <c r="D206" s="19" t="s">
        <v>394</v>
      </c>
      <c r="E206" s="19" t="s">
        <v>402</v>
      </c>
      <c r="F206" s="19" t="s">
        <v>417</v>
      </c>
      <c r="G206" s="19" t="s">
        <v>425</v>
      </c>
      <c r="H206" s="19" t="s">
        <v>453</v>
      </c>
      <c r="I206" s="19" t="s">
        <v>617</v>
      </c>
      <c r="J206" s="19" t="s">
        <v>407</v>
      </c>
      <c r="K206" s="19"/>
      <c r="L206" s="19">
        <v>1</v>
      </c>
      <c r="M206" s="19"/>
      <c r="N206" s="19">
        <v>4</v>
      </c>
      <c r="O206" s="19">
        <v>2</v>
      </c>
      <c r="P206" s="19">
        <v>2</v>
      </c>
      <c r="Q206" s="19">
        <v>1</v>
      </c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25">
        <v>10</v>
      </c>
      <c r="AM206" s="26">
        <v>141.79810725552051</v>
      </c>
      <c r="AN206" s="26">
        <f t="shared" si="3"/>
        <v>1417.9810725552052</v>
      </c>
    </row>
    <row r="207" spans="1:40" s="21" customFormat="1" ht="100.15" customHeight="1">
      <c r="A207" s="19" t="s">
        <v>213</v>
      </c>
      <c r="B207" s="19"/>
      <c r="C207" s="20" t="s">
        <v>994</v>
      </c>
      <c r="D207" s="19" t="s">
        <v>394</v>
      </c>
      <c r="E207" s="19" t="s">
        <v>402</v>
      </c>
      <c r="F207" s="19" t="s">
        <v>413</v>
      </c>
      <c r="G207" s="19" t="s">
        <v>425</v>
      </c>
      <c r="H207" s="19" t="s">
        <v>650</v>
      </c>
      <c r="I207" s="19" t="s">
        <v>406</v>
      </c>
      <c r="J207" s="19" t="s">
        <v>407</v>
      </c>
      <c r="K207" s="19"/>
      <c r="L207" s="19"/>
      <c r="M207" s="19"/>
      <c r="N207" s="19">
        <v>3</v>
      </c>
      <c r="O207" s="19">
        <v>5</v>
      </c>
      <c r="P207" s="19">
        <v>2</v>
      </c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25">
        <v>10</v>
      </c>
      <c r="AM207" s="26">
        <v>126.02523659305994</v>
      </c>
      <c r="AN207" s="26">
        <f t="shared" si="3"/>
        <v>1260.2523659305994</v>
      </c>
    </row>
    <row r="208" spans="1:40" s="21" customFormat="1" ht="100.15" customHeight="1">
      <c r="A208" s="19" t="s">
        <v>216</v>
      </c>
      <c r="B208" s="19"/>
      <c r="C208" s="20" t="s">
        <v>997</v>
      </c>
      <c r="D208" s="19" t="s">
        <v>394</v>
      </c>
      <c r="E208" s="19" t="s">
        <v>402</v>
      </c>
      <c r="F208" s="19" t="s">
        <v>417</v>
      </c>
      <c r="G208" s="19" t="s">
        <v>566</v>
      </c>
      <c r="H208" s="19" t="s">
        <v>618</v>
      </c>
      <c r="I208" s="19" t="s">
        <v>406</v>
      </c>
      <c r="J208" s="19" t="s">
        <v>407</v>
      </c>
      <c r="K208" s="19"/>
      <c r="L208" s="19">
        <v>1</v>
      </c>
      <c r="M208" s="19">
        <v>2</v>
      </c>
      <c r="N208" s="19">
        <v>2</v>
      </c>
      <c r="O208" s="19">
        <v>3</v>
      </c>
      <c r="P208" s="19">
        <v>1</v>
      </c>
      <c r="Q208" s="19"/>
      <c r="R208" s="19">
        <v>1</v>
      </c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25">
        <v>10</v>
      </c>
      <c r="AM208" s="26">
        <v>141.79810725552051</v>
      </c>
      <c r="AN208" s="26">
        <f t="shared" si="3"/>
        <v>1417.9810725552052</v>
      </c>
    </row>
    <row r="209" spans="1:40" s="21" customFormat="1" ht="100.15" customHeight="1">
      <c r="A209" s="19" t="s">
        <v>221</v>
      </c>
      <c r="B209" s="19"/>
      <c r="C209" s="20" t="s">
        <v>1002</v>
      </c>
      <c r="D209" s="19" t="s">
        <v>394</v>
      </c>
      <c r="E209" s="19" t="s">
        <v>402</v>
      </c>
      <c r="F209" s="19" t="s">
        <v>417</v>
      </c>
      <c r="G209" s="19" t="s">
        <v>414</v>
      </c>
      <c r="H209" s="19" t="s">
        <v>620</v>
      </c>
      <c r="I209" s="19" t="s">
        <v>656</v>
      </c>
      <c r="J209" s="19" t="s">
        <v>407</v>
      </c>
      <c r="K209" s="19"/>
      <c r="L209" s="19">
        <v>1</v>
      </c>
      <c r="M209" s="19">
        <v>3</v>
      </c>
      <c r="N209" s="19">
        <v>3</v>
      </c>
      <c r="O209" s="19">
        <v>1</v>
      </c>
      <c r="P209" s="19">
        <v>1</v>
      </c>
      <c r="Q209" s="19">
        <v>1</v>
      </c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25">
        <v>10</v>
      </c>
      <c r="AM209" s="26">
        <v>47.160883280757098</v>
      </c>
      <c r="AN209" s="26">
        <f t="shared" si="3"/>
        <v>471.60883280757099</v>
      </c>
    </row>
    <row r="210" spans="1:40" s="21" customFormat="1" ht="100.15" customHeight="1">
      <c r="A210" s="19" t="s">
        <v>265</v>
      </c>
      <c r="B210" s="19"/>
      <c r="C210" s="20" t="s">
        <v>1046</v>
      </c>
      <c r="D210" s="19" t="s">
        <v>394</v>
      </c>
      <c r="E210" s="19" t="s">
        <v>408</v>
      </c>
      <c r="F210" s="19" t="s">
        <v>417</v>
      </c>
      <c r="G210" s="19" t="s">
        <v>414</v>
      </c>
      <c r="H210" s="19" t="s">
        <v>689</v>
      </c>
      <c r="I210" s="19" t="s">
        <v>690</v>
      </c>
      <c r="J210" s="19" t="s">
        <v>407</v>
      </c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>
        <v>1</v>
      </c>
      <c r="AG210" s="19">
        <v>4</v>
      </c>
      <c r="AH210" s="19">
        <v>4</v>
      </c>
      <c r="AI210" s="19">
        <v>1</v>
      </c>
      <c r="AJ210" s="19"/>
      <c r="AK210" s="19"/>
      <c r="AL210" s="25">
        <v>10</v>
      </c>
      <c r="AM210" s="26">
        <v>56.624605678233436</v>
      </c>
      <c r="AN210" s="26">
        <f t="shared" si="3"/>
        <v>566.24605678233434</v>
      </c>
    </row>
    <row r="211" spans="1:40" s="21" customFormat="1" ht="100.15" customHeight="1">
      <c r="A211" s="19" t="s">
        <v>278</v>
      </c>
      <c r="B211" s="19"/>
      <c r="C211" s="20" t="s">
        <v>1059</v>
      </c>
      <c r="D211" s="19" t="s">
        <v>394</v>
      </c>
      <c r="E211" s="19" t="s">
        <v>402</v>
      </c>
      <c r="F211" s="19" t="s">
        <v>417</v>
      </c>
      <c r="G211" s="19" t="s">
        <v>411</v>
      </c>
      <c r="H211" s="19" t="s">
        <v>701</v>
      </c>
      <c r="I211" s="19" t="s">
        <v>406</v>
      </c>
      <c r="J211" s="19" t="s">
        <v>407</v>
      </c>
      <c r="K211" s="19"/>
      <c r="L211" s="19"/>
      <c r="M211" s="19">
        <v>3</v>
      </c>
      <c r="N211" s="19">
        <v>3</v>
      </c>
      <c r="O211" s="19">
        <v>1</v>
      </c>
      <c r="P211" s="19">
        <v>3</v>
      </c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25">
        <v>10</v>
      </c>
      <c r="AM211" s="26">
        <v>58.201892744479494</v>
      </c>
      <c r="AN211" s="26">
        <f t="shared" si="3"/>
        <v>582.01892744479494</v>
      </c>
    </row>
    <row r="212" spans="1:40" s="21" customFormat="1" ht="100.15" customHeight="1">
      <c r="A212" s="19" t="s">
        <v>328</v>
      </c>
      <c r="B212" s="19"/>
      <c r="C212" s="20" t="s">
        <v>1109</v>
      </c>
      <c r="D212" s="19" t="s">
        <v>394</v>
      </c>
      <c r="E212" s="19" t="s">
        <v>402</v>
      </c>
      <c r="F212" s="19" t="s">
        <v>417</v>
      </c>
      <c r="G212" s="19" t="s">
        <v>411</v>
      </c>
      <c r="H212" s="19" t="s">
        <v>741</v>
      </c>
      <c r="I212" s="19" t="s">
        <v>406</v>
      </c>
      <c r="J212" s="19" t="s">
        <v>407</v>
      </c>
      <c r="K212" s="19"/>
      <c r="L212" s="19"/>
      <c r="M212" s="19">
        <v>2</v>
      </c>
      <c r="N212" s="19">
        <v>6</v>
      </c>
      <c r="O212" s="19">
        <v>2</v>
      </c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25">
        <v>10</v>
      </c>
      <c r="AM212" s="26">
        <v>62.933753943217667</v>
      </c>
      <c r="AN212" s="26">
        <f t="shared" si="3"/>
        <v>629.33753943217664</v>
      </c>
    </row>
    <row r="213" spans="1:40" s="21" customFormat="1" ht="100.15" customHeight="1">
      <c r="A213" s="19" t="s">
        <v>359</v>
      </c>
      <c r="B213" s="19"/>
      <c r="C213" s="20" t="s">
        <v>1140</v>
      </c>
      <c r="D213" s="19" t="s">
        <v>394</v>
      </c>
      <c r="E213" s="19" t="s">
        <v>408</v>
      </c>
      <c r="F213" s="19" t="s">
        <v>413</v>
      </c>
      <c r="G213" s="19" t="s">
        <v>411</v>
      </c>
      <c r="H213" s="19" t="s">
        <v>772</v>
      </c>
      <c r="I213" s="19" t="s">
        <v>657</v>
      </c>
      <c r="J213" s="19" t="s">
        <v>407</v>
      </c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>
        <v>1</v>
      </c>
      <c r="AG213" s="19">
        <v>1</v>
      </c>
      <c r="AH213" s="19">
        <v>3</v>
      </c>
      <c r="AI213" s="19">
        <v>4</v>
      </c>
      <c r="AJ213" s="19">
        <v>1</v>
      </c>
      <c r="AK213" s="19"/>
      <c r="AL213" s="25">
        <v>10</v>
      </c>
      <c r="AM213" s="26">
        <v>78.706624605678229</v>
      </c>
      <c r="AN213" s="26">
        <f t="shared" si="3"/>
        <v>787.06624605678235</v>
      </c>
    </row>
    <row r="214" spans="1:40" s="21" customFormat="1" ht="100.15" customHeight="1">
      <c r="A214" s="19" t="s">
        <v>26</v>
      </c>
      <c r="B214" s="19"/>
      <c r="C214" s="20" t="s">
        <v>807</v>
      </c>
      <c r="D214" s="19" t="s">
        <v>394</v>
      </c>
      <c r="E214" s="19" t="s">
        <v>402</v>
      </c>
      <c r="F214" s="19" t="s">
        <v>417</v>
      </c>
      <c r="G214" s="19" t="s">
        <v>425</v>
      </c>
      <c r="H214" s="19" t="s">
        <v>453</v>
      </c>
      <c r="I214" s="19" t="s">
        <v>454</v>
      </c>
      <c r="J214" s="19" t="s">
        <v>407</v>
      </c>
      <c r="K214" s="19"/>
      <c r="L214" s="19"/>
      <c r="M214" s="19">
        <v>2</v>
      </c>
      <c r="N214" s="19">
        <v>2</v>
      </c>
      <c r="O214" s="19">
        <v>2</v>
      </c>
      <c r="P214" s="19">
        <v>2</v>
      </c>
      <c r="Q214" s="19">
        <v>1</v>
      </c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25">
        <v>9</v>
      </c>
      <c r="AM214" s="26">
        <v>126.02523659305994</v>
      </c>
      <c r="AN214" s="26">
        <f t="shared" si="3"/>
        <v>1134.2271293375395</v>
      </c>
    </row>
    <row r="215" spans="1:40" s="21" customFormat="1" ht="100.15" customHeight="1">
      <c r="A215" s="19" t="s">
        <v>64</v>
      </c>
      <c r="B215" s="19"/>
      <c r="C215" s="20" t="s">
        <v>845</v>
      </c>
      <c r="D215" s="19" t="s">
        <v>394</v>
      </c>
      <c r="E215" s="19" t="s">
        <v>408</v>
      </c>
      <c r="F215" s="19" t="s">
        <v>417</v>
      </c>
      <c r="G215" s="19" t="s">
        <v>425</v>
      </c>
      <c r="H215" s="19" t="s">
        <v>507</v>
      </c>
      <c r="I215" s="19" t="s">
        <v>508</v>
      </c>
      <c r="J215" s="19" t="s">
        <v>407</v>
      </c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>
        <v>2</v>
      </c>
      <c r="AH215" s="19">
        <v>6</v>
      </c>
      <c r="AI215" s="19">
        <v>1</v>
      </c>
      <c r="AJ215" s="19"/>
      <c r="AK215" s="19"/>
      <c r="AL215" s="25">
        <v>9</v>
      </c>
      <c r="AM215" s="26">
        <v>110.25236593059937</v>
      </c>
      <c r="AN215" s="26">
        <f t="shared" si="3"/>
        <v>992.27129337539429</v>
      </c>
    </row>
    <row r="216" spans="1:40" s="21" customFormat="1" ht="100.15" customHeight="1">
      <c r="A216" s="19" t="s">
        <v>68</v>
      </c>
      <c r="B216" s="19"/>
      <c r="C216" s="20" t="s">
        <v>849</v>
      </c>
      <c r="D216" s="19" t="s">
        <v>394</v>
      </c>
      <c r="E216" s="19" t="s">
        <v>408</v>
      </c>
      <c r="F216" s="19" t="s">
        <v>417</v>
      </c>
      <c r="G216" s="19" t="s">
        <v>420</v>
      </c>
      <c r="H216" s="19" t="s">
        <v>513</v>
      </c>
      <c r="I216" s="19" t="s">
        <v>406</v>
      </c>
      <c r="J216" s="19" t="s">
        <v>407</v>
      </c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>
        <v>1</v>
      </c>
      <c r="AG216" s="19">
        <v>2</v>
      </c>
      <c r="AH216" s="19">
        <v>3</v>
      </c>
      <c r="AI216" s="19">
        <v>2</v>
      </c>
      <c r="AJ216" s="19">
        <v>1</v>
      </c>
      <c r="AK216" s="19"/>
      <c r="AL216" s="25">
        <v>9</v>
      </c>
      <c r="AM216" s="26">
        <v>110.25236593059937</v>
      </c>
      <c r="AN216" s="26">
        <f t="shared" si="3"/>
        <v>992.27129337539429</v>
      </c>
    </row>
    <row r="217" spans="1:40" s="21" customFormat="1" ht="100.15" customHeight="1">
      <c r="A217" s="19" t="s">
        <v>80</v>
      </c>
      <c r="B217" s="19"/>
      <c r="C217" s="20" t="s">
        <v>861</v>
      </c>
      <c r="D217" s="19" t="s">
        <v>394</v>
      </c>
      <c r="E217" s="19" t="s">
        <v>402</v>
      </c>
      <c r="F217" s="19" t="s">
        <v>438</v>
      </c>
      <c r="G217" s="19" t="s">
        <v>423</v>
      </c>
      <c r="H217" s="19" t="s">
        <v>523</v>
      </c>
      <c r="I217" s="19" t="s">
        <v>406</v>
      </c>
      <c r="J217" s="19" t="s">
        <v>407</v>
      </c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>
        <v>2</v>
      </c>
      <c r="AH217" s="19">
        <v>4</v>
      </c>
      <c r="AI217" s="19">
        <v>2</v>
      </c>
      <c r="AJ217" s="19">
        <v>1</v>
      </c>
      <c r="AK217" s="19"/>
      <c r="AL217" s="25">
        <v>9</v>
      </c>
      <c r="AM217" s="26">
        <v>86.593059936908517</v>
      </c>
      <c r="AN217" s="26">
        <f t="shared" si="3"/>
        <v>779.33753943217664</v>
      </c>
    </row>
    <row r="218" spans="1:40" s="21" customFormat="1" ht="100.15" customHeight="1">
      <c r="A218" s="19" t="s">
        <v>85</v>
      </c>
      <c r="B218" s="19"/>
      <c r="C218" s="20" t="s">
        <v>866</v>
      </c>
      <c r="D218" s="19" t="s">
        <v>394</v>
      </c>
      <c r="E218" s="19" t="s">
        <v>402</v>
      </c>
      <c r="F218" s="19" t="s">
        <v>413</v>
      </c>
      <c r="G218" s="19" t="s">
        <v>420</v>
      </c>
      <c r="H218" s="19" t="s">
        <v>530</v>
      </c>
      <c r="I218" s="19" t="s">
        <v>443</v>
      </c>
      <c r="J218" s="19" t="s">
        <v>407</v>
      </c>
      <c r="K218" s="19"/>
      <c r="L218" s="19"/>
      <c r="M218" s="19">
        <v>2</v>
      </c>
      <c r="N218" s="19">
        <v>1</v>
      </c>
      <c r="O218" s="19">
        <v>3</v>
      </c>
      <c r="P218" s="19">
        <v>2</v>
      </c>
      <c r="Q218" s="19">
        <v>1</v>
      </c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25">
        <v>9</v>
      </c>
      <c r="AM218" s="26">
        <v>141.79810725552051</v>
      </c>
      <c r="AN218" s="26">
        <f t="shared" si="3"/>
        <v>1276.1829652996846</v>
      </c>
    </row>
    <row r="219" spans="1:40" s="21" customFormat="1" ht="100.15" customHeight="1">
      <c r="A219" s="19" t="s">
        <v>109</v>
      </c>
      <c r="B219" s="19"/>
      <c r="C219" s="20" t="s">
        <v>890</v>
      </c>
      <c r="D219" s="19" t="s">
        <v>394</v>
      </c>
      <c r="E219" s="19" t="s">
        <v>402</v>
      </c>
      <c r="F219" s="19" t="s">
        <v>417</v>
      </c>
      <c r="G219" s="19" t="s">
        <v>463</v>
      </c>
      <c r="H219" s="19" t="s">
        <v>556</v>
      </c>
      <c r="I219" s="19" t="s">
        <v>406</v>
      </c>
      <c r="J219" s="19" t="s">
        <v>407</v>
      </c>
      <c r="K219" s="19"/>
      <c r="L219" s="19"/>
      <c r="M219" s="19"/>
      <c r="N219" s="19">
        <v>4</v>
      </c>
      <c r="O219" s="19">
        <v>3</v>
      </c>
      <c r="P219" s="19">
        <v>2</v>
      </c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25">
        <v>9</v>
      </c>
      <c r="AM219" s="26">
        <v>110.25236593059937</v>
      </c>
      <c r="AN219" s="26">
        <f t="shared" si="3"/>
        <v>992.27129337539429</v>
      </c>
    </row>
    <row r="220" spans="1:40" s="21" customFormat="1" ht="100.15" customHeight="1">
      <c r="A220" s="19" t="s">
        <v>110</v>
      </c>
      <c r="B220" s="19"/>
      <c r="C220" s="20" t="s">
        <v>891</v>
      </c>
      <c r="D220" s="19" t="s">
        <v>394</v>
      </c>
      <c r="E220" s="19" t="s">
        <v>402</v>
      </c>
      <c r="F220" s="19" t="s">
        <v>417</v>
      </c>
      <c r="G220" s="19" t="s">
        <v>463</v>
      </c>
      <c r="H220" s="19" t="s">
        <v>556</v>
      </c>
      <c r="I220" s="19" t="s">
        <v>557</v>
      </c>
      <c r="J220" s="19" t="s">
        <v>407</v>
      </c>
      <c r="K220" s="19"/>
      <c r="L220" s="19"/>
      <c r="M220" s="19">
        <v>4</v>
      </c>
      <c r="N220" s="19">
        <v>2</v>
      </c>
      <c r="O220" s="19">
        <v>2</v>
      </c>
      <c r="P220" s="19">
        <v>1</v>
      </c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25">
        <v>9</v>
      </c>
      <c r="AM220" s="26">
        <v>110.25236593059937</v>
      </c>
      <c r="AN220" s="26">
        <f t="shared" si="3"/>
        <v>992.27129337539429</v>
      </c>
    </row>
    <row r="221" spans="1:40" s="21" customFormat="1" ht="100.15" customHeight="1">
      <c r="A221" s="19" t="s">
        <v>150</v>
      </c>
      <c r="B221" s="19"/>
      <c r="C221" s="20" t="s">
        <v>931</v>
      </c>
      <c r="D221" s="19" t="s">
        <v>394</v>
      </c>
      <c r="E221" s="19" t="s">
        <v>409</v>
      </c>
      <c r="F221" s="19" t="s">
        <v>413</v>
      </c>
      <c r="G221" s="19" t="s">
        <v>425</v>
      </c>
      <c r="H221" s="19" t="s">
        <v>590</v>
      </c>
      <c r="I221" s="19" t="s">
        <v>406</v>
      </c>
      <c r="J221" s="19" t="s">
        <v>407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>
        <v>1</v>
      </c>
      <c r="AG221" s="19">
        <v>5</v>
      </c>
      <c r="AH221" s="19">
        <v>1</v>
      </c>
      <c r="AI221" s="19">
        <v>2</v>
      </c>
      <c r="AJ221" s="19"/>
      <c r="AK221" s="19"/>
      <c r="AL221" s="25">
        <v>9</v>
      </c>
      <c r="AM221" s="26">
        <v>141.79810725552051</v>
      </c>
      <c r="AN221" s="26">
        <f t="shared" si="3"/>
        <v>1276.1829652996846</v>
      </c>
    </row>
    <row r="222" spans="1:40" s="21" customFormat="1" ht="100.15" customHeight="1">
      <c r="A222" s="19" t="s">
        <v>171</v>
      </c>
      <c r="B222" s="19"/>
      <c r="C222" s="20" t="s">
        <v>952</v>
      </c>
      <c r="D222" s="19" t="s">
        <v>394</v>
      </c>
      <c r="E222" s="19" t="s">
        <v>408</v>
      </c>
      <c r="F222" s="19" t="s">
        <v>417</v>
      </c>
      <c r="G222" s="19" t="s">
        <v>420</v>
      </c>
      <c r="H222" s="19" t="s">
        <v>610</v>
      </c>
      <c r="I222" s="19" t="s">
        <v>609</v>
      </c>
      <c r="J222" s="19" t="s">
        <v>407</v>
      </c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>
        <v>2</v>
      </c>
      <c r="AH222" s="19">
        <v>5</v>
      </c>
      <c r="AI222" s="19">
        <v>1</v>
      </c>
      <c r="AJ222" s="19">
        <v>1</v>
      </c>
      <c r="AK222" s="19"/>
      <c r="AL222" s="25">
        <v>9</v>
      </c>
      <c r="AM222" s="26">
        <v>126.02523659305994</v>
      </c>
      <c r="AN222" s="26">
        <f t="shared" si="3"/>
        <v>1134.2271293375395</v>
      </c>
    </row>
    <row r="223" spans="1:40" s="21" customFormat="1" ht="100.15" customHeight="1">
      <c r="A223" s="19" t="s">
        <v>229</v>
      </c>
      <c r="B223" s="19"/>
      <c r="C223" s="20" t="s">
        <v>1010</v>
      </c>
      <c r="D223" s="19" t="s">
        <v>394</v>
      </c>
      <c r="E223" s="19" t="s">
        <v>408</v>
      </c>
      <c r="F223" s="19" t="s">
        <v>417</v>
      </c>
      <c r="G223" s="19" t="s">
        <v>411</v>
      </c>
      <c r="H223" s="19" t="s">
        <v>662</v>
      </c>
      <c r="I223" s="19" t="s">
        <v>406</v>
      </c>
      <c r="J223" s="19" t="s">
        <v>407</v>
      </c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>
        <v>5</v>
      </c>
      <c r="AH223" s="19">
        <v>1</v>
      </c>
      <c r="AI223" s="19">
        <v>2</v>
      </c>
      <c r="AJ223" s="19">
        <v>1</v>
      </c>
      <c r="AK223" s="19"/>
      <c r="AL223" s="25">
        <v>9</v>
      </c>
      <c r="AM223" s="26">
        <v>94.479495268138805</v>
      </c>
      <c r="AN223" s="26">
        <f t="shared" si="3"/>
        <v>850.31545741324931</v>
      </c>
    </row>
    <row r="224" spans="1:40" s="21" customFormat="1" ht="100.15" customHeight="1">
      <c r="A224" s="19" t="s">
        <v>264</v>
      </c>
      <c r="B224" s="19"/>
      <c r="C224" s="20" t="s">
        <v>1045</v>
      </c>
      <c r="D224" s="19" t="s">
        <v>394</v>
      </c>
      <c r="E224" s="19" t="s">
        <v>402</v>
      </c>
      <c r="F224" s="19" t="s">
        <v>417</v>
      </c>
      <c r="G224" s="19" t="s">
        <v>566</v>
      </c>
      <c r="H224" s="19" t="s">
        <v>618</v>
      </c>
      <c r="I224" s="19" t="s">
        <v>406</v>
      </c>
      <c r="J224" s="19" t="s">
        <v>407</v>
      </c>
      <c r="K224" s="19"/>
      <c r="L224" s="19">
        <v>1</v>
      </c>
      <c r="M224" s="19">
        <v>3</v>
      </c>
      <c r="N224" s="19">
        <v>2</v>
      </c>
      <c r="O224" s="19">
        <v>1</v>
      </c>
      <c r="P224" s="19">
        <v>2</v>
      </c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25">
        <v>9</v>
      </c>
      <c r="AM224" s="26">
        <v>141.79810725552051</v>
      </c>
      <c r="AN224" s="26">
        <f t="shared" si="3"/>
        <v>1276.1829652996846</v>
      </c>
    </row>
    <row r="225" spans="1:40" s="21" customFormat="1" ht="100.15" customHeight="1">
      <c r="A225" s="19" t="s">
        <v>270</v>
      </c>
      <c r="B225" s="19"/>
      <c r="C225" s="20" t="s">
        <v>1051</v>
      </c>
      <c r="D225" s="19" t="s">
        <v>394</v>
      </c>
      <c r="E225" s="19" t="s">
        <v>408</v>
      </c>
      <c r="F225" s="19" t="s">
        <v>413</v>
      </c>
      <c r="G225" s="19" t="s">
        <v>566</v>
      </c>
      <c r="H225" s="19" t="s">
        <v>695</v>
      </c>
      <c r="I225" s="19" t="s">
        <v>499</v>
      </c>
      <c r="J225" s="19" t="s">
        <v>407</v>
      </c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>
        <v>3</v>
      </c>
      <c r="AH225" s="19">
        <v>3</v>
      </c>
      <c r="AI225" s="19">
        <v>1</v>
      </c>
      <c r="AJ225" s="19">
        <v>2</v>
      </c>
      <c r="AK225" s="19"/>
      <c r="AL225" s="25">
        <v>9</v>
      </c>
      <c r="AM225" s="26">
        <v>173.34384858044163</v>
      </c>
      <c r="AN225" s="26">
        <f t="shared" si="3"/>
        <v>1560.0946372239746</v>
      </c>
    </row>
    <row r="226" spans="1:40" s="21" customFormat="1" ht="100.15" customHeight="1">
      <c r="A226" s="19" t="s">
        <v>293</v>
      </c>
      <c r="B226" s="19"/>
      <c r="C226" s="20" t="s">
        <v>1074</v>
      </c>
      <c r="D226" s="19" t="s">
        <v>394</v>
      </c>
      <c r="E226" s="19" t="s">
        <v>402</v>
      </c>
      <c r="F226" s="19" t="s">
        <v>417</v>
      </c>
      <c r="G226" s="19" t="s">
        <v>535</v>
      </c>
      <c r="H226" s="19" t="s">
        <v>705</v>
      </c>
      <c r="I226" s="19" t="s">
        <v>557</v>
      </c>
      <c r="J226" s="19" t="s">
        <v>407</v>
      </c>
      <c r="K226" s="19"/>
      <c r="L226" s="19">
        <v>1</v>
      </c>
      <c r="M226" s="19">
        <v>6</v>
      </c>
      <c r="N226" s="19">
        <v>2</v>
      </c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25">
        <v>9</v>
      </c>
      <c r="AM226" s="26">
        <v>110.25236593059937</v>
      </c>
      <c r="AN226" s="26">
        <f t="shared" si="3"/>
        <v>992.27129337539429</v>
      </c>
    </row>
    <row r="227" spans="1:40" s="21" customFormat="1" ht="100.15" customHeight="1">
      <c r="A227" s="19" t="s">
        <v>314</v>
      </c>
      <c r="B227" s="19"/>
      <c r="C227" s="20" t="s">
        <v>1095</v>
      </c>
      <c r="D227" s="19" t="s">
        <v>394</v>
      </c>
      <c r="E227" s="19" t="s">
        <v>402</v>
      </c>
      <c r="F227" s="19" t="s">
        <v>413</v>
      </c>
      <c r="G227" s="19" t="s">
        <v>404</v>
      </c>
      <c r="H227" s="19" t="s">
        <v>552</v>
      </c>
      <c r="I227" s="19" t="s">
        <v>499</v>
      </c>
      <c r="J227" s="19" t="s">
        <v>407</v>
      </c>
      <c r="K227" s="19"/>
      <c r="L227" s="19"/>
      <c r="M227" s="19">
        <v>1</v>
      </c>
      <c r="N227" s="19">
        <v>6</v>
      </c>
      <c r="O227" s="19">
        <v>2</v>
      </c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25">
        <v>9</v>
      </c>
      <c r="AM227" s="26">
        <v>110.25236593059937</v>
      </c>
      <c r="AN227" s="26">
        <f t="shared" si="3"/>
        <v>992.27129337539429</v>
      </c>
    </row>
    <row r="228" spans="1:40" s="21" customFormat="1" ht="100.15" customHeight="1">
      <c r="A228" s="19" t="s">
        <v>349</v>
      </c>
      <c r="B228" s="19"/>
      <c r="C228" s="20" t="s">
        <v>1130</v>
      </c>
      <c r="D228" s="19" t="s">
        <v>394</v>
      </c>
      <c r="E228" s="19" t="s">
        <v>408</v>
      </c>
      <c r="F228" s="19" t="s">
        <v>413</v>
      </c>
      <c r="G228" s="19" t="s">
        <v>414</v>
      </c>
      <c r="H228" s="19" t="s">
        <v>674</v>
      </c>
      <c r="I228" s="19" t="s">
        <v>764</v>
      </c>
      <c r="J228" s="19" t="s">
        <v>407</v>
      </c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>
        <v>3</v>
      </c>
      <c r="AH228" s="19">
        <v>4</v>
      </c>
      <c r="AI228" s="19">
        <v>2</v>
      </c>
      <c r="AJ228" s="19"/>
      <c r="AK228" s="19"/>
      <c r="AL228" s="25">
        <v>9</v>
      </c>
      <c r="AM228" s="26">
        <v>56.624605678233436</v>
      </c>
      <c r="AN228" s="26">
        <f t="shared" si="3"/>
        <v>509.62145110410091</v>
      </c>
    </row>
    <row r="229" spans="1:40" s="21" customFormat="1" ht="100.15" customHeight="1">
      <c r="A229" s="19" t="s">
        <v>36</v>
      </c>
      <c r="B229" s="19"/>
      <c r="C229" s="20" t="s">
        <v>817</v>
      </c>
      <c r="D229" s="19" t="s">
        <v>394</v>
      </c>
      <c r="E229" s="19" t="s">
        <v>402</v>
      </c>
      <c r="F229" s="19" t="s">
        <v>417</v>
      </c>
      <c r="G229" s="19" t="s">
        <v>425</v>
      </c>
      <c r="H229" s="19" t="s">
        <v>474</v>
      </c>
      <c r="I229" s="19" t="s">
        <v>475</v>
      </c>
      <c r="J229" s="19" t="s">
        <v>407</v>
      </c>
      <c r="K229" s="19"/>
      <c r="L229" s="19"/>
      <c r="M229" s="19">
        <v>2</v>
      </c>
      <c r="N229" s="19">
        <v>2</v>
      </c>
      <c r="O229" s="19">
        <v>3</v>
      </c>
      <c r="P229" s="19">
        <v>1</v>
      </c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25">
        <v>8</v>
      </c>
      <c r="AM229" s="26">
        <v>110.25236593059937</v>
      </c>
      <c r="AN229" s="26">
        <f t="shared" si="3"/>
        <v>882.01892744479494</v>
      </c>
    </row>
    <row r="230" spans="1:40" s="21" customFormat="1" ht="100.15" customHeight="1">
      <c r="A230" s="19" t="s">
        <v>100</v>
      </c>
      <c r="B230" s="19"/>
      <c r="C230" s="20" t="s">
        <v>881</v>
      </c>
      <c r="D230" s="19" t="s">
        <v>394</v>
      </c>
      <c r="E230" s="19" t="s">
        <v>408</v>
      </c>
      <c r="F230" s="19" t="s">
        <v>417</v>
      </c>
      <c r="G230" s="19" t="s">
        <v>420</v>
      </c>
      <c r="H230" s="19" t="s">
        <v>546</v>
      </c>
      <c r="I230" s="19" t="s">
        <v>406</v>
      </c>
      <c r="J230" s="19" t="s">
        <v>407</v>
      </c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>
        <v>1</v>
      </c>
      <c r="AG230" s="19">
        <v>5</v>
      </c>
      <c r="AH230" s="19">
        <v>2</v>
      </c>
      <c r="AI230" s="19"/>
      <c r="AJ230" s="19"/>
      <c r="AK230" s="19"/>
      <c r="AL230" s="25">
        <v>8</v>
      </c>
      <c r="AM230" s="26">
        <v>110.25236593059937</v>
      </c>
      <c r="AN230" s="26">
        <f t="shared" si="3"/>
        <v>882.01892744479494</v>
      </c>
    </row>
    <row r="231" spans="1:40" s="21" customFormat="1" ht="100.15" customHeight="1">
      <c r="A231" s="19" t="s">
        <v>126</v>
      </c>
      <c r="B231" s="19"/>
      <c r="C231" s="20" t="s">
        <v>907</v>
      </c>
      <c r="D231" s="19" t="s">
        <v>394</v>
      </c>
      <c r="E231" s="19" t="s">
        <v>402</v>
      </c>
      <c r="F231" s="19" t="s">
        <v>417</v>
      </c>
      <c r="G231" s="19" t="s">
        <v>425</v>
      </c>
      <c r="H231" s="19" t="s">
        <v>476</v>
      </c>
      <c r="I231" s="19" t="s">
        <v>555</v>
      </c>
      <c r="J231" s="19" t="s">
        <v>407</v>
      </c>
      <c r="K231" s="19"/>
      <c r="L231" s="19">
        <v>1</v>
      </c>
      <c r="M231" s="19">
        <v>2</v>
      </c>
      <c r="N231" s="19">
        <v>3</v>
      </c>
      <c r="O231" s="19">
        <v>2</v>
      </c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25">
        <v>8</v>
      </c>
      <c r="AM231" s="26">
        <v>94.479495268138805</v>
      </c>
      <c r="AN231" s="26">
        <f t="shared" si="3"/>
        <v>755.83596214511044</v>
      </c>
    </row>
    <row r="232" spans="1:40" s="21" customFormat="1" ht="100.15" customHeight="1">
      <c r="A232" s="19" t="s">
        <v>181</v>
      </c>
      <c r="B232" s="19"/>
      <c r="C232" s="20" t="s">
        <v>962</v>
      </c>
      <c r="D232" s="19" t="s">
        <v>394</v>
      </c>
      <c r="E232" s="19" t="s">
        <v>402</v>
      </c>
      <c r="F232" s="19" t="s">
        <v>417</v>
      </c>
      <c r="G232" s="19" t="s">
        <v>420</v>
      </c>
      <c r="H232" s="19" t="s">
        <v>420</v>
      </c>
      <c r="I232" s="19" t="s">
        <v>619</v>
      </c>
      <c r="J232" s="19" t="s">
        <v>407</v>
      </c>
      <c r="K232" s="19"/>
      <c r="L232" s="19"/>
      <c r="M232" s="19">
        <v>2</v>
      </c>
      <c r="N232" s="19">
        <v>3</v>
      </c>
      <c r="O232" s="19">
        <v>3</v>
      </c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25">
        <v>8</v>
      </c>
      <c r="AM232" s="26">
        <v>141.79810725552051</v>
      </c>
      <c r="AN232" s="26">
        <f t="shared" si="3"/>
        <v>1134.384858044164</v>
      </c>
    </row>
    <row r="233" spans="1:40" s="21" customFormat="1" ht="100.15" customHeight="1">
      <c r="A233" s="19" t="s">
        <v>209</v>
      </c>
      <c r="B233" s="19"/>
      <c r="C233" s="20" t="s">
        <v>990</v>
      </c>
      <c r="D233" s="19" t="s">
        <v>394</v>
      </c>
      <c r="E233" s="19" t="s">
        <v>408</v>
      </c>
      <c r="F233" s="19" t="s">
        <v>417</v>
      </c>
      <c r="G233" s="19" t="s">
        <v>425</v>
      </c>
      <c r="H233" s="19" t="s">
        <v>645</v>
      </c>
      <c r="I233" s="19" t="s">
        <v>646</v>
      </c>
      <c r="J233" s="19" t="s">
        <v>407</v>
      </c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>
        <v>1</v>
      </c>
      <c r="AH233" s="19">
        <v>4</v>
      </c>
      <c r="AI233" s="19">
        <v>2</v>
      </c>
      <c r="AJ233" s="19">
        <v>1</v>
      </c>
      <c r="AK233" s="19"/>
      <c r="AL233" s="25">
        <v>8</v>
      </c>
      <c r="AM233" s="26">
        <v>126.02523659305994</v>
      </c>
      <c r="AN233" s="26">
        <f t="shared" si="3"/>
        <v>1008.2018927444796</v>
      </c>
    </row>
    <row r="234" spans="1:40" s="21" customFormat="1" ht="100.15" customHeight="1">
      <c r="A234" s="19" t="s">
        <v>212</v>
      </c>
      <c r="B234" s="19"/>
      <c r="C234" s="20" t="s">
        <v>993</v>
      </c>
      <c r="D234" s="19" t="s">
        <v>394</v>
      </c>
      <c r="E234" s="19" t="s">
        <v>402</v>
      </c>
      <c r="F234" s="19" t="s">
        <v>417</v>
      </c>
      <c r="G234" s="19" t="s">
        <v>420</v>
      </c>
      <c r="H234" s="19" t="s">
        <v>649</v>
      </c>
      <c r="I234" s="19" t="s">
        <v>443</v>
      </c>
      <c r="J234" s="19" t="s">
        <v>407</v>
      </c>
      <c r="K234" s="19"/>
      <c r="L234" s="19"/>
      <c r="M234" s="19">
        <v>3</v>
      </c>
      <c r="N234" s="19">
        <v>4</v>
      </c>
      <c r="O234" s="19">
        <v>1</v>
      </c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25">
        <v>8</v>
      </c>
      <c r="AM234" s="26">
        <v>141.79810725552051</v>
      </c>
      <c r="AN234" s="26">
        <f t="shared" si="3"/>
        <v>1134.384858044164</v>
      </c>
    </row>
    <row r="235" spans="1:40" s="21" customFormat="1" ht="100.15" customHeight="1">
      <c r="A235" s="19" t="s">
        <v>288</v>
      </c>
      <c r="B235" s="19"/>
      <c r="C235" s="20" t="s">
        <v>1069</v>
      </c>
      <c r="D235" s="19" t="s">
        <v>394</v>
      </c>
      <c r="E235" s="19" t="s">
        <v>402</v>
      </c>
      <c r="F235" s="19" t="s">
        <v>417</v>
      </c>
      <c r="G235" s="19" t="s">
        <v>414</v>
      </c>
      <c r="H235" s="19" t="s">
        <v>620</v>
      </c>
      <c r="I235" s="19" t="s">
        <v>690</v>
      </c>
      <c r="J235" s="19" t="s">
        <v>407</v>
      </c>
      <c r="K235" s="19"/>
      <c r="L235" s="19"/>
      <c r="M235" s="19">
        <v>3</v>
      </c>
      <c r="N235" s="19">
        <v>1</v>
      </c>
      <c r="O235" s="19">
        <v>3</v>
      </c>
      <c r="P235" s="19">
        <v>1</v>
      </c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25">
        <v>8</v>
      </c>
      <c r="AM235" s="26">
        <v>56.624605678233436</v>
      </c>
      <c r="AN235" s="26">
        <f t="shared" si="3"/>
        <v>452.99684542586749</v>
      </c>
    </row>
    <row r="236" spans="1:40" s="21" customFormat="1" ht="100.15" customHeight="1">
      <c r="A236" s="19" t="s">
        <v>300</v>
      </c>
      <c r="B236" s="19"/>
      <c r="C236" s="20" t="s">
        <v>1081</v>
      </c>
      <c r="D236" s="19" t="s">
        <v>394</v>
      </c>
      <c r="E236" s="19" t="s">
        <v>409</v>
      </c>
      <c r="F236" s="19" t="s">
        <v>413</v>
      </c>
      <c r="G236" s="19" t="s">
        <v>418</v>
      </c>
      <c r="H236" s="19" t="s">
        <v>716</v>
      </c>
      <c r="I236" s="19" t="s">
        <v>475</v>
      </c>
      <c r="J236" s="19" t="s">
        <v>407</v>
      </c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>
        <v>3</v>
      </c>
      <c r="AH236" s="19">
        <v>3</v>
      </c>
      <c r="AI236" s="19">
        <v>2</v>
      </c>
      <c r="AJ236" s="19"/>
      <c r="AK236" s="19"/>
      <c r="AL236" s="25">
        <v>8</v>
      </c>
      <c r="AM236" s="26">
        <v>47.160883280757098</v>
      </c>
      <c r="AN236" s="26">
        <f t="shared" si="3"/>
        <v>377.28706624605678</v>
      </c>
    </row>
    <row r="237" spans="1:40" s="21" customFormat="1" ht="100.15" customHeight="1">
      <c r="A237" s="19" t="s">
        <v>303</v>
      </c>
      <c r="B237" s="19"/>
      <c r="C237" s="20" t="s">
        <v>1084</v>
      </c>
      <c r="D237" s="19" t="s">
        <v>394</v>
      </c>
      <c r="E237" s="19" t="s">
        <v>409</v>
      </c>
      <c r="F237" s="19" t="s">
        <v>417</v>
      </c>
      <c r="G237" s="19" t="s">
        <v>404</v>
      </c>
      <c r="H237" s="19" t="s">
        <v>720</v>
      </c>
      <c r="I237" s="19" t="s">
        <v>475</v>
      </c>
      <c r="J237" s="19" t="s">
        <v>407</v>
      </c>
      <c r="K237" s="19"/>
      <c r="L237" s="19"/>
      <c r="M237" s="19">
        <v>6</v>
      </c>
      <c r="N237" s="19">
        <v>1</v>
      </c>
      <c r="O237" s="19"/>
      <c r="P237" s="19">
        <v>1</v>
      </c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25">
        <v>8</v>
      </c>
      <c r="AM237" s="26">
        <v>78.706624605678229</v>
      </c>
      <c r="AN237" s="26">
        <f t="shared" si="3"/>
        <v>629.65299684542583</v>
      </c>
    </row>
    <row r="238" spans="1:40" s="21" customFormat="1" ht="100.15" customHeight="1">
      <c r="A238" s="19" t="s">
        <v>339</v>
      </c>
      <c r="B238" s="19"/>
      <c r="C238" s="20" t="s">
        <v>1120</v>
      </c>
      <c r="D238" s="19" t="s">
        <v>394</v>
      </c>
      <c r="E238" s="19" t="s">
        <v>402</v>
      </c>
      <c r="F238" s="19" t="s">
        <v>417</v>
      </c>
      <c r="G238" s="19" t="s">
        <v>535</v>
      </c>
      <c r="H238" s="19" t="s">
        <v>754</v>
      </c>
      <c r="I238" s="19" t="s">
        <v>406</v>
      </c>
      <c r="J238" s="19" t="s">
        <v>407</v>
      </c>
      <c r="K238" s="19"/>
      <c r="L238" s="19">
        <v>1</v>
      </c>
      <c r="M238" s="19">
        <v>1</v>
      </c>
      <c r="N238" s="19">
        <v>2</v>
      </c>
      <c r="O238" s="19">
        <v>1</v>
      </c>
      <c r="P238" s="19">
        <v>2</v>
      </c>
      <c r="Q238" s="19">
        <v>1</v>
      </c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25">
        <v>8</v>
      </c>
      <c r="AM238" s="26">
        <v>110.25236593059937</v>
      </c>
      <c r="AN238" s="26">
        <f t="shared" si="3"/>
        <v>882.01892744479494</v>
      </c>
    </row>
    <row r="239" spans="1:40" s="21" customFormat="1" ht="100.15" customHeight="1">
      <c r="A239" s="19" t="s">
        <v>346</v>
      </c>
      <c r="B239" s="19"/>
      <c r="C239" s="20" t="s">
        <v>1127</v>
      </c>
      <c r="D239" s="19" t="s">
        <v>394</v>
      </c>
      <c r="E239" s="19" t="s">
        <v>408</v>
      </c>
      <c r="F239" s="19" t="s">
        <v>413</v>
      </c>
      <c r="G239" s="19" t="s">
        <v>414</v>
      </c>
      <c r="H239" s="19" t="s">
        <v>674</v>
      </c>
      <c r="I239" s="19" t="s">
        <v>762</v>
      </c>
      <c r="J239" s="19" t="s">
        <v>407</v>
      </c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>
        <v>2</v>
      </c>
      <c r="AG239" s="19"/>
      <c r="AH239" s="19">
        <v>1</v>
      </c>
      <c r="AI239" s="19">
        <v>4</v>
      </c>
      <c r="AJ239" s="19">
        <v>1</v>
      </c>
      <c r="AK239" s="19"/>
      <c r="AL239" s="25">
        <v>8</v>
      </c>
      <c r="AM239" s="26">
        <v>56.624605678233436</v>
      </c>
      <c r="AN239" s="26">
        <f t="shared" si="3"/>
        <v>452.99684542586749</v>
      </c>
    </row>
    <row r="240" spans="1:40" s="21" customFormat="1" ht="100.15" customHeight="1">
      <c r="A240" s="19" t="s">
        <v>67</v>
      </c>
      <c r="B240" s="19"/>
      <c r="C240" s="20" t="s">
        <v>848</v>
      </c>
      <c r="D240" s="19" t="s">
        <v>394</v>
      </c>
      <c r="E240" s="19" t="s">
        <v>408</v>
      </c>
      <c r="F240" s="19" t="s">
        <v>417</v>
      </c>
      <c r="G240" s="19" t="s">
        <v>420</v>
      </c>
      <c r="H240" s="19" t="s">
        <v>512</v>
      </c>
      <c r="I240" s="19" t="s">
        <v>511</v>
      </c>
      <c r="J240" s="19" t="s">
        <v>407</v>
      </c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>
        <v>2</v>
      </c>
      <c r="AH240" s="19">
        <v>1</v>
      </c>
      <c r="AI240" s="19">
        <v>1</v>
      </c>
      <c r="AJ240" s="19">
        <v>3</v>
      </c>
      <c r="AK240" s="19"/>
      <c r="AL240" s="25">
        <v>7</v>
      </c>
      <c r="AM240" s="26">
        <v>110.25236593059937</v>
      </c>
      <c r="AN240" s="26">
        <f t="shared" si="3"/>
        <v>771.76656151419559</v>
      </c>
    </row>
    <row r="241" spans="1:40" s="21" customFormat="1" ht="100.15" customHeight="1">
      <c r="A241" s="19" t="s">
        <v>69</v>
      </c>
      <c r="B241" s="19"/>
      <c r="C241" s="20" t="s">
        <v>850</v>
      </c>
      <c r="D241" s="19" t="s">
        <v>394</v>
      </c>
      <c r="E241" s="19" t="s">
        <v>408</v>
      </c>
      <c r="F241" s="19" t="s">
        <v>417</v>
      </c>
      <c r="G241" s="19" t="s">
        <v>425</v>
      </c>
      <c r="H241" s="19" t="s">
        <v>514</v>
      </c>
      <c r="I241" s="19" t="s">
        <v>406</v>
      </c>
      <c r="J241" s="19" t="s">
        <v>407</v>
      </c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>
        <v>3</v>
      </c>
      <c r="AG241" s="19">
        <v>2</v>
      </c>
      <c r="AH241" s="19">
        <v>1</v>
      </c>
      <c r="AI241" s="19">
        <v>1</v>
      </c>
      <c r="AJ241" s="19"/>
      <c r="AK241" s="19"/>
      <c r="AL241" s="25">
        <v>7</v>
      </c>
      <c r="AM241" s="26">
        <v>110.25236593059937</v>
      </c>
      <c r="AN241" s="26">
        <f t="shared" si="3"/>
        <v>771.76656151419559</v>
      </c>
    </row>
    <row r="242" spans="1:40" s="21" customFormat="1" ht="100.15" customHeight="1">
      <c r="A242" s="19" t="s">
        <v>116</v>
      </c>
      <c r="B242" s="19"/>
      <c r="C242" s="20" t="s">
        <v>897</v>
      </c>
      <c r="D242" s="19" t="s">
        <v>394</v>
      </c>
      <c r="E242" s="19" t="s">
        <v>402</v>
      </c>
      <c r="F242" s="19" t="s">
        <v>417</v>
      </c>
      <c r="G242" s="19" t="s">
        <v>418</v>
      </c>
      <c r="H242" s="19" t="s">
        <v>418</v>
      </c>
      <c r="I242" s="19" t="s">
        <v>416</v>
      </c>
      <c r="J242" s="19" t="s">
        <v>407</v>
      </c>
      <c r="K242" s="19"/>
      <c r="L242" s="19"/>
      <c r="M242" s="19">
        <v>2</v>
      </c>
      <c r="N242" s="19">
        <v>3</v>
      </c>
      <c r="O242" s="19">
        <v>2</v>
      </c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25">
        <v>7</v>
      </c>
      <c r="AM242" s="26">
        <v>40.851735015772874</v>
      </c>
      <c r="AN242" s="26">
        <f t="shared" si="3"/>
        <v>285.96214511041012</v>
      </c>
    </row>
    <row r="243" spans="1:40" s="21" customFormat="1" ht="100.15" customHeight="1">
      <c r="A243" s="19" t="s">
        <v>155</v>
      </c>
      <c r="B243" s="19"/>
      <c r="C243" s="20" t="s">
        <v>936</v>
      </c>
      <c r="D243" s="19" t="s">
        <v>394</v>
      </c>
      <c r="E243" s="19" t="s">
        <v>408</v>
      </c>
      <c r="F243" s="19" t="s">
        <v>417</v>
      </c>
      <c r="G243" s="19" t="s">
        <v>420</v>
      </c>
      <c r="H243" s="19" t="s">
        <v>597</v>
      </c>
      <c r="I243" s="19" t="s">
        <v>406</v>
      </c>
      <c r="J243" s="19" t="s">
        <v>407</v>
      </c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>
        <v>2</v>
      </c>
      <c r="AG243" s="19">
        <v>2</v>
      </c>
      <c r="AH243" s="19">
        <v>2</v>
      </c>
      <c r="AI243" s="19">
        <v>1</v>
      </c>
      <c r="AJ243" s="19"/>
      <c r="AK243" s="19"/>
      <c r="AL243" s="25">
        <v>7</v>
      </c>
      <c r="AM243" s="26">
        <v>126.02523659305994</v>
      </c>
      <c r="AN243" s="26">
        <f t="shared" si="3"/>
        <v>882.17665615141959</v>
      </c>
    </row>
    <row r="244" spans="1:40" s="21" customFormat="1" ht="100.15" customHeight="1">
      <c r="A244" s="19" t="s">
        <v>180</v>
      </c>
      <c r="B244" s="19"/>
      <c r="C244" s="20" t="s">
        <v>961</v>
      </c>
      <c r="D244" s="19" t="s">
        <v>394</v>
      </c>
      <c r="E244" s="19" t="s">
        <v>402</v>
      </c>
      <c r="F244" s="19" t="s">
        <v>417</v>
      </c>
      <c r="G244" s="19" t="s">
        <v>566</v>
      </c>
      <c r="H244" s="19" t="s">
        <v>618</v>
      </c>
      <c r="I244" s="19" t="s">
        <v>619</v>
      </c>
      <c r="J244" s="19" t="s">
        <v>407</v>
      </c>
      <c r="K244" s="19"/>
      <c r="L244" s="19"/>
      <c r="M244" s="19">
        <v>4</v>
      </c>
      <c r="N244" s="19">
        <v>1</v>
      </c>
      <c r="O244" s="19">
        <v>1</v>
      </c>
      <c r="P244" s="19"/>
      <c r="Q244" s="19">
        <v>1</v>
      </c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25">
        <v>7</v>
      </c>
      <c r="AM244" s="26">
        <v>141.79810725552051</v>
      </c>
      <c r="AN244" s="26">
        <f t="shared" si="3"/>
        <v>992.58675078864349</v>
      </c>
    </row>
    <row r="245" spans="1:40" s="21" customFormat="1" ht="100.15" customHeight="1">
      <c r="A245" s="19" t="s">
        <v>191</v>
      </c>
      <c r="B245" s="19"/>
      <c r="C245" s="20" t="s">
        <v>972</v>
      </c>
      <c r="D245" s="19" t="s">
        <v>394</v>
      </c>
      <c r="E245" s="19" t="s">
        <v>402</v>
      </c>
      <c r="F245" s="19" t="s">
        <v>413</v>
      </c>
      <c r="G245" s="19" t="s">
        <v>420</v>
      </c>
      <c r="H245" s="19" t="s">
        <v>628</v>
      </c>
      <c r="I245" s="19" t="s">
        <v>629</v>
      </c>
      <c r="J245" s="19" t="s">
        <v>407</v>
      </c>
      <c r="K245" s="19"/>
      <c r="L245" s="19"/>
      <c r="M245" s="19">
        <v>4</v>
      </c>
      <c r="N245" s="19">
        <v>2</v>
      </c>
      <c r="O245" s="19">
        <v>1</v>
      </c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25">
        <v>7</v>
      </c>
      <c r="AM245" s="26">
        <v>126.02523659305994</v>
      </c>
      <c r="AN245" s="26">
        <f t="shared" si="3"/>
        <v>882.17665615141959</v>
      </c>
    </row>
    <row r="246" spans="1:40" s="21" customFormat="1" ht="100.15" customHeight="1">
      <c r="A246" s="19" t="s">
        <v>227</v>
      </c>
      <c r="B246" s="19"/>
      <c r="C246" s="20" t="s">
        <v>1008</v>
      </c>
      <c r="D246" s="19" t="s">
        <v>394</v>
      </c>
      <c r="E246" s="19" t="s">
        <v>409</v>
      </c>
      <c r="F246" s="19" t="s">
        <v>417</v>
      </c>
      <c r="G246" s="19" t="s">
        <v>414</v>
      </c>
      <c r="H246" s="19" t="s">
        <v>660</v>
      </c>
      <c r="I246" s="19" t="s">
        <v>416</v>
      </c>
      <c r="J246" s="19" t="s">
        <v>407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>
        <v>1</v>
      </c>
      <c r="AH246" s="19">
        <v>2</v>
      </c>
      <c r="AI246" s="19">
        <v>2</v>
      </c>
      <c r="AJ246" s="19">
        <v>1</v>
      </c>
      <c r="AK246" s="19">
        <v>1</v>
      </c>
      <c r="AL246" s="25">
        <v>7</v>
      </c>
      <c r="AM246" s="26">
        <v>62.933753943217667</v>
      </c>
      <c r="AN246" s="26">
        <f t="shared" si="3"/>
        <v>440.53627760252368</v>
      </c>
    </row>
    <row r="247" spans="1:40" s="21" customFormat="1" ht="100.15" customHeight="1">
      <c r="A247" s="19" t="s">
        <v>261</v>
      </c>
      <c r="B247" s="19"/>
      <c r="C247" s="20" t="s">
        <v>1042</v>
      </c>
      <c r="D247" s="19" t="s">
        <v>394</v>
      </c>
      <c r="E247" s="19" t="s">
        <v>402</v>
      </c>
      <c r="F247" s="19" t="s">
        <v>417</v>
      </c>
      <c r="G247" s="19" t="s">
        <v>566</v>
      </c>
      <c r="H247" s="19" t="s">
        <v>618</v>
      </c>
      <c r="I247" s="19" t="s">
        <v>687</v>
      </c>
      <c r="J247" s="19" t="s">
        <v>407</v>
      </c>
      <c r="K247" s="19"/>
      <c r="L247" s="19"/>
      <c r="M247" s="19">
        <v>4</v>
      </c>
      <c r="N247" s="19">
        <v>3</v>
      </c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25">
        <v>7</v>
      </c>
      <c r="AM247" s="26">
        <v>126.02523659305994</v>
      </c>
      <c r="AN247" s="26">
        <f t="shared" si="3"/>
        <v>882.17665615141959</v>
      </c>
    </row>
    <row r="248" spans="1:40" s="21" customFormat="1" ht="100.15" customHeight="1">
      <c r="A248" s="19" t="s">
        <v>263</v>
      </c>
      <c r="B248" s="19"/>
      <c r="C248" s="20" t="s">
        <v>1044</v>
      </c>
      <c r="D248" s="19" t="s">
        <v>394</v>
      </c>
      <c r="E248" s="19" t="s">
        <v>402</v>
      </c>
      <c r="F248" s="19" t="s">
        <v>417</v>
      </c>
      <c r="G248" s="19" t="s">
        <v>566</v>
      </c>
      <c r="H248" s="19" t="s">
        <v>618</v>
      </c>
      <c r="I248" s="19" t="s">
        <v>406</v>
      </c>
      <c r="J248" s="19" t="s">
        <v>407</v>
      </c>
      <c r="K248" s="19"/>
      <c r="L248" s="19"/>
      <c r="M248" s="19">
        <v>1</v>
      </c>
      <c r="N248" s="19">
        <v>2</v>
      </c>
      <c r="O248" s="19">
        <v>2</v>
      </c>
      <c r="P248" s="19">
        <v>2</v>
      </c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25">
        <v>7</v>
      </c>
      <c r="AM248" s="26">
        <v>126.02523659305994</v>
      </c>
      <c r="AN248" s="26">
        <f t="shared" si="3"/>
        <v>882.17665615141959</v>
      </c>
    </row>
    <row r="249" spans="1:40" s="21" customFormat="1" ht="100.15" customHeight="1">
      <c r="A249" s="19" t="s">
        <v>266</v>
      </c>
      <c r="B249" s="19"/>
      <c r="C249" s="20" t="s">
        <v>1047</v>
      </c>
      <c r="D249" s="19" t="s">
        <v>394</v>
      </c>
      <c r="E249" s="19" t="s">
        <v>408</v>
      </c>
      <c r="F249" s="19" t="s">
        <v>417</v>
      </c>
      <c r="G249" s="19" t="s">
        <v>414</v>
      </c>
      <c r="H249" s="19" t="s">
        <v>691</v>
      </c>
      <c r="I249" s="19" t="s">
        <v>416</v>
      </c>
      <c r="J249" s="19" t="s">
        <v>407</v>
      </c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>
        <v>3</v>
      </c>
      <c r="AG249" s="19">
        <v>4</v>
      </c>
      <c r="AH249" s="19"/>
      <c r="AI249" s="19"/>
      <c r="AJ249" s="19"/>
      <c r="AK249" s="19"/>
      <c r="AL249" s="25">
        <v>7</v>
      </c>
      <c r="AM249" s="26">
        <v>62.933753943217667</v>
      </c>
      <c r="AN249" s="26">
        <f t="shared" si="3"/>
        <v>440.53627760252368</v>
      </c>
    </row>
    <row r="250" spans="1:40" s="21" customFormat="1" ht="100.15" customHeight="1">
      <c r="A250" s="19" t="s">
        <v>311</v>
      </c>
      <c r="B250" s="19"/>
      <c r="C250" s="20" t="s">
        <v>1092</v>
      </c>
      <c r="D250" s="19" t="s">
        <v>394</v>
      </c>
      <c r="E250" s="19" t="s">
        <v>408</v>
      </c>
      <c r="F250" s="19" t="s">
        <v>417</v>
      </c>
      <c r="G250" s="19" t="s">
        <v>485</v>
      </c>
      <c r="H250" s="19" t="s">
        <v>729</v>
      </c>
      <c r="I250" s="19" t="s">
        <v>406</v>
      </c>
      <c r="J250" s="19" t="s">
        <v>407</v>
      </c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>
        <v>1</v>
      </c>
      <c r="AG250" s="19">
        <v>3</v>
      </c>
      <c r="AH250" s="19">
        <v>1</v>
      </c>
      <c r="AI250" s="19"/>
      <c r="AJ250" s="19">
        <v>2</v>
      </c>
      <c r="AK250" s="19"/>
      <c r="AL250" s="25">
        <v>7</v>
      </c>
      <c r="AM250" s="26">
        <v>110.25236593059937</v>
      </c>
      <c r="AN250" s="26">
        <f t="shared" si="3"/>
        <v>771.76656151419559</v>
      </c>
    </row>
    <row r="251" spans="1:40" s="21" customFormat="1" ht="100.15" customHeight="1">
      <c r="A251" s="19" t="s">
        <v>317</v>
      </c>
      <c r="B251" s="19"/>
      <c r="C251" s="20" t="s">
        <v>1098</v>
      </c>
      <c r="D251" s="19" t="s">
        <v>394</v>
      </c>
      <c r="E251" s="19" t="s">
        <v>408</v>
      </c>
      <c r="F251" s="19" t="s">
        <v>417</v>
      </c>
      <c r="G251" s="19" t="s">
        <v>485</v>
      </c>
      <c r="H251" s="19" t="s">
        <v>733</v>
      </c>
      <c r="I251" s="19" t="s">
        <v>406</v>
      </c>
      <c r="J251" s="19" t="s">
        <v>407</v>
      </c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>
        <v>2</v>
      </c>
      <c r="AG251" s="19">
        <v>1</v>
      </c>
      <c r="AH251" s="19">
        <v>3</v>
      </c>
      <c r="AI251" s="19">
        <v>1</v>
      </c>
      <c r="AJ251" s="19"/>
      <c r="AK251" s="19"/>
      <c r="AL251" s="25">
        <v>7</v>
      </c>
      <c r="AM251" s="26">
        <v>204.88958990536278</v>
      </c>
      <c r="AN251" s="26">
        <f t="shared" si="3"/>
        <v>1434.2271293375395</v>
      </c>
    </row>
    <row r="252" spans="1:40" s="21" customFormat="1" ht="100.15" customHeight="1">
      <c r="A252" s="19" t="s">
        <v>331</v>
      </c>
      <c r="B252" s="19"/>
      <c r="C252" s="20" t="s">
        <v>1112</v>
      </c>
      <c r="D252" s="19" t="s">
        <v>394</v>
      </c>
      <c r="E252" s="19" t="s">
        <v>408</v>
      </c>
      <c r="F252" s="19" t="s">
        <v>413</v>
      </c>
      <c r="G252" s="19" t="s">
        <v>411</v>
      </c>
      <c r="H252" s="19" t="s">
        <v>745</v>
      </c>
      <c r="I252" s="19" t="s">
        <v>406</v>
      </c>
      <c r="J252" s="19" t="s">
        <v>407</v>
      </c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>
        <v>1</v>
      </c>
      <c r="AG252" s="19">
        <v>1</v>
      </c>
      <c r="AH252" s="19">
        <v>4</v>
      </c>
      <c r="AI252" s="19">
        <v>1</v>
      </c>
      <c r="AJ252" s="19"/>
      <c r="AK252" s="19"/>
      <c r="AL252" s="25">
        <v>7</v>
      </c>
      <c r="AM252" s="26">
        <v>94.479495268138805</v>
      </c>
      <c r="AN252" s="26">
        <f t="shared" si="3"/>
        <v>661.35646687697158</v>
      </c>
    </row>
    <row r="253" spans="1:40" s="21" customFormat="1" ht="100.15" customHeight="1">
      <c r="A253" s="19" t="s">
        <v>335</v>
      </c>
      <c r="B253" s="19"/>
      <c r="C253" s="20" t="s">
        <v>1116</v>
      </c>
      <c r="D253" s="19" t="s">
        <v>394</v>
      </c>
      <c r="E253" s="19" t="s">
        <v>408</v>
      </c>
      <c r="F253" s="19" t="s">
        <v>417</v>
      </c>
      <c r="G253" s="19" t="s">
        <v>414</v>
      </c>
      <c r="H253" s="19" t="s">
        <v>749</v>
      </c>
      <c r="I253" s="19" t="s">
        <v>416</v>
      </c>
      <c r="J253" s="19" t="s">
        <v>407</v>
      </c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>
        <v>3</v>
      </c>
      <c r="AH253" s="19">
        <v>2</v>
      </c>
      <c r="AI253" s="19">
        <v>1</v>
      </c>
      <c r="AJ253" s="19">
        <v>1</v>
      </c>
      <c r="AK253" s="19"/>
      <c r="AL253" s="25">
        <v>7</v>
      </c>
      <c r="AM253" s="26">
        <v>56.624605678233436</v>
      </c>
      <c r="AN253" s="26">
        <f t="shared" si="3"/>
        <v>396.37223974763407</v>
      </c>
    </row>
    <row r="254" spans="1:40" s="21" customFormat="1" ht="100.15" customHeight="1">
      <c r="A254" s="19" t="s">
        <v>344</v>
      </c>
      <c r="B254" s="19"/>
      <c r="C254" s="20" t="s">
        <v>1125</v>
      </c>
      <c r="D254" s="19" t="s">
        <v>394</v>
      </c>
      <c r="E254" s="19" t="s">
        <v>402</v>
      </c>
      <c r="F254" s="19" t="s">
        <v>417</v>
      </c>
      <c r="G254" s="19" t="s">
        <v>463</v>
      </c>
      <c r="H254" s="19" t="s">
        <v>760</v>
      </c>
      <c r="I254" s="19" t="s">
        <v>548</v>
      </c>
      <c r="J254" s="19" t="s">
        <v>407</v>
      </c>
      <c r="K254" s="19"/>
      <c r="L254" s="19">
        <v>2</v>
      </c>
      <c r="M254" s="19">
        <v>2</v>
      </c>
      <c r="N254" s="19">
        <v>2</v>
      </c>
      <c r="O254" s="19">
        <v>1</v>
      </c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25">
        <v>7</v>
      </c>
      <c r="AM254" s="26">
        <v>141.79810725552051</v>
      </c>
      <c r="AN254" s="26">
        <f t="shared" si="3"/>
        <v>992.58675078864349</v>
      </c>
    </row>
    <row r="255" spans="1:40" s="21" customFormat="1" ht="100.15" customHeight="1">
      <c r="A255" s="19" t="s">
        <v>345</v>
      </c>
      <c r="B255" s="19"/>
      <c r="C255" s="20" t="s">
        <v>1126</v>
      </c>
      <c r="D255" s="19" t="s">
        <v>394</v>
      </c>
      <c r="E255" s="19" t="s">
        <v>408</v>
      </c>
      <c r="F255" s="19" t="s">
        <v>413</v>
      </c>
      <c r="G255" s="19" t="s">
        <v>414</v>
      </c>
      <c r="H255" s="19" t="s">
        <v>674</v>
      </c>
      <c r="I255" s="19" t="s">
        <v>761</v>
      </c>
      <c r="J255" s="19" t="s">
        <v>407</v>
      </c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>
        <v>2</v>
      </c>
      <c r="AI255" s="19">
        <v>3</v>
      </c>
      <c r="AJ255" s="19">
        <v>1</v>
      </c>
      <c r="AK255" s="19">
        <v>1</v>
      </c>
      <c r="AL255" s="25">
        <v>7</v>
      </c>
      <c r="AM255" s="26">
        <v>56.624605678233436</v>
      </c>
      <c r="AN255" s="26">
        <f t="shared" si="3"/>
        <v>396.37223974763407</v>
      </c>
    </row>
    <row r="256" spans="1:40" s="21" customFormat="1" ht="100.15" customHeight="1">
      <c r="A256" s="19" t="s">
        <v>12</v>
      </c>
      <c r="B256" s="19"/>
      <c r="C256" s="20" t="s">
        <v>793</v>
      </c>
      <c r="D256" s="19" t="s">
        <v>394</v>
      </c>
      <c r="E256" s="19" t="s">
        <v>408</v>
      </c>
      <c r="F256" s="19" t="s">
        <v>427</v>
      </c>
      <c r="G256" s="19" t="s">
        <v>411</v>
      </c>
      <c r="H256" s="19" t="s">
        <v>428</v>
      </c>
      <c r="I256" s="19" t="s">
        <v>429</v>
      </c>
      <c r="J256" s="19" t="s">
        <v>407</v>
      </c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>
        <v>1</v>
      </c>
      <c r="AI256" s="19">
        <v>2</v>
      </c>
      <c r="AJ256" s="19">
        <v>1</v>
      </c>
      <c r="AK256" s="19">
        <v>2</v>
      </c>
      <c r="AL256" s="25">
        <v>6</v>
      </c>
      <c r="AM256" s="26">
        <v>47.160883280757098</v>
      </c>
      <c r="AN256" s="26">
        <f t="shared" si="3"/>
        <v>282.96529968454257</v>
      </c>
    </row>
    <row r="257" spans="1:40" s="21" customFormat="1" ht="100.15" customHeight="1">
      <c r="A257" s="19" t="s">
        <v>37</v>
      </c>
      <c r="B257" s="19"/>
      <c r="C257" s="20" t="s">
        <v>818</v>
      </c>
      <c r="D257" s="19" t="s">
        <v>394</v>
      </c>
      <c r="E257" s="19" t="s">
        <v>402</v>
      </c>
      <c r="F257" s="19" t="s">
        <v>417</v>
      </c>
      <c r="G257" s="19" t="s">
        <v>425</v>
      </c>
      <c r="H257" s="19" t="s">
        <v>474</v>
      </c>
      <c r="I257" s="19" t="s">
        <v>471</v>
      </c>
      <c r="J257" s="19" t="s">
        <v>407</v>
      </c>
      <c r="K257" s="19"/>
      <c r="L257" s="19"/>
      <c r="M257" s="19">
        <v>1</v>
      </c>
      <c r="N257" s="19">
        <v>2</v>
      </c>
      <c r="O257" s="19">
        <v>2</v>
      </c>
      <c r="P257" s="19">
        <v>1</v>
      </c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25">
        <v>6</v>
      </c>
      <c r="AM257" s="26">
        <v>110.25236593059937</v>
      </c>
      <c r="AN257" s="26">
        <f t="shared" si="3"/>
        <v>661.51419558359623</v>
      </c>
    </row>
    <row r="258" spans="1:40" s="21" customFormat="1" ht="100.15" customHeight="1">
      <c r="A258" s="19" t="s">
        <v>45</v>
      </c>
      <c r="B258" s="19"/>
      <c r="C258" s="20" t="s">
        <v>826</v>
      </c>
      <c r="D258" s="19" t="s">
        <v>394</v>
      </c>
      <c r="E258" s="19" t="s">
        <v>402</v>
      </c>
      <c r="F258" s="19" t="s">
        <v>417</v>
      </c>
      <c r="G258" s="19" t="s">
        <v>425</v>
      </c>
      <c r="H258" s="19" t="s">
        <v>453</v>
      </c>
      <c r="I258" s="19" t="s">
        <v>481</v>
      </c>
      <c r="J258" s="19" t="s">
        <v>407</v>
      </c>
      <c r="K258" s="19"/>
      <c r="L258" s="19"/>
      <c r="M258" s="19"/>
      <c r="N258" s="19">
        <v>4</v>
      </c>
      <c r="O258" s="19">
        <v>1</v>
      </c>
      <c r="P258" s="19">
        <v>1</v>
      </c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25">
        <v>6</v>
      </c>
      <c r="AM258" s="26">
        <v>110.25236593059937</v>
      </c>
      <c r="AN258" s="26">
        <f t="shared" si="3"/>
        <v>661.51419558359623</v>
      </c>
    </row>
    <row r="259" spans="1:40" s="21" customFormat="1" ht="100.15" customHeight="1">
      <c r="A259" s="19" t="s">
        <v>49</v>
      </c>
      <c r="B259" s="19"/>
      <c r="C259" s="20" t="s">
        <v>830</v>
      </c>
      <c r="D259" s="19" t="s">
        <v>394</v>
      </c>
      <c r="E259" s="19" t="s">
        <v>402</v>
      </c>
      <c r="F259" s="19" t="s">
        <v>417</v>
      </c>
      <c r="G259" s="19" t="s">
        <v>420</v>
      </c>
      <c r="H259" s="19" t="s">
        <v>420</v>
      </c>
      <c r="I259" s="19" t="s">
        <v>406</v>
      </c>
      <c r="J259" s="19" t="s">
        <v>407</v>
      </c>
      <c r="K259" s="19"/>
      <c r="L259" s="19"/>
      <c r="M259" s="19">
        <v>1</v>
      </c>
      <c r="N259" s="19">
        <v>2</v>
      </c>
      <c r="O259" s="19">
        <v>1</v>
      </c>
      <c r="P259" s="19"/>
      <c r="Q259" s="19">
        <v>2</v>
      </c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25">
        <v>6</v>
      </c>
      <c r="AM259" s="26">
        <v>94.479495268138805</v>
      </c>
      <c r="AN259" s="26">
        <f t="shared" si="3"/>
        <v>566.87697160883283</v>
      </c>
    </row>
    <row r="260" spans="1:40" s="21" customFormat="1" ht="100.15" customHeight="1">
      <c r="A260" s="19" t="s">
        <v>207</v>
      </c>
      <c r="B260" s="19"/>
      <c r="C260" s="20" t="s">
        <v>988</v>
      </c>
      <c r="D260" s="19" t="s">
        <v>394</v>
      </c>
      <c r="E260" s="19" t="s">
        <v>408</v>
      </c>
      <c r="F260" s="19" t="s">
        <v>413</v>
      </c>
      <c r="G260" s="19" t="s">
        <v>420</v>
      </c>
      <c r="H260" s="19" t="s">
        <v>643</v>
      </c>
      <c r="I260" s="19" t="s">
        <v>548</v>
      </c>
      <c r="J260" s="19" t="s">
        <v>407</v>
      </c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>
        <v>1</v>
      </c>
      <c r="AG260" s="19">
        <v>2</v>
      </c>
      <c r="AH260" s="19">
        <v>1</v>
      </c>
      <c r="AI260" s="19">
        <v>1</v>
      </c>
      <c r="AJ260" s="19">
        <v>1</v>
      </c>
      <c r="AK260" s="19"/>
      <c r="AL260" s="25">
        <v>6</v>
      </c>
      <c r="AM260" s="26">
        <v>157.57097791798108</v>
      </c>
      <c r="AN260" s="26">
        <f t="shared" si="3"/>
        <v>945.42586750788655</v>
      </c>
    </row>
    <row r="261" spans="1:40" s="21" customFormat="1" ht="100.15" customHeight="1">
      <c r="A261" s="19" t="s">
        <v>247</v>
      </c>
      <c r="B261" s="19"/>
      <c r="C261" s="20" t="s">
        <v>1028</v>
      </c>
      <c r="D261" s="19" t="s">
        <v>394</v>
      </c>
      <c r="E261" s="19" t="s">
        <v>408</v>
      </c>
      <c r="F261" s="19" t="s">
        <v>417</v>
      </c>
      <c r="G261" s="19" t="s">
        <v>414</v>
      </c>
      <c r="H261" s="19" t="s">
        <v>679</v>
      </c>
      <c r="I261" s="19" t="s">
        <v>406</v>
      </c>
      <c r="J261" s="19" t="s">
        <v>407</v>
      </c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>
        <v>2</v>
      </c>
      <c r="AG261" s="19">
        <v>1</v>
      </c>
      <c r="AH261" s="19">
        <v>2</v>
      </c>
      <c r="AI261" s="19">
        <v>1</v>
      </c>
      <c r="AJ261" s="19"/>
      <c r="AK261" s="19"/>
      <c r="AL261" s="25">
        <v>6</v>
      </c>
      <c r="AM261" s="26">
        <v>56.624605678233436</v>
      </c>
      <c r="AN261" s="26">
        <f t="shared" si="3"/>
        <v>339.74763406940065</v>
      </c>
    </row>
    <row r="262" spans="1:40" s="21" customFormat="1" ht="100.15" customHeight="1">
      <c r="A262" s="19" t="s">
        <v>252</v>
      </c>
      <c r="B262" s="19"/>
      <c r="C262" s="20" t="s">
        <v>1033</v>
      </c>
      <c r="D262" s="19" t="s">
        <v>394</v>
      </c>
      <c r="E262" s="19" t="s">
        <v>402</v>
      </c>
      <c r="F262" s="19" t="s">
        <v>417</v>
      </c>
      <c r="G262" s="19" t="s">
        <v>414</v>
      </c>
      <c r="H262" s="19" t="s">
        <v>572</v>
      </c>
      <c r="I262" s="19" t="s">
        <v>406</v>
      </c>
      <c r="J262" s="19" t="s">
        <v>407</v>
      </c>
      <c r="K262" s="19"/>
      <c r="L262" s="19"/>
      <c r="M262" s="19">
        <v>1</v>
      </c>
      <c r="N262" s="19">
        <v>2</v>
      </c>
      <c r="O262" s="19">
        <v>2</v>
      </c>
      <c r="P262" s="19">
        <v>1</v>
      </c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25">
        <v>6</v>
      </c>
      <c r="AM262" s="26">
        <v>56.624605678233436</v>
      </c>
      <c r="AN262" s="26">
        <f t="shared" si="3"/>
        <v>339.74763406940065</v>
      </c>
    </row>
    <row r="263" spans="1:40" s="21" customFormat="1" ht="100.15" customHeight="1">
      <c r="A263" s="19" t="s">
        <v>256</v>
      </c>
      <c r="B263" s="19"/>
      <c r="C263" s="20" t="s">
        <v>1037</v>
      </c>
      <c r="D263" s="19" t="s">
        <v>394</v>
      </c>
      <c r="E263" s="19" t="s">
        <v>402</v>
      </c>
      <c r="F263" s="19" t="s">
        <v>417</v>
      </c>
      <c r="G263" s="19" t="s">
        <v>411</v>
      </c>
      <c r="H263" s="19" t="s">
        <v>682</v>
      </c>
      <c r="I263" s="19" t="s">
        <v>686</v>
      </c>
      <c r="J263" s="19" t="s">
        <v>407</v>
      </c>
      <c r="K263" s="19"/>
      <c r="L263" s="19"/>
      <c r="M263" s="19">
        <v>1</v>
      </c>
      <c r="N263" s="19">
        <v>2</v>
      </c>
      <c r="O263" s="19">
        <v>2</v>
      </c>
      <c r="P263" s="19">
        <v>1</v>
      </c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25">
        <v>6</v>
      </c>
      <c r="AM263" s="26">
        <v>62.933753943217667</v>
      </c>
      <c r="AN263" s="26">
        <f t="shared" si="3"/>
        <v>377.60252365930603</v>
      </c>
    </row>
    <row r="264" spans="1:40" s="21" customFormat="1" ht="100.15" customHeight="1">
      <c r="A264" s="19" t="s">
        <v>273</v>
      </c>
      <c r="B264" s="19"/>
      <c r="C264" s="20" t="s">
        <v>1054</v>
      </c>
      <c r="D264" s="19" t="s">
        <v>394</v>
      </c>
      <c r="E264" s="19" t="s">
        <v>408</v>
      </c>
      <c r="F264" s="19" t="s">
        <v>417</v>
      </c>
      <c r="G264" s="19" t="s">
        <v>420</v>
      </c>
      <c r="H264" s="19" t="s">
        <v>697</v>
      </c>
      <c r="I264" s="19" t="s">
        <v>443</v>
      </c>
      <c r="J264" s="19" t="s">
        <v>407</v>
      </c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>
        <v>1</v>
      </c>
      <c r="AH264" s="19">
        <v>2</v>
      </c>
      <c r="AI264" s="19">
        <v>2</v>
      </c>
      <c r="AJ264" s="19">
        <v>1</v>
      </c>
      <c r="AK264" s="19"/>
      <c r="AL264" s="25">
        <v>6</v>
      </c>
      <c r="AM264" s="26">
        <v>110.25236593059937</v>
      </c>
      <c r="AN264" s="26">
        <f t="shared" ref="AN264:AN327" si="4">AM264*AL264</f>
        <v>661.51419558359623</v>
      </c>
    </row>
    <row r="265" spans="1:40" s="21" customFormat="1" ht="100.15" customHeight="1">
      <c r="A265" s="19" t="s">
        <v>309</v>
      </c>
      <c r="B265" s="19"/>
      <c r="C265" s="20" t="s">
        <v>1090</v>
      </c>
      <c r="D265" s="19" t="s">
        <v>394</v>
      </c>
      <c r="E265" s="19" t="s">
        <v>408</v>
      </c>
      <c r="F265" s="19" t="s">
        <v>417</v>
      </c>
      <c r="G265" s="19" t="s">
        <v>420</v>
      </c>
      <c r="H265" s="19" t="s">
        <v>726</v>
      </c>
      <c r="I265" s="19" t="s">
        <v>727</v>
      </c>
      <c r="J265" s="19" t="s">
        <v>407</v>
      </c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>
        <v>1</v>
      </c>
      <c r="AG265" s="19">
        <v>3</v>
      </c>
      <c r="AH265" s="19">
        <v>1</v>
      </c>
      <c r="AI265" s="19"/>
      <c r="AJ265" s="19">
        <v>1</v>
      </c>
      <c r="AK265" s="19"/>
      <c r="AL265" s="25">
        <v>6</v>
      </c>
      <c r="AM265" s="26">
        <v>126.02523659305994</v>
      </c>
      <c r="AN265" s="26">
        <f t="shared" si="4"/>
        <v>756.15141955835963</v>
      </c>
    </row>
    <row r="266" spans="1:40" s="21" customFormat="1" ht="100.15" customHeight="1">
      <c r="A266" s="19" t="s">
        <v>351</v>
      </c>
      <c r="B266" s="19"/>
      <c r="C266" s="20" t="s">
        <v>1132</v>
      </c>
      <c r="D266" s="19" t="s">
        <v>394</v>
      </c>
      <c r="E266" s="19" t="s">
        <v>408</v>
      </c>
      <c r="F266" s="19" t="s">
        <v>413</v>
      </c>
      <c r="G266" s="19" t="s">
        <v>414</v>
      </c>
      <c r="H266" s="19" t="s">
        <v>674</v>
      </c>
      <c r="I266" s="19" t="s">
        <v>765</v>
      </c>
      <c r="J266" s="19" t="s">
        <v>407</v>
      </c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>
        <v>1</v>
      </c>
      <c r="AG266" s="19">
        <v>2</v>
      </c>
      <c r="AH266" s="19">
        <v>3</v>
      </c>
      <c r="AI266" s="19"/>
      <c r="AJ266" s="19"/>
      <c r="AK266" s="19"/>
      <c r="AL266" s="25">
        <v>6</v>
      </c>
      <c r="AM266" s="26">
        <v>56.624605678233436</v>
      </c>
      <c r="AN266" s="26">
        <f t="shared" si="4"/>
        <v>339.74763406940065</v>
      </c>
    </row>
    <row r="267" spans="1:40" s="21" customFormat="1" ht="100.15" customHeight="1">
      <c r="A267" s="19" t="s">
        <v>356</v>
      </c>
      <c r="B267" s="19"/>
      <c r="C267" s="20" t="s">
        <v>1137</v>
      </c>
      <c r="D267" s="19" t="s">
        <v>394</v>
      </c>
      <c r="E267" s="19" t="s">
        <v>408</v>
      </c>
      <c r="F267" s="19" t="s">
        <v>417</v>
      </c>
      <c r="G267" s="19" t="s">
        <v>420</v>
      </c>
      <c r="H267" s="19" t="s">
        <v>770</v>
      </c>
      <c r="I267" s="19" t="s">
        <v>771</v>
      </c>
      <c r="J267" s="19" t="s">
        <v>407</v>
      </c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>
        <v>3</v>
      </c>
      <c r="AH267" s="19">
        <v>3</v>
      </c>
      <c r="AI267" s="19"/>
      <c r="AJ267" s="19"/>
      <c r="AK267" s="19"/>
      <c r="AL267" s="25">
        <v>6</v>
      </c>
      <c r="AM267" s="26">
        <v>141.79810725552051</v>
      </c>
      <c r="AN267" s="26">
        <f t="shared" si="4"/>
        <v>850.78864353312304</v>
      </c>
    </row>
    <row r="268" spans="1:40" s="21" customFormat="1" ht="100.15" customHeight="1">
      <c r="A268" s="19" t="s">
        <v>358</v>
      </c>
      <c r="B268" s="19"/>
      <c r="C268" s="20" t="s">
        <v>1139</v>
      </c>
      <c r="D268" s="19" t="s">
        <v>394</v>
      </c>
      <c r="E268" s="19" t="s">
        <v>408</v>
      </c>
      <c r="F268" s="19" t="s">
        <v>413</v>
      </c>
      <c r="G268" s="19" t="s">
        <v>411</v>
      </c>
      <c r="H268" s="19" t="s">
        <v>772</v>
      </c>
      <c r="I268" s="19" t="s">
        <v>773</v>
      </c>
      <c r="J268" s="19" t="s">
        <v>407</v>
      </c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>
        <v>2</v>
      </c>
      <c r="AI268" s="19">
        <v>4</v>
      </c>
      <c r="AJ268" s="19"/>
      <c r="AK268" s="19"/>
      <c r="AL268" s="25">
        <v>6</v>
      </c>
      <c r="AM268" s="26">
        <v>78.706624605678229</v>
      </c>
      <c r="AN268" s="26">
        <f t="shared" si="4"/>
        <v>472.23974763406937</v>
      </c>
    </row>
    <row r="269" spans="1:40" s="21" customFormat="1" ht="100.15" customHeight="1">
      <c r="A269" s="19" t="s">
        <v>360</v>
      </c>
      <c r="B269" s="19"/>
      <c r="C269" s="20" t="s">
        <v>1141</v>
      </c>
      <c r="D269" s="19" t="s">
        <v>394</v>
      </c>
      <c r="E269" s="19" t="s">
        <v>408</v>
      </c>
      <c r="F269" s="19" t="s">
        <v>413</v>
      </c>
      <c r="G269" s="19" t="s">
        <v>411</v>
      </c>
      <c r="H269" s="19" t="s">
        <v>772</v>
      </c>
      <c r="I269" s="19" t="s">
        <v>774</v>
      </c>
      <c r="J269" s="19" t="s">
        <v>407</v>
      </c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>
        <v>1</v>
      </c>
      <c r="AG269" s="19">
        <v>1</v>
      </c>
      <c r="AH269" s="19">
        <v>1</v>
      </c>
      <c r="AI269" s="19">
        <v>2</v>
      </c>
      <c r="AJ269" s="19">
        <v>1</v>
      </c>
      <c r="AK269" s="19"/>
      <c r="AL269" s="25">
        <v>6</v>
      </c>
      <c r="AM269" s="26">
        <v>78.706624605678229</v>
      </c>
      <c r="AN269" s="26">
        <f t="shared" si="4"/>
        <v>472.23974763406937</v>
      </c>
    </row>
    <row r="270" spans="1:40" s="21" customFormat="1" ht="100.15" customHeight="1">
      <c r="A270" s="19" t="s">
        <v>32</v>
      </c>
      <c r="B270" s="19"/>
      <c r="C270" s="20" t="s">
        <v>813</v>
      </c>
      <c r="D270" s="19" t="s">
        <v>394</v>
      </c>
      <c r="E270" s="19" t="s">
        <v>408</v>
      </c>
      <c r="F270" s="19" t="s">
        <v>417</v>
      </c>
      <c r="G270" s="19" t="s">
        <v>425</v>
      </c>
      <c r="H270" s="19" t="s">
        <v>465</v>
      </c>
      <c r="I270" s="19" t="s">
        <v>467</v>
      </c>
      <c r="J270" s="19" t="s">
        <v>407</v>
      </c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>
        <v>1</v>
      </c>
      <c r="AG270" s="19">
        <v>1</v>
      </c>
      <c r="AH270" s="19">
        <v>1</v>
      </c>
      <c r="AI270" s="19">
        <v>2</v>
      </c>
      <c r="AJ270" s="19"/>
      <c r="AK270" s="19"/>
      <c r="AL270" s="25">
        <v>5</v>
      </c>
      <c r="AM270" s="26">
        <v>110.25236593059937</v>
      </c>
      <c r="AN270" s="26">
        <f t="shared" si="4"/>
        <v>551.26182965299688</v>
      </c>
    </row>
    <row r="271" spans="1:40" s="21" customFormat="1" ht="100.15" customHeight="1">
      <c r="A271" s="19" t="s">
        <v>52</v>
      </c>
      <c r="B271" s="19"/>
      <c r="C271" s="20" t="s">
        <v>833</v>
      </c>
      <c r="D271" s="19" t="s">
        <v>394</v>
      </c>
      <c r="E271" s="19" t="s">
        <v>408</v>
      </c>
      <c r="F271" s="19" t="s">
        <v>413</v>
      </c>
      <c r="G271" s="19" t="s">
        <v>450</v>
      </c>
      <c r="H271" s="19" t="s">
        <v>490</v>
      </c>
      <c r="I271" s="19" t="s">
        <v>491</v>
      </c>
      <c r="J271" s="19" t="s">
        <v>407</v>
      </c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>
        <v>3</v>
      </c>
      <c r="AH271" s="19">
        <v>1</v>
      </c>
      <c r="AI271" s="19">
        <v>1</v>
      </c>
      <c r="AJ271" s="19"/>
      <c r="AK271" s="19"/>
      <c r="AL271" s="25">
        <v>5</v>
      </c>
      <c r="AM271" s="26">
        <v>126.02523659305994</v>
      </c>
      <c r="AN271" s="26">
        <f t="shared" si="4"/>
        <v>630.12618296529968</v>
      </c>
    </row>
    <row r="272" spans="1:40" s="21" customFormat="1" ht="100.15" customHeight="1">
      <c r="A272" s="19" t="s">
        <v>61</v>
      </c>
      <c r="B272" s="19"/>
      <c r="C272" s="20" t="s">
        <v>842</v>
      </c>
      <c r="D272" s="19" t="s">
        <v>394</v>
      </c>
      <c r="E272" s="19" t="s">
        <v>408</v>
      </c>
      <c r="F272" s="19" t="s">
        <v>413</v>
      </c>
      <c r="G272" s="19" t="s">
        <v>425</v>
      </c>
      <c r="H272" s="19" t="s">
        <v>502</v>
      </c>
      <c r="I272" s="19" t="s">
        <v>503</v>
      </c>
      <c r="J272" s="19" t="s">
        <v>407</v>
      </c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>
        <v>1</v>
      </c>
      <c r="AG272" s="19"/>
      <c r="AH272" s="19">
        <v>1</v>
      </c>
      <c r="AI272" s="19">
        <v>2</v>
      </c>
      <c r="AJ272" s="19">
        <v>1</v>
      </c>
      <c r="AK272" s="19"/>
      <c r="AL272" s="25">
        <v>5</v>
      </c>
      <c r="AM272" s="26">
        <v>126.02523659305994</v>
      </c>
      <c r="AN272" s="26">
        <f t="shared" si="4"/>
        <v>630.12618296529968</v>
      </c>
    </row>
    <row r="273" spans="1:40" s="21" customFormat="1" ht="100.15" customHeight="1">
      <c r="A273" s="19" t="s">
        <v>66</v>
      </c>
      <c r="B273" s="19"/>
      <c r="C273" s="20" t="s">
        <v>847</v>
      </c>
      <c r="D273" s="19" t="s">
        <v>394</v>
      </c>
      <c r="E273" s="19" t="s">
        <v>408</v>
      </c>
      <c r="F273" s="19" t="s">
        <v>417</v>
      </c>
      <c r="G273" s="19" t="s">
        <v>469</v>
      </c>
      <c r="H273" s="19" t="s">
        <v>510</v>
      </c>
      <c r="I273" s="19" t="s">
        <v>511</v>
      </c>
      <c r="J273" s="19" t="s">
        <v>407</v>
      </c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>
        <v>1</v>
      </c>
      <c r="AG273" s="19">
        <v>2</v>
      </c>
      <c r="AH273" s="19">
        <v>1</v>
      </c>
      <c r="AI273" s="19">
        <v>1</v>
      </c>
      <c r="AJ273" s="19"/>
      <c r="AK273" s="19"/>
      <c r="AL273" s="25">
        <v>5</v>
      </c>
      <c r="AM273" s="26">
        <v>126.02523659305994</v>
      </c>
      <c r="AN273" s="26">
        <f t="shared" si="4"/>
        <v>630.12618296529968</v>
      </c>
    </row>
    <row r="274" spans="1:40" s="21" customFormat="1" ht="100.15" customHeight="1">
      <c r="A274" s="19" t="s">
        <v>78</v>
      </c>
      <c r="B274" s="19"/>
      <c r="C274" s="20" t="s">
        <v>859</v>
      </c>
      <c r="D274" s="19" t="s">
        <v>394</v>
      </c>
      <c r="E274" s="19" t="s">
        <v>402</v>
      </c>
      <c r="F274" s="19" t="s">
        <v>417</v>
      </c>
      <c r="G274" s="19" t="s">
        <v>420</v>
      </c>
      <c r="H274" s="19" t="s">
        <v>521</v>
      </c>
      <c r="I274" s="19" t="s">
        <v>406</v>
      </c>
      <c r="J274" s="19" t="s">
        <v>407</v>
      </c>
      <c r="K274" s="19"/>
      <c r="L274" s="19">
        <v>2</v>
      </c>
      <c r="M274" s="19">
        <v>3</v>
      </c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25">
        <v>5</v>
      </c>
      <c r="AM274" s="26">
        <v>110.25236593059937</v>
      </c>
      <c r="AN274" s="26">
        <f t="shared" si="4"/>
        <v>551.26182965299688</v>
      </c>
    </row>
    <row r="275" spans="1:40" s="21" customFormat="1" ht="100.15" customHeight="1">
      <c r="A275" s="19" t="s">
        <v>94</v>
      </c>
      <c r="B275" s="19"/>
      <c r="C275" s="20" t="s">
        <v>875</v>
      </c>
      <c r="D275" s="19" t="s">
        <v>394</v>
      </c>
      <c r="E275" s="19" t="s">
        <v>408</v>
      </c>
      <c r="F275" s="19" t="s">
        <v>417</v>
      </c>
      <c r="G275" s="19" t="s">
        <v>414</v>
      </c>
      <c r="H275" s="19" t="s">
        <v>541</v>
      </c>
      <c r="I275" s="19" t="s">
        <v>406</v>
      </c>
      <c r="J275" s="19" t="s">
        <v>407</v>
      </c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>
        <v>1</v>
      </c>
      <c r="AG275" s="19">
        <v>2</v>
      </c>
      <c r="AH275" s="19">
        <v>1</v>
      </c>
      <c r="AI275" s="19">
        <v>1</v>
      </c>
      <c r="AJ275" s="19"/>
      <c r="AK275" s="19"/>
      <c r="AL275" s="25">
        <v>5</v>
      </c>
      <c r="AM275" s="26">
        <v>62.933753943217667</v>
      </c>
      <c r="AN275" s="26">
        <f t="shared" si="4"/>
        <v>314.66876971608832</v>
      </c>
    </row>
    <row r="276" spans="1:40" s="21" customFormat="1" ht="100.15" customHeight="1">
      <c r="A276" s="19" t="s">
        <v>115</v>
      </c>
      <c r="B276" s="19"/>
      <c r="C276" s="20" t="s">
        <v>896</v>
      </c>
      <c r="D276" s="19" t="s">
        <v>394</v>
      </c>
      <c r="E276" s="19" t="s">
        <v>402</v>
      </c>
      <c r="F276" s="19" t="s">
        <v>417</v>
      </c>
      <c r="G276" s="19" t="s">
        <v>418</v>
      </c>
      <c r="H276" s="19" t="s">
        <v>418</v>
      </c>
      <c r="I276" s="19" t="s">
        <v>406</v>
      </c>
      <c r="J276" s="19" t="s">
        <v>407</v>
      </c>
      <c r="K276" s="19"/>
      <c r="L276" s="19"/>
      <c r="M276" s="19">
        <v>3</v>
      </c>
      <c r="N276" s="19">
        <v>1</v>
      </c>
      <c r="O276" s="19">
        <v>1</v>
      </c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25">
        <v>5</v>
      </c>
      <c r="AM276" s="26">
        <v>40.851735015772874</v>
      </c>
      <c r="AN276" s="26">
        <f t="shared" si="4"/>
        <v>204.25867507886437</v>
      </c>
    </row>
    <row r="277" spans="1:40" s="21" customFormat="1" ht="100.15" customHeight="1">
      <c r="A277" s="19" t="s">
        <v>124</v>
      </c>
      <c r="B277" s="19"/>
      <c r="C277" s="20" t="s">
        <v>905</v>
      </c>
      <c r="D277" s="19" t="s">
        <v>394</v>
      </c>
      <c r="E277" s="19" t="s">
        <v>402</v>
      </c>
      <c r="F277" s="19" t="s">
        <v>417</v>
      </c>
      <c r="G277" s="19" t="s">
        <v>535</v>
      </c>
      <c r="H277" s="19" t="s">
        <v>569</v>
      </c>
      <c r="I277" s="19" t="s">
        <v>406</v>
      </c>
      <c r="J277" s="19" t="s">
        <v>407</v>
      </c>
      <c r="K277" s="19"/>
      <c r="L277" s="19"/>
      <c r="M277" s="19">
        <v>1</v>
      </c>
      <c r="N277" s="19">
        <v>2</v>
      </c>
      <c r="O277" s="19">
        <v>2</v>
      </c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25">
        <v>5</v>
      </c>
      <c r="AM277" s="26">
        <v>110.25236593059937</v>
      </c>
      <c r="AN277" s="26">
        <f t="shared" si="4"/>
        <v>551.26182965299688</v>
      </c>
    </row>
    <row r="278" spans="1:40" s="21" customFormat="1" ht="100.15" customHeight="1">
      <c r="A278" s="19" t="s">
        <v>148</v>
      </c>
      <c r="B278" s="19"/>
      <c r="C278" s="20" t="s">
        <v>929</v>
      </c>
      <c r="D278" s="19" t="s">
        <v>394</v>
      </c>
      <c r="E278" s="19" t="s">
        <v>409</v>
      </c>
      <c r="F278" s="19" t="s">
        <v>413</v>
      </c>
      <c r="G278" s="19" t="s">
        <v>425</v>
      </c>
      <c r="H278" s="19" t="s">
        <v>590</v>
      </c>
      <c r="I278" s="19" t="s">
        <v>577</v>
      </c>
      <c r="J278" s="19" t="s">
        <v>407</v>
      </c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>
        <v>1</v>
      </c>
      <c r="AG278" s="19">
        <v>4</v>
      </c>
      <c r="AH278" s="19"/>
      <c r="AI278" s="19"/>
      <c r="AJ278" s="19"/>
      <c r="AK278" s="19"/>
      <c r="AL278" s="25">
        <v>5</v>
      </c>
      <c r="AM278" s="26">
        <v>149.68454258675078</v>
      </c>
      <c r="AN278" s="26">
        <f t="shared" si="4"/>
        <v>748.42271293375393</v>
      </c>
    </row>
    <row r="279" spans="1:40" s="21" customFormat="1" ht="100.15" customHeight="1">
      <c r="A279" s="19" t="s">
        <v>173</v>
      </c>
      <c r="B279" s="19"/>
      <c r="C279" s="20" t="s">
        <v>954</v>
      </c>
      <c r="D279" s="19" t="s">
        <v>394</v>
      </c>
      <c r="E279" s="19" t="s">
        <v>408</v>
      </c>
      <c r="F279" s="19" t="s">
        <v>417</v>
      </c>
      <c r="G279" s="19" t="s">
        <v>420</v>
      </c>
      <c r="H279" s="19" t="s">
        <v>612</v>
      </c>
      <c r="I279" s="19" t="s">
        <v>406</v>
      </c>
      <c r="J279" s="19" t="s">
        <v>407</v>
      </c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>
        <v>3</v>
      </c>
      <c r="AH279" s="19">
        <v>1</v>
      </c>
      <c r="AI279" s="19"/>
      <c r="AJ279" s="19">
        <v>1</v>
      </c>
      <c r="AK279" s="19"/>
      <c r="AL279" s="25">
        <v>5</v>
      </c>
      <c r="AM279" s="26">
        <v>110.25236593059937</v>
      </c>
      <c r="AN279" s="26">
        <f t="shared" si="4"/>
        <v>551.26182965299688</v>
      </c>
    </row>
    <row r="280" spans="1:40" s="21" customFormat="1" ht="100.15" customHeight="1">
      <c r="A280" s="19" t="s">
        <v>204</v>
      </c>
      <c r="B280" s="19"/>
      <c r="C280" s="20" t="s">
        <v>985</v>
      </c>
      <c r="D280" s="19" t="s">
        <v>394</v>
      </c>
      <c r="E280" s="19" t="s">
        <v>402</v>
      </c>
      <c r="F280" s="19" t="s">
        <v>438</v>
      </c>
      <c r="G280" s="19" t="s">
        <v>484</v>
      </c>
      <c r="H280" s="19" t="s">
        <v>641</v>
      </c>
      <c r="I280" s="19" t="s">
        <v>607</v>
      </c>
      <c r="J280" s="19" t="s">
        <v>407</v>
      </c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>
        <v>1</v>
      </c>
      <c r="AH280" s="19">
        <v>2</v>
      </c>
      <c r="AI280" s="19">
        <v>1</v>
      </c>
      <c r="AJ280" s="19">
        <v>1</v>
      </c>
      <c r="AK280" s="19"/>
      <c r="AL280" s="25">
        <v>5</v>
      </c>
      <c r="AM280" s="26">
        <v>62.933753943217667</v>
      </c>
      <c r="AN280" s="26">
        <f t="shared" si="4"/>
        <v>314.66876971608832</v>
      </c>
    </row>
    <row r="281" spans="1:40" s="21" customFormat="1" ht="100.15" customHeight="1">
      <c r="A281" s="19" t="s">
        <v>230</v>
      </c>
      <c r="B281" s="19"/>
      <c r="C281" s="20" t="s">
        <v>1011</v>
      </c>
      <c r="D281" s="19" t="s">
        <v>394</v>
      </c>
      <c r="E281" s="19" t="s">
        <v>408</v>
      </c>
      <c r="F281" s="19" t="s">
        <v>417</v>
      </c>
      <c r="G281" s="19" t="s">
        <v>411</v>
      </c>
      <c r="H281" s="19" t="s">
        <v>662</v>
      </c>
      <c r="I281" s="19" t="s">
        <v>663</v>
      </c>
      <c r="J281" s="19" t="s">
        <v>407</v>
      </c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>
        <v>2</v>
      </c>
      <c r="AH281" s="19">
        <v>1</v>
      </c>
      <c r="AI281" s="19">
        <v>2</v>
      </c>
      <c r="AJ281" s="19"/>
      <c r="AK281" s="19"/>
      <c r="AL281" s="25">
        <v>5</v>
      </c>
      <c r="AM281" s="26">
        <v>94.479495268138805</v>
      </c>
      <c r="AN281" s="26">
        <f t="shared" si="4"/>
        <v>472.39747634069403</v>
      </c>
    </row>
    <row r="282" spans="1:40" s="21" customFormat="1" ht="100.15" customHeight="1">
      <c r="A282" s="19" t="s">
        <v>243</v>
      </c>
      <c r="B282" s="19"/>
      <c r="C282" s="20" t="s">
        <v>1024</v>
      </c>
      <c r="D282" s="19" t="s">
        <v>394</v>
      </c>
      <c r="E282" s="19" t="s">
        <v>408</v>
      </c>
      <c r="F282" s="19" t="s">
        <v>417</v>
      </c>
      <c r="G282" s="19" t="s">
        <v>414</v>
      </c>
      <c r="H282" s="19" t="s">
        <v>675</v>
      </c>
      <c r="I282" s="19" t="s">
        <v>676</v>
      </c>
      <c r="J282" s="19" t="s">
        <v>407</v>
      </c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>
        <v>1</v>
      </c>
      <c r="AH282" s="19">
        <v>1</v>
      </c>
      <c r="AI282" s="19">
        <v>1</v>
      </c>
      <c r="AJ282" s="19">
        <v>1</v>
      </c>
      <c r="AK282" s="19">
        <v>1</v>
      </c>
      <c r="AL282" s="25">
        <v>5</v>
      </c>
      <c r="AM282" s="26">
        <v>56.624605678233436</v>
      </c>
      <c r="AN282" s="26">
        <f t="shared" si="4"/>
        <v>283.12302839116717</v>
      </c>
    </row>
    <row r="283" spans="1:40" s="21" customFormat="1" ht="100.15" customHeight="1">
      <c r="A283" s="19" t="s">
        <v>269</v>
      </c>
      <c r="B283" s="19"/>
      <c r="C283" s="20" t="s">
        <v>1050</v>
      </c>
      <c r="D283" s="19" t="s">
        <v>394</v>
      </c>
      <c r="E283" s="19" t="s">
        <v>408</v>
      </c>
      <c r="F283" s="19" t="s">
        <v>413</v>
      </c>
      <c r="G283" s="19" t="s">
        <v>420</v>
      </c>
      <c r="H283" s="19" t="s">
        <v>694</v>
      </c>
      <c r="I283" s="19" t="s">
        <v>499</v>
      </c>
      <c r="J283" s="19" t="s">
        <v>407</v>
      </c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>
        <v>3</v>
      </c>
      <c r="AH283" s="19"/>
      <c r="AI283" s="19">
        <v>1</v>
      </c>
      <c r="AJ283" s="19">
        <v>1</v>
      </c>
      <c r="AK283" s="19"/>
      <c r="AL283" s="25">
        <v>5</v>
      </c>
      <c r="AM283" s="26">
        <v>141.79810725552051</v>
      </c>
      <c r="AN283" s="26">
        <f t="shared" si="4"/>
        <v>708.99053627760259</v>
      </c>
    </row>
    <row r="284" spans="1:40" s="21" customFormat="1" ht="100.15" customHeight="1">
      <c r="A284" s="19" t="s">
        <v>316</v>
      </c>
      <c r="B284" s="19"/>
      <c r="C284" s="20" t="s">
        <v>1097</v>
      </c>
      <c r="D284" s="19" t="s">
        <v>394</v>
      </c>
      <c r="E284" s="19" t="s">
        <v>402</v>
      </c>
      <c r="F284" s="19" t="s">
        <v>413</v>
      </c>
      <c r="G284" s="19" t="s">
        <v>414</v>
      </c>
      <c r="H284" s="19" t="s">
        <v>732</v>
      </c>
      <c r="I284" s="19" t="s">
        <v>564</v>
      </c>
      <c r="J284" s="19" t="s">
        <v>407</v>
      </c>
      <c r="K284" s="19"/>
      <c r="L284" s="19">
        <v>2</v>
      </c>
      <c r="M284" s="19"/>
      <c r="N284" s="19">
        <v>3</v>
      </c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25">
        <v>5</v>
      </c>
      <c r="AM284" s="26">
        <v>78.706624605678229</v>
      </c>
      <c r="AN284" s="26">
        <f t="shared" si="4"/>
        <v>393.53312302839117</v>
      </c>
    </row>
    <row r="285" spans="1:40" s="21" customFormat="1" ht="100.15" customHeight="1">
      <c r="A285" s="19" t="s">
        <v>325</v>
      </c>
      <c r="B285" s="19"/>
      <c r="C285" s="20" t="s">
        <v>1106</v>
      </c>
      <c r="D285" s="19" t="s">
        <v>394</v>
      </c>
      <c r="E285" s="19" t="s">
        <v>408</v>
      </c>
      <c r="F285" s="19" t="s">
        <v>413</v>
      </c>
      <c r="G285" s="19" t="s">
        <v>485</v>
      </c>
      <c r="H285" s="19" t="s">
        <v>740</v>
      </c>
      <c r="I285" s="19" t="s">
        <v>739</v>
      </c>
      <c r="J285" s="19" t="s">
        <v>407</v>
      </c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>
        <v>1</v>
      </c>
      <c r="AG285" s="19">
        <v>1</v>
      </c>
      <c r="AH285" s="19">
        <v>3</v>
      </c>
      <c r="AI285" s="19"/>
      <c r="AJ285" s="19"/>
      <c r="AK285" s="19"/>
      <c r="AL285" s="25">
        <v>5</v>
      </c>
      <c r="AM285" s="26">
        <v>110.25236593059937</v>
      </c>
      <c r="AN285" s="26">
        <f t="shared" si="4"/>
        <v>551.26182965299688</v>
      </c>
    </row>
    <row r="286" spans="1:40" s="21" customFormat="1" ht="100.15" customHeight="1">
      <c r="A286" s="19" t="s">
        <v>353</v>
      </c>
      <c r="B286" s="19"/>
      <c r="C286" s="20" t="s">
        <v>1134</v>
      </c>
      <c r="D286" s="19" t="s">
        <v>394</v>
      </c>
      <c r="E286" s="19" t="s">
        <v>408</v>
      </c>
      <c r="F286" s="19" t="s">
        <v>417</v>
      </c>
      <c r="G286" s="19" t="s">
        <v>411</v>
      </c>
      <c r="H286" s="19" t="s">
        <v>767</v>
      </c>
      <c r="I286" s="19" t="s">
        <v>410</v>
      </c>
      <c r="J286" s="19" t="s">
        <v>407</v>
      </c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>
        <v>3</v>
      </c>
      <c r="AH286" s="19">
        <v>1</v>
      </c>
      <c r="AI286" s="19">
        <v>1</v>
      </c>
      <c r="AJ286" s="19"/>
      <c r="AK286" s="19"/>
      <c r="AL286" s="25">
        <v>5</v>
      </c>
      <c r="AM286" s="26">
        <v>78.706624605678229</v>
      </c>
      <c r="AN286" s="26">
        <f t="shared" si="4"/>
        <v>393.53312302839117</v>
      </c>
    </row>
    <row r="287" spans="1:40" s="21" customFormat="1" ht="100.15" customHeight="1">
      <c r="A287" s="19" t="s">
        <v>71</v>
      </c>
      <c r="B287" s="19"/>
      <c r="C287" s="20" t="s">
        <v>852</v>
      </c>
      <c r="D287" s="19" t="s">
        <v>394</v>
      </c>
      <c r="E287" s="19" t="s">
        <v>402</v>
      </c>
      <c r="F287" s="19" t="s">
        <v>417</v>
      </c>
      <c r="G287" s="19" t="s">
        <v>420</v>
      </c>
      <c r="H287" s="19" t="s">
        <v>515</v>
      </c>
      <c r="I287" s="19" t="s">
        <v>443</v>
      </c>
      <c r="J287" s="19" t="s">
        <v>407</v>
      </c>
      <c r="K287" s="19"/>
      <c r="L287" s="19"/>
      <c r="M287" s="19">
        <v>2</v>
      </c>
      <c r="N287" s="19"/>
      <c r="O287" s="19">
        <v>1</v>
      </c>
      <c r="P287" s="19">
        <v>1</v>
      </c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25">
        <v>4</v>
      </c>
      <c r="AM287" s="26">
        <v>110.25236593059937</v>
      </c>
      <c r="AN287" s="26">
        <f t="shared" si="4"/>
        <v>441.00946372239747</v>
      </c>
    </row>
    <row r="288" spans="1:40" s="21" customFormat="1" ht="100.15" customHeight="1">
      <c r="A288" s="19" t="s">
        <v>84</v>
      </c>
      <c r="B288" s="19"/>
      <c r="C288" s="20" t="s">
        <v>865</v>
      </c>
      <c r="D288" s="19" t="s">
        <v>394</v>
      </c>
      <c r="E288" s="19" t="s">
        <v>402</v>
      </c>
      <c r="F288" s="19" t="s">
        <v>438</v>
      </c>
      <c r="G288" s="19" t="s">
        <v>423</v>
      </c>
      <c r="H288" s="19" t="s">
        <v>528</v>
      </c>
      <c r="I288" s="19" t="s">
        <v>529</v>
      </c>
      <c r="J288" s="19" t="s">
        <v>407</v>
      </c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>
        <v>1</v>
      </c>
      <c r="AI288" s="19">
        <v>3</v>
      </c>
      <c r="AJ288" s="19"/>
      <c r="AK288" s="19"/>
      <c r="AL288" s="25">
        <v>4</v>
      </c>
      <c r="AM288" s="26">
        <v>70.820189274447955</v>
      </c>
      <c r="AN288" s="26">
        <f t="shared" si="4"/>
        <v>283.28075709779182</v>
      </c>
    </row>
    <row r="289" spans="1:40" s="21" customFormat="1" ht="100.15" customHeight="1">
      <c r="A289" s="19" t="s">
        <v>101</v>
      </c>
      <c r="B289" s="19"/>
      <c r="C289" s="20" t="s">
        <v>882</v>
      </c>
      <c r="D289" s="19" t="s">
        <v>394</v>
      </c>
      <c r="E289" s="19" t="s">
        <v>408</v>
      </c>
      <c r="F289" s="19" t="s">
        <v>417</v>
      </c>
      <c r="G289" s="19" t="s">
        <v>535</v>
      </c>
      <c r="H289" s="19" t="s">
        <v>547</v>
      </c>
      <c r="I289" s="19" t="s">
        <v>548</v>
      </c>
      <c r="J289" s="19" t="s">
        <v>407</v>
      </c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>
        <v>3</v>
      </c>
      <c r="AH289" s="19"/>
      <c r="AI289" s="19"/>
      <c r="AJ289" s="19">
        <v>1</v>
      </c>
      <c r="AK289" s="19"/>
      <c r="AL289" s="25">
        <v>4</v>
      </c>
      <c r="AM289" s="26">
        <v>126.02523659305994</v>
      </c>
      <c r="AN289" s="26">
        <f t="shared" si="4"/>
        <v>504.10094637223978</v>
      </c>
    </row>
    <row r="290" spans="1:40" s="21" customFormat="1" ht="100.15" customHeight="1">
      <c r="A290" s="19" t="s">
        <v>131</v>
      </c>
      <c r="B290" s="19"/>
      <c r="C290" s="20" t="s">
        <v>912</v>
      </c>
      <c r="D290" s="19" t="s">
        <v>394</v>
      </c>
      <c r="E290" s="19" t="s">
        <v>402</v>
      </c>
      <c r="F290" s="19" t="s">
        <v>417</v>
      </c>
      <c r="G290" s="19" t="s">
        <v>414</v>
      </c>
      <c r="H290" s="19" t="s">
        <v>573</v>
      </c>
      <c r="I290" s="19" t="s">
        <v>416</v>
      </c>
      <c r="J290" s="19" t="s">
        <v>407</v>
      </c>
      <c r="K290" s="19"/>
      <c r="L290" s="19"/>
      <c r="M290" s="19"/>
      <c r="N290" s="19">
        <v>1</v>
      </c>
      <c r="O290" s="19">
        <v>1</v>
      </c>
      <c r="P290" s="19">
        <v>2</v>
      </c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25">
        <v>4</v>
      </c>
      <c r="AM290" s="26">
        <v>62.933753943217667</v>
      </c>
      <c r="AN290" s="26">
        <f t="shared" si="4"/>
        <v>251.73501577287067</v>
      </c>
    </row>
    <row r="291" spans="1:40" s="21" customFormat="1" ht="100.15" customHeight="1">
      <c r="A291" s="19" t="s">
        <v>144</v>
      </c>
      <c r="B291" s="19"/>
      <c r="C291" s="20" t="s">
        <v>925</v>
      </c>
      <c r="D291" s="19" t="s">
        <v>394</v>
      </c>
      <c r="E291" s="19" t="s">
        <v>408</v>
      </c>
      <c r="F291" s="19" t="s">
        <v>417</v>
      </c>
      <c r="G291" s="19" t="s">
        <v>425</v>
      </c>
      <c r="H291" s="19" t="s">
        <v>587</v>
      </c>
      <c r="I291" s="19" t="s">
        <v>406</v>
      </c>
      <c r="J291" s="19" t="s">
        <v>407</v>
      </c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>
        <v>2</v>
      </c>
      <c r="AH291" s="19">
        <v>2</v>
      </c>
      <c r="AI291" s="19"/>
      <c r="AJ291" s="19"/>
      <c r="AK291" s="19"/>
      <c r="AL291" s="25">
        <v>4</v>
      </c>
      <c r="AM291" s="26">
        <v>110.25236593059937</v>
      </c>
      <c r="AN291" s="26">
        <f t="shared" si="4"/>
        <v>441.00946372239747</v>
      </c>
    </row>
    <row r="292" spans="1:40" s="21" customFormat="1" ht="100.15" customHeight="1">
      <c r="A292" s="19" t="s">
        <v>222</v>
      </c>
      <c r="B292" s="19"/>
      <c r="C292" s="20" t="s">
        <v>1003</v>
      </c>
      <c r="D292" s="19" t="s">
        <v>394</v>
      </c>
      <c r="E292" s="19" t="s">
        <v>402</v>
      </c>
      <c r="F292" s="19" t="s">
        <v>417</v>
      </c>
      <c r="G292" s="19" t="s">
        <v>414</v>
      </c>
      <c r="H292" s="19" t="s">
        <v>620</v>
      </c>
      <c r="I292" s="19" t="s">
        <v>657</v>
      </c>
      <c r="J292" s="19" t="s">
        <v>407</v>
      </c>
      <c r="K292" s="19"/>
      <c r="L292" s="19"/>
      <c r="M292" s="19"/>
      <c r="N292" s="19">
        <v>2</v>
      </c>
      <c r="O292" s="19">
        <v>2</v>
      </c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25">
        <v>4</v>
      </c>
      <c r="AM292" s="26">
        <v>47.160883280757098</v>
      </c>
      <c r="AN292" s="26">
        <f t="shared" si="4"/>
        <v>188.64353312302839</v>
      </c>
    </row>
    <row r="293" spans="1:40" s="21" customFormat="1" ht="100.15" customHeight="1">
      <c r="A293" s="19" t="s">
        <v>295</v>
      </c>
      <c r="B293" s="19"/>
      <c r="C293" s="20" t="s">
        <v>1076</v>
      </c>
      <c r="D293" s="19" t="s">
        <v>394</v>
      </c>
      <c r="E293" s="19" t="s">
        <v>402</v>
      </c>
      <c r="F293" s="19" t="s">
        <v>417</v>
      </c>
      <c r="G293" s="19" t="s">
        <v>463</v>
      </c>
      <c r="H293" s="19" t="s">
        <v>707</v>
      </c>
      <c r="I293" s="19" t="s">
        <v>708</v>
      </c>
      <c r="J293" s="19" t="s">
        <v>407</v>
      </c>
      <c r="K293" s="19"/>
      <c r="L293" s="19"/>
      <c r="M293" s="19">
        <v>1</v>
      </c>
      <c r="N293" s="19">
        <v>3</v>
      </c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25">
        <v>4</v>
      </c>
      <c r="AM293" s="26">
        <v>173.34384858044163</v>
      </c>
      <c r="AN293" s="26">
        <f t="shared" si="4"/>
        <v>693.37539432176652</v>
      </c>
    </row>
    <row r="294" spans="1:40" s="21" customFormat="1" ht="100.15" customHeight="1">
      <c r="A294" s="19" t="s">
        <v>297</v>
      </c>
      <c r="B294" s="19"/>
      <c r="C294" s="20" t="s">
        <v>1078</v>
      </c>
      <c r="D294" s="19" t="s">
        <v>394</v>
      </c>
      <c r="E294" s="19" t="s">
        <v>402</v>
      </c>
      <c r="F294" s="19" t="s">
        <v>417</v>
      </c>
      <c r="G294" s="19" t="s">
        <v>414</v>
      </c>
      <c r="H294" s="19" t="s">
        <v>711</v>
      </c>
      <c r="I294" s="19" t="s">
        <v>712</v>
      </c>
      <c r="J294" s="19" t="s">
        <v>407</v>
      </c>
      <c r="K294" s="19"/>
      <c r="L294" s="19"/>
      <c r="M294" s="19"/>
      <c r="N294" s="19">
        <v>1</v>
      </c>
      <c r="O294" s="19">
        <v>2</v>
      </c>
      <c r="P294" s="19">
        <v>1</v>
      </c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25">
        <v>4</v>
      </c>
      <c r="AM294" s="26">
        <v>72.397476340694013</v>
      </c>
      <c r="AN294" s="26">
        <f t="shared" si="4"/>
        <v>289.58990536277605</v>
      </c>
    </row>
    <row r="295" spans="1:40" s="21" customFormat="1" ht="100.15" customHeight="1">
      <c r="A295" s="19" t="s">
        <v>315</v>
      </c>
      <c r="B295" s="19"/>
      <c r="C295" s="20" t="s">
        <v>1096</v>
      </c>
      <c r="D295" s="19" t="s">
        <v>394</v>
      </c>
      <c r="E295" s="19" t="s">
        <v>402</v>
      </c>
      <c r="F295" s="19" t="s">
        <v>413</v>
      </c>
      <c r="G295" s="19" t="s">
        <v>484</v>
      </c>
      <c r="H295" s="19" t="s">
        <v>731</v>
      </c>
      <c r="I295" s="19" t="s">
        <v>406</v>
      </c>
      <c r="J295" s="19" t="s">
        <v>407</v>
      </c>
      <c r="K295" s="19"/>
      <c r="L295" s="19">
        <v>1</v>
      </c>
      <c r="M295" s="19">
        <v>1</v>
      </c>
      <c r="N295" s="19">
        <v>1</v>
      </c>
      <c r="O295" s="19">
        <v>1</v>
      </c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25">
        <v>4</v>
      </c>
      <c r="AM295" s="26">
        <v>173.34384858044163</v>
      </c>
      <c r="AN295" s="26">
        <f t="shared" si="4"/>
        <v>693.37539432176652</v>
      </c>
    </row>
    <row r="296" spans="1:40" s="21" customFormat="1" ht="100.15" customHeight="1">
      <c r="A296" s="19" t="s">
        <v>341</v>
      </c>
      <c r="B296" s="19"/>
      <c r="C296" s="20" t="s">
        <v>1122</v>
      </c>
      <c r="D296" s="19" t="s">
        <v>394</v>
      </c>
      <c r="E296" s="19" t="s">
        <v>402</v>
      </c>
      <c r="F296" s="19" t="s">
        <v>413</v>
      </c>
      <c r="G296" s="19" t="s">
        <v>535</v>
      </c>
      <c r="H296" s="19" t="s">
        <v>754</v>
      </c>
      <c r="I296" s="19" t="s">
        <v>756</v>
      </c>
      <c r="J296" s="19" t="s">
        <v>407</v>
      </c>
      <c r="K296" s="19"/>
      <c r="L296" s="19"/>
      <c r="M296" s="19">
        <v>1</v>
      </c>
      <c r="N296" s="19">
        <v>1</v>
      </c>
      <c r="O296" s="19">
        <v>1</v>
      </c>
      <c r="P296" s="19">
        <v>1</v>
      </c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25">
        <v>4</v>
      </c>
      <c r="AM296" s="26">
        <v>110.25236593059937</v>
      </c>
      <c r="AN296" s="26">
        <f t="shared" si="4"/>
        <v>441.00946372239747</v>
      </c>
    </row>
    <row r="297" spans="1:40" s="21" customFormat="1" ht="100.15" customHeight="1">
      <c r="A297" s="19" t="s">
        <v>343</v>
      </c>
      <c r="B297" s="19"/>
      <c r="C297" s="20" t="s">
        <v>1124</v>
      </c>
      <c r="D297" s="19" t="s">
        <v>394</v>
      </c>
      <c r="E297" s="19" t="s">
        <v>402</v>
      </c>
      <c r="F297" s="19" t="s">
        <v>417</v>
      </c>
      <c r="G297" s="19" t="s">
        <v>414</v>
      </c>
      <c r="H297" s="19" t="s">
        <v>758</v>
      </c>
      <c r="I297" s="19" t="s">
        <v>759</v>
      </c>
      <c r="J297" s="19" t="s">
        <v>407</v>
      </c>
      <c r="K297" s="19"/>
      <c r="L297" s="19"/>
      <c r="M297" s="19"/>
      <c r="N297" s="19">
        <v>3</v>
      </c>
      <c r="O297" s="19"/>
      <c r="P297" s="19">
        <v>1</v>
      </c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25">
        <v>4</v>
      </c>
      <c r="AM297" s="26">
        <v>72.397476340694013</v>
      </c>
      <c r="AN297" s="26">
        <f t="shared" si="4"/>
        <v>289.58990536277605</v>
      </c>
    </row>
    <row r="298" spans="1:40" s="21" customFormat="1" ht="100.15" customHeight="1">
      <c r="A298" s="19" t="s">
        <v>350</v>
      </c>
      <c r="B298" s="19"/>
      <c r="C298" s="20" t="s">
        <v>1131</v>
      </c>
      <c r="D298" s="19" t="s">
        <v>394</v>
      </c>
      <c r="E298" s="19" t="s">
        <v>408</v>
      </c>
      <c r="F298" s="19" t="s">
        <v>413</v>
      </c>
      <c r="G298" s="19" t="s">
        <v>414</v>
      </c>
      <c r="H298" s="19" t="s">
        <v>674</v>
      </c>
      <c r="I298" s="19" t="s">
        <v>577</v>
      </c>
      <c r="J298" s="19" t="s">
        <v>407</v>
      </c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>
        <v>1</v>
      </c>
      <c r="AG298" s="19"/>
      <c r="AH298" s="19">
        <v>1</v>
      </c>
      <c r="AI298" s="19"/>
      <c r="AJ298" s="19">
        <v>2</v>
      </c>
      <c r="AK298" s="19"/>
      <c r="AL298" s="25">
        <v>4</v>
      </c>
      <c r="AM298" s="26">
        <v>56.624605678233436</v>
      </c>
      <c r="AN298" s="26">
        <f t="shared" si="4"/>
        <v>226.49842271293375</v>
      </c>
    </row>
    <row r="299" spans="1:40" s="21" customFormat="1" ht="100.15" customHeight="1">
      <c r="A299" s="19" t="s">
        <v>357</v>
      </c>
      <c r="B299" s="19"/>
      <c r="C299" s="20" t="s">
        <v>1138</v>
      </c>
      <c r="D299" s="19" t="s">
        <v>394</v>
      </c>
      <c r="E299" s="19" t="s">
        <v>408</v>
      </c>
      <c r="F299" s="19" t="s">
        <v>413</v>
      </c>
      <c r="G299" s="19" t="s">
        <v>411</v>
      </c>
      <c r="H299" s="19" t="s">
        <v>772</v>
      </c>
      <c r="I299" s="19" t="s">
        <v>761</v>
      </c>
      <c r="J299" s="19" t="s">
        <v>407</v>
      </c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>
        <v>1</v>
      </c>
      <c r="AH299" s="19"/>
      <c r="AI299" s="19">
        <v>2</v>
      </c>
      <c r="AJ299" s="19">
        <v>1</v>
      </c>
      <c r="AK299" s="19"/>
      <c r="AL299" s="25">
        <v>4</v>
      </c>
      <c r="AM299" s="26">
        <v>78.706624605678229</v>
      </c>
      <c r="AN299" s="26">
        <f t="shared" si="4"/>
        <v>314.82649842271292</v>
      </c>
    </row>
    <row r="300" spans="1:40" s="21" customFormat="1" ht="100.15" customHeight="1">
      <c r="A300" s="19" t="s">
        <v>362</v>
      </c>
      <c r="B300" s="19"/>
      <c r="C300" s="20" t="s">
        <v>1143</v>
      </c>
      <c r="D300" s="19" t="s">
        <v>394</v>
      </c>
      <c r="E300" s="19" t="s">
        <v>408</v>
      </c>
      <c r="F300" s="19" t="s">
        <v>413</v>
      </c>
      <c r="G300" s="19" t="s">
        <v>411</v>
      </c>
      <c r="H300" s="19" t="s">
        <v>772</v>
      </c>
      <c r="I300" s="19" t="s">
        <v>776</v>
      </c>
      <c r="J300" s="19" t="s">
        <v>407</v>
      </c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>
        <v>2</v>
      </c>
      <c r="AG300" s="19"/>
      <c r="AH300" s="19">
        <v>1</v>
      </c>
      <c r="AI300" s="19">
        <v>1</v>
      </c>
      <c r="AJ300" s="19"/>
      <c r="AK300" s="19"/>
      <c r="AL300" s="25">
        <v>4</v>
      </c>
      <c r="AM300" s="26">
        <v>78.706624605678229</v>
      </c>
      <c r="AN300" s="26">
        <f t="shared" si="4"/>
        <v>314.82649842271292</v>
      </c>
    </row>
    <row r="301" spans="1:40" s="21" customFormat="1" ht="100.15" customHeight="1">
      <c r="A301" s="19" t="s">
        <v>30</v>
      </c>
      <c r="B301" s="19"/>
      <c r="C301" s="20" t="s">
        <v>811</v>
      </c>
      <c r="D301" s="19" t="s">
        <v>394</v>
      </c>
      <c r="E301" s="19" t="s">
        <v>408</v>
      </c>
      <c r="F301" s="19" t="s">
        <v>413</v>
      </c>
      <c r="G301" s="19" t="s">
        <v>463</v>
      </c>
      <c r="H301" s="19" t="s">
        <v>464</v>
      </c>
      <c r="I301" s="19" t="s">
        <v>443</v>
      </c>
      <c r="J301" s="19" t="s">
        <v>407</v>
      </c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>
        <v>1</v>
      </c>
      <c r="AH301" s="19">
        <v>1</v>
      </c>
      <c r="AI301" s="19">
        <v>1</v>
      </c>
      <c r="AJ301" s="19"/>
      <c r="AK301" s="19"/>
      <c r="AL301" s="25">
        <v>3</v>
      </c>
      <c r="AM301" s="26">
        <v>204.88958990536278</v>
      </c>
      <c r="AN301" s="26">
        <f t="shared" si="4"/>
        <v>614.66876971608838</v>
      </c>
    </row>
    <row r="302" spans="1:40" s="21" customFormat="1" ht="100.15" customHeight="1">
      <c r="A302" s="19" t="s">
        <v>51</v>
      </c>
      <c r="B302" s="19"/>
      <c r="C302" s="20" t="s">
        <v>832</v>
      </c>
      <c r="D302" s="19" t="s">
        <v>394</v>
      </c>
      <c r="E302" s="19" t="s">
        <v>408</v>
      </c>
      <c r="F302" s="19" t="s">
        <v>413</v>
      </c>
      <c r="G302" s="19" t="s">
        <v>450</v>
      </c>
      <c r="H302" s="19" t="s">
        <v>488</v>
      </c>
      <c r="I302" s="19" t="s">
        <v>489</v>
      </c>
      <c r="J302" s="19" t="s">
        <v>407</v>
      </c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>
        <v>1</v>
      </c>
      <c r="AI302" s="19"/>
      <c r="AJ302" s="19">
        <v>2</v>
      </c>
      <c r="AK302" s="19"/>
      <c r="AL302" s="25">
        <v>3</v>
      </c>
      <c r="AM302" s="26">
        <v>157.57097791798108</v>
      </c>
      <c r="AN302" s="26">
        <f t="shared" si="4"/>
        <v>472.71293375394328</v>
      </c>
    </row>
    <row r="303" spans="1:40" s="21" customFormat="1" ht="100.15" customHeight="1">
      <c r="A303" s="19" t="s">
        <v>58</v>
      </c>
      <c r="B303" s="19"/>
      <c r="C303" s="20" t="s">
        <v>839</v>
      </c>
      <c r="D303" s="19" t="s">
        <v>394</v>
      </c>
      <c r="E303" s="19" t="s">
        <v>408</v>
      </c>
      <c r="F303" s="19" t="s">
        <v>417</v>
      </c>
      <c r="G303" s="19" t="s">
        <v>463</v>
      </c>
      <c r="H303" s="19" t="s">
        <v>497</v>
      </c>
      <c r="I303" s="19" t="s">
        <v>406</v>
      </c>
      <c r="J303" s="19" t="s">
        <v>407</v>
      </c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>
        <v>1</v>
      </c>
      <c r="AG303" s="19">
        <v>1</v>
      </c>
      <c r="AH303" s="19"/>
      <c r="AI303" s="19">
        <v>1</v>
      </c>
      <c r="AJ303" s="19"/>
      <c r="AK303" s="19"/>
      <c r="AL303" s="25">
        <v>3</v>
      </c>
      <c r="AM303" s="26">
        <v>141.79810725552051</v>
      </c>
      <c r="AN303" s="26">
        <f t="shared" si="4"/>
        <v>425.39432176656152</v>
      </c>
    </row>
    <row r="304" spans="1:40" s="21" customFormat="1" ht="100.15" customHeight="1">
      <c r="A304" s="19" t="s">
        <v>65</v>
      </c>
      <c r="B304" s="19"/>
      <c r="C304" s="20" t="s">
        <v>846</v>
      </c>
      <c r="D304" s="19" t="s">
        <v>394</v>
      </c>
      <c r="E304" s="19" t="s">
        <v>408</v>
      </c>
      <c r="F304" s="19" t="s">
        <v>413</v>
      </c>
      <c r="G304" s="19" t="s">
        <v>463</v>
      </c>
      <c r="H304" s="19" t="s">
        <v>509</v>
      </c>
      <c r="I304" s="19" t="s">
        <v>499</v>
      </c>
      <c r="J304" s="19" t="s">
        <v>407</v>
      </c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>
        <v>2</v>
      </c>
      <c r="AG304" s="19"/>
      <c r="AH304" s="19">
        <v>1</v>
      </c>
      <c r="AI304" s="19"/>
      <c r="AJ304" s="19"/>
      <c r="AK304" s="19"/>
      <c r="AL304" s="25">
        <v>3</v>
      </c>
      <c r="AM304" s="26">
        <v>173.34384858044163</v>
      </c>
      <c r="AN304" s="26">
        <f t="shared" si="4"/>
        <v>520.03154574132486</v>
      </c>
    </row>
    <row r="305" spans="1:40" s="21" customFormat="1" ht="100.15" customHeight="1">
      <c r="A305" s="19" t="s">
        <v>87</v>
      </c>
      <c r="B305" s="19"/>
      <c r="C305" s="20" t="s">
        <v>868</v>
      </c>
      <c r="D305" s="19" t="s">
        <v>394</v>
      </c>
      <c r="E305" s="19" t="s">
        <v>408</v>
      </c>
      <c r="F305" s="19" t="s">
        <v>417</v>
      </c>
      <c r="G305" s="19" t="s">
        <v>414</v>
      </c>
      <c r="H305" s="19" t="s">
        <v>532</v>
      </c>
      <c r="I305" s="19" t="s">
        <v>533</v>
      </c>
      <c r="J305" s="19" t="s">
        <v>407</v>
      </c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>
        <v>2</v>
      </c>
      <c r="AJ305" s="19">
        <v>1</v>
      </c>
      <c r="AK305" s="19"/>
      <c r="AL305" s="25">
        <v>3</v>
      </c>
      <c r="AM305" s="26">
        <v>58.201892744479494</v>
      </c>
      <c r="AN305" s="26">
        <f t="shared" si="4"/>
        <v>174.60567823343848</v>
      </c>
    </row>
    <row r="306" spans="1:40" s="21" customFormat="1" ht="100.15" customHeight="1">
      <c r="A306" s="19" t="s">
        <v>149</v>
      </c>
      <c r="B306" s="19"/>
      <c r="C306" s="20" t="s">
        <v>930</v>
      </c>
      <c r="D306" s="19" t="s">
        <v>394</v>
      </c>
      <c r="E306" s="19" t="s">
        <v>409</v>
      </c>
      <c r="F306" s="19" t="s">
        <v>413</v>
      </c>
      <c r="G306" s="19" t="s">
        <v>425</v>
      </c>
      <c r="H306" s="19" t="s">
        <v>590</v>
      </c>
      <c r="I306" s="19" t="s">
        <v>570</v>
      </c>
      <c r="J306" s="19" t="s">
        <v>407</v>
      </c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>
        <v>2</v>
      </c>
      <c r="AI306" s="19">
        <v>1</v>
      </c>
      <c r="AJ306" s="19"/>
      <c r="AK306" s="19"/>
      <c r="AL306" s="25">
        <v>3</v>
      </c>
      <c r="AM306" s="26">
        <v>141.79810725552051</v>
      </c>
      <c r="AN306" s="26">
        <f t="shared" si="4"/>
        <v>425.39432176656152</v>
      </c>
    </row>
    <row r="307" spans="1:40" s="21" customFormat="1" ht="100.15" customHeight="1">
      <c r="A307" s="19" t="s">
        <v>168</v>
      </c>
      <c r="B307" s="19"/>
      <c r="C307" s="20" t="s">
        <v>949</v>
      </c>
      <c r="D307" s="19" t="s">
        <v>394</v>
      </c>
      <c r="E307" s="19" t="s">
        <v>408</v>
      </c>
      <c r="F307" s="19" t="s">
        <v>417</v>
      </c>
      <c r="G307" s="19" t="s">
        <v>425</v>
      </c>
      <c r="H307" s="19" t="s">
        <v>605</v>
      </c>
      <c r="I307" s="19" t="s">
        <v>406</v>
      </c>
      <c r="J307" s="19" t="s">
        <v>407</v>
      </c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>
        <v>2</v>
      </c>
      <c r="AI307" s="19">
        <v>1</v>
      </c>
      <c r="AJ307" s="19"/>
      <c r="AK307" s="19"/>
      <c r="AL307" s="25">
        <v>3</v>
      </c>
      <c r="AM307" s="26">
        <v>118.13880126182966</v>
      </c>
      <c r="AN307" s="26">
        <f t="shared" si="4"/>
        <v>354.41640378548897</v>
      </c>
    </row>
    <row r="308" spans="1:40" s="21" customFormat="1" ht="100.15" customHeight="1">
      <c r="A308" s="19" t="s">
        <v>182</v>
      </c>
      <c r="B308" s="19"/>
      <c r="C308" s="20" t="s">
        <v>963</v>
      </c>
      <c r="D308" s="19" t="s">
        <v>394</v>
      </c>
      <c r="E308" s="19" t="s">
        <v>402</v>
      </c>
      <c r="F308" s="19" t="s">
        <v>417</v>
      </c>
      <c r="G308" s="19" t="s">
        <v>420</v>
      </c>
      <c r="H308" s="19" t="s">
        <v>616</v>
      </c>
      <c r="I308" s="19" t="s">
        <v>499</v>
      </c>
      <c r="J308" s="19" t="s">
        <v>407</v>
      </c>
      <c r="K308" s="19"/>
      <c r="L308" s="19"/>
      <c r="M308" s="19">
        <v>1</v>
      </c>
      <c r="N308" s="19">
        <v>1</v>
      </c>
      <c r="O308" s="19">
        <v>1</v>
      </c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25">
        <v>3</v>
      </c>
      <c r="AM308" s="26">
        <v>126.02523659305994</v>
      </c>
      <c r="AN308" s="26">
        <f t="shared" si="4"/>
        <v>378.07570977917982</v>
      </c>
    </row>
    <row r="309" spans="1:40" s="21" customFormat="1" ht="100.15" customHeight="1">
      <c r="A309" s="19" t="s">
        <v>199</v>
      </c>
      <c r="B309" s="19"/>
      <c r="C309" s="20" t="s">
        <v>980</v>
      </c>
      <c r="D309" s="19" t="s">
        <v>394</v>
      </c>
      <c r="E309" s="19" t="s">
        <v>402</v>
      </c>
      <c r="F309" s="19" t="s">
        <v>417</v>
      </c>
      <c r="G309" s="19" t="s">
        <v>463</v>
      </c>
      <c r="H309" s="19" t="s">
        <v>636</v>
      </c>
      <c r="I309" s="19" t="s">
        <v>637</v>
      </c>
      <c r="J309" s="19" t="s">
        <v>407</v>
      </c>
      <c r="K309" s="19"/>
      <c r="L309" s="19"/>
      <c r="M309" s="19"/>
      <c r="N309" s="19">
        <v>1</v>
      </c>
      <c r="O309" s="19">
        <v>1</v>
      </c>
      <c r="P309" s="19">
        <v>1</v>
      </c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25">
        <v>3</v>
      </c>
      <c r="AM309" s="26">
        <v>173.34384858044163</v>
      </c>
      <c r="AN309" s="26">
        <f t="shared" si="4"/>
        <v>520.03154574132486</v>
      </c>
    </row>
    <row r="310" spans="1:40" s="21" customFormat="1" ht="100.15" customHeight="1">
      <c r="A310" s="19" t="s">
        <v>215</v>
      </c>
      <c r="B310" s="19"/>
      <c r="C310" s="20" t="s">
        <v>996</v>
      </c>
      <c r="D310" s="19" t="s">
        <v>394</v>
      </c>
      <c r="E310" s="19" t="s">
        <v>408</v>
      </c>
      <c r="F310" s="19" t="s">
        <v>417</v>
      </c>
      <c r="G310" s="19" t="s">
        <v>463</v>
      </c>
      <c r="H310" s="19" t="s">
        <v>651</v>
      </c>
      <c r="I310" s="19" t="s">
        <v>652</v>
      </c>
      <c r="J310" s="19" t="s">
        <v>407</v>
      </c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>
        <v>1</v>
      </c>
      <c r="AH310" s="19">
        <v>2</v>
      </c>
      <c r="AI310" s="19"/>
      <c r="AJ310" s="19"/>
      <c r="AK310" s="19"/>
      <c r="AL310" s="25">
        <v>3</v>
      </c>
      <c r="AM310" s="26">
        <v>204.88958990536278</v>
      </c>
      <c r="AN310" s="26">
        <f t="shared" si="4"/>
        <v>614.66876971608838</v>
      </c>
    </row>
    <row r="311" spans="1:40" s="21" customFormat="1" ht="100.15" customHeight="1">
      <c r="A311" s="19" t="s">
        <v>217</v>
      </c>
      <c r="B311" s="19"/>
      <c r="C311" s="20" t="s">
        <v>998</v>
      </c>
      <c r="D311" s="19" t="s">
        <v>394</v>
      </c>
      <c r="E311" s="19" t="s">
        <v>402</v>
      </c>
      <c r="F311" s="19" t="s">
        <v>417</v>
      </c>
      <c r="G311" s="19" t="s">
        <v>535</v>
      </c>
      <c r="H311" s="19" t="s">
        <v>653</v>
      </c>
      <c r="I311" s="19" t="s">
        <v>406</v>
      </c>
      <c r="J311" s="19" t="s">
        <v>407</v>
      </c>
      <c r="K311" s="19"/>
      <c r="L311" s="19"/>
      <c r="M311" s="19">
        <v>1</v>
      </c>
      <c r="N311" s="19"/>
      <c r="O311" s="19">
        <v>1</v>
      </c>
      <c r="P311" s="19"/>
      <c r="Q311" s="19">
        <v>1</v>
      </c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25">
        <v>3</v>
      </c>
      <c r="AM311" s="26">
        <v>110.25236593059937</v>
      </c>
      <c r="AN311" s="26">
        <f t="shared" si="4"/>
        <v>330.75709779179812</v>
      </c>
    </row>
    <row r="312" spans="1:40" s="21" customFormat="1" ht="100.15" customHeight="1">
      <c r="A312" s="19" t="s">
        <v>220</v>
      </c>
      <c r="B312" s="19"/>
      <c r="C312" s="20" t="s">
        <v>1001</v>
      </c>
      <c r="D312" s="19" t="s">
        <v>394</v>
      </c>
      <c r="E312" s="19" t="s">
        <v>402</v>
      </c>
      <c r="F312" s="19" t="s">
        <v>417</v>
      </c>
      <c r="G312" s="19" t="s">
        <v>425</v>
      </c>
      <c r="H312" s="19" t="s">
        <v>655</v>
      </c>
      <c r="I312" s="19" t="s">
        <v>654</v>
      </c>
      <c r="J312" s="19" t="s">
        <v>407</v>
      </c>
      <c r="K312" s="19"/>
      <c r="L312" s="19"/>
      <c r="M312" s="19">
        <v>1</v>
      </c>
      <c r="N312" s="19">
        <v>1</v>
      </c>
      <c r="O312" s="19">
        <v>1</v>
      </c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25">
        <v>3</v>
      </c>
      <c r="AM312" s="26">
        <v>126.02523659305994</v>
      </c>
      <c r="AN312" s="26">
        <f t="shared" si="4"/>
        <v>378.07570977917982</v>
      </c>
    </row>
    <row r="313" spans="1:40" s="21" customFormat="1" ht="100.15" customHeight="1">
      <c r="A313" s="19" t="s">
        <v>232</v>
      </c>
      <c r="B313" s="19"/>
      <c r="C313" s="20" t="s">
        <v>1013</v>
      </c>
      <c r="D313" s="19" t="s">
        <v>394</v>
      </c>
      <c r="E313" s="19" t="s">
        <v>408</v>
      </c>
      <c r="F313" s="19" t="s">
        <v>417</v>
      </c>
      <c r="G313" s="19" t="s">
        <v>414</v>
      </c>
      <c r="H313" s="19" t="s">
        <v>665</v>
      </c>
      <c r="I313" s="19" t="s">
        <v>416</v>
      </c>
      <c r="J313" s="19" t="s">
        <v>407</v>
      </c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>
        <v>3</v>
      </c>
      <c r="AJ313" s="19"/>
      <c r="AK313" s="19"/>
      <c r="AL313" s="25">
        <v>3</v>
      </c>
      <c r="AM313" s="26">
        <v>72.397476340694013</v>
      </c>
      <c r="AN313" s="26">
        <f t="shared" si="4"/>
        <v>217.19242902208202</v>
      </c>
    </row>
    <row r="314" spans="1:40" s="21" customFormat="1" ht="100.15" customHeight="1">
      <c r="A314" s="19" t="s">
        <v>241</v>
      </c>
      <c r="B314" s="19"/>
      <c r="C314" s="20" t="s">
        <v>1022</v>
      </c>
      <c r="D314" s="19" t="s">
        <v>394</v>
      </c>
      <c r="E314" s="19" t="s">
        <v>402</v>
      </c>
      <c r="F314" s="19" t="s">
        <v>413</v>
      </c>
      <c r="G314" s="19" t="s">
        <v>566</v>
      </c>
      <c r="H314" s="19" t="s">
        <v>618</v>
      </c>
      <c r="I314" s="19" t="s">
        <v>657</v>
      </c>
      <c r="J314" s="19" t="s">
        <v>407</v>
      </c>
      <c r="K314" s="19"/>
      <c r="L314" s="19"/>
      <c r="M314" s="19"/>
      <c r="N314" s="19">
        <v>2</v>
      </c>
      <c r="O314" s="19"/>
      <c r="P314" s="19">
        <v>1</v>
      </c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25">
        <v>3</v>
      </c>
      <c r="AM314" s="26">
        <v>126.02523659305994</v>
      </c>
      <c r="AN314" s="26">
        <f t="shared" si="4"/>
        <v>378.07570977917982</v>
      </c>
    </row>
    <row r="315" spans="1:40" s="21" customFormat="1" ht="100.15" customHeight="1">
      <c r="A315" s="19" t="s">
        <v>289</v>
      </c>
      <c r="B315" s="19"/>
      <c r="C315" s="20" t="s">
        <v>1070</v>
      </c>
      <c r="D315" s="19" t="s">
        <v>394</v>
      </c>
      <c r="E315" s="19" t="s">
        <v>402</v>
      </c>
      <c r="F315" s="19" t="s">
        <v>417</v>
      </c>
      <c r="G315" s="19" t="s">
        <v>425</v>
      </c>
      <c r="H315" s="19" t="s">
        <v>453</v>
      </c>
      <c r="I315" s="19" t="s">
        <v>406</v>
      </c>
      <c r="J315" s="19" t="s">
        <v>407</v>
      </c>
      <c r="K315" s="19"/>
      <c r="L315" s="19"/>
      <c r="M315" s="19"/>
      <c r="N315" s="19">
        <v>2</v>
      </c>
      <c r="O315" s="19"/>
      <c r="P315" s="19">
        <v>1</v>
      </c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25">
        <v>3</v>
      </c>
      <c r="AM315" s="26">
        <v>110.25236593059937</v>
      </c>
      <c r="AN315" s="26">
        <f t="shared" si="4"/>
        <v>330.75709779179812</v>
      </c>
    </row>
    <row r="316" spans="1:40" s="21" customFormat="1" ht="100.15" customHeight="1">
      <c r="A316" s="19" t="s">
        <v>290</v>
      </c>
      <c r="B316" s="19"/>
      <c r="C316" s="20" t="s">
        <v>1071</v>
      </c>
      <c r="D316" s="19" t="s">
        <v>394</v>
      </c>
      <c r="E316" s="19" t="s">
        <v>402</v>
      </c>
      <c r="F316" s="19" t="s">
        <v>417</v>
      </c>
      <c r="G316" s="19" t="s">
        <v>425</v>
      </c>
      <c r="H316" s="19" t="s">
        <v>453</v>
      </c>
      <c r="I316" s="19" t="s">
        <v>686</v>
      </c>
      <c r="J316" s="19" t="s">
        <v>407</v>
      </c>
      <c r="K316" s="19"/>
      <c r="L316" s="19">
        <v>1</v>
      </c>
      <c r="M316" s="19">
        <v>1</v>
      </c>
      <c r="N316" s="19">
        <v>1</v>
      </c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25">
        <v>3</v>
      </c>
      <c r="AM316" s="26">
        <v>110.25236593059937</v>
      </c>
      <c r="AN316" s="26">
        <f t="shared" si="4"/>
        <v>330.75709779179812</v>
      </c>
    </row>
    <row r="317" spans="1:40" s="21" customFormat="1" ht="100.15" customHeight="1">
      <c r="A317" s="19" t="s">
        <v>296</v>
      </c>
      <c r="B317" s="19"/>
      <c r="C317" s="20" t="s">
        <v>1077</v>
      </c>
      <c r="D317" s="19" t="s">
        <v>394</v>
      </c>
      <c r="E317" s="19" t="s">
        <v>402</v>
      </c>
      <c r="F317" s="19" t="s">
        <v>417</v>
      </c>
      <c r="G317" s="19" t="s">
        <v>420</v>
      </c>
      <c r="H317" s="19" t="s">
        <v>709</v>
      </c>
      <c r="I317" s="19" t="s">
        <v>710</v>
      </c>
      <c r="J317" s="19" t="s">
        <v>407</v>
      </c>
      <c r="K317" s="19"/>
      <c r="L317" s="19"/>
      <c r="M317" s="19">
        <v>1</v>
      </c>
      <c r="N317" s="19">
        <v>1</v>
      </c>
      <c r="O317" s="19"/>
      <c r="P317" s="19"/>
      <c r="Q317" s="19">
        <v>1</v>
      </c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25">
        <v>3</v>
      </c>
      <c r="AM317" s="26">
        <v>126.02523659305994</v>
      </c>
      <c r="AN317" s="26">
        <f t="shared" si="4"/>
        <v>378.07570977917982</v>
      </c>
    </row>
    <row r="318" spans="1:40" s="21" customFormat="1" ht="100.15" customHeight="1">
      <c r="A318" s="19" t="s">
        <v>313</v>
      </c>
      <c r="B318" s="19"/>
      <c r="C318" s="20" t="s">
        <v>1094</v>
      </c>
      <c r="D318" s="19" t="s">
        <v>394</v>
      </c>
      <c r="E318" s="19" t="s">
        <v>402</v>
      </c>
      <c r="F318" s="19" t="s">
        <v>413</v>
      </c>
      <c r="G318" s="19" t="s">
        <v>485</v>
      </c>
      <c r="H318" s="19" t="s">
        <v>730</v>
      </c>
      <c r="I318" s="19" t="s">
        <v>406</v>
      </c>
      <c r="J318" s="19" t="s">
        <v>407</v>
      </c>
      <c r="K318" s="19"/>
      <c r="L318" s="19"/>
      <c r="M318" s="19">
        <v>2</v>
      </c>
      <c r="N318" s="19">
        <v>1</v>
      </c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25">
        <v>3</v>
      </c>
      <c r="AM318" s="26">
        <v>157.57097791798108</v>
      </c>
      <c r="AN318" s="26">
        <f t="shared" si="4"/>
        <v>472.71293375394328</v>
      </c>
    </row>
    <row r="319" spans="1:40" s="21" customFormat="1" ht="100.15" customHeight="1">
      <c r="A319" s="19" t="s">
        <v>336</v>
      </c>
      <c r="B319" s="19"/>
      <c r="C319" s="20" t="s">
        <v>1117</v>
      </c>
      <c r="D319" s="19" t="s">
        <v>394</v>
      </c>
      <c r="E319" s="19" t="s">
        <v>408</v>
      </c>
      <c r="F319" s="19" t="s">
        <v>417</v>
      </c>
      <c r="G319" s="19" t="s">
        <v>414</v>
      </c>
      <c r="H319" s="19" t="s">
        <v>750</v>
      </c>
      <c r="I319" s="19" t="s">
        <v>406</v>
      </c>
      <c r="J319" s="19" t="s">
        <v>407</v>
      </c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>
        <v>2</v>
      </c>
      <c r="AH319" s="19">
        <v>1</v>
      </c>
      <c r="AI319" s="19"/>
      <c r="AJ319" s="19"/>
      <c r="AK319" s="19"/>
      <c r="AL319" s="25">
        <v>3</v>
      </c>
      <c r="AM319" s="26">
        <v>56.624605678233436</v>
      </c>
      <c r="AN319" s="26">
        <f t="shared" si="4"/>
        <v>169.87381703470032</v>
      </c>
    </row>
    <row r="320" spans="1:40" s="21" customFormat="1" ht="100.15" customHeight="1">
      <c r="A320" s="19" t="s">
        <v>337</v>
      </c>
      <c r="B320" s="19"/>
      <c r="C320" s="20" t="s">
        <v>1118</v>
      </c>
      <c r="D320" s="19" t="s">
        <v>394</v>
      </c>
      <c r="E320" s="19" t="s">
        <v>408</v>
      </c>
      <c r="F320" s="19" t="s">
        <v>417</v>
      </c>
      <c r="G320" s="19" t="s">
        <v>414</v>
      </c>
      <c r="H320" s="19" t="s">
        <v>751</v>
      </c>
      <c r="I320" s="19" t="s">
        <v>752</v>
      </c>
      <c r="J320" s="19" t="s">
        <v>407</v>
      </c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>
        <v>1</v>
      </c>
      <c r="AG320" s="19">
        <v>1</v>
      </c>
      <c r="AH320" s="19"/>
      <c r="AI320" s="19">
        <v>1</v>
      </c>
      <c r="AJ320" s="19"/>
      <c r="AK320" s="19"/>
      <c r="AL320" s="25">
        <v>3</v>
      </c>
      <c r="AM320" s="26">
        <v>62.933753943217667</v>
      </c>
      <c r="AN320" s="26">
        <f t="shared" si="4"/>
        <v>188.80126182965301</v>
      </c>
    </row>
    <row r="321" spans="1:40" s="21" customFormat="1" ht="100.15" customHeight="1">
      <c r="A321" s="19" t="s">
        <v>25</v>
      </c>
      <c r="B321" s="19"/>
      <c r="C321" s="20" t="s">
        <v>806</v>
      </c>
      <c r="D321" s="19" t="s">
        <v>394</v>
      </c>
      <c r="E321" s="19" t="s">
        <v>402</v>
      </c>
      <c r="F321" s="19" t="s">
        <v>444</v>
      </c>
      <c r="G321" s="19" t="s">
        <v>450</v>
      </c>
      <c r="H321" s="19" t="s">
        <v>451</v>
      </c>
      <c r="I321" s="19" t="s">
        <v>452</v>
      </c>
      <c r="J321" s="19" t="s">
        <v>407</v>
      </c>
      <c r="K321" s="19"/>
      <c r="L321" s="19"/>
      <c r="M321" s="19">
        <v>1</v>
      </c>
      <c r="N321" s="19">
        <v>1</v>
      </c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25">
        <v>2</v>
      </c>
      <c r="AM321" s="26">
        <v>141.79810725552051</v>
      </c>
      <c r="AN321" s="26">
        <f t="shared" si="4"/>
        <v>283.59621451104101</v>
      </c>
    </row>
    <row r="322" spans="1:40" s="21" customFormat="1" ht="100.15" customHeight="1">
      <c r="A322" s="19" t="s">
        <v>43</v>
      </c>
      <c r="B322" s="19"/>
      <c r="C322" s="20" t="s">
        <v>824</v>
      </c>
      <c r="D322" s="19" t="s">
        <v>394</v>
      </c>
      <c r="E322" s="19" t="s">
        <v>402</v>
      </c>
      <c r="F322" s="19" t="s">
        <v>417</v>
      </c>
      <c r="G322" s="19" t="s">
        <v>425</v>
      </c>
      <c r="H322" s="19" t="s">
        <v>453</v>
      </c>
      <c r="I322" s="19" t="s">
        <v>406</v>
      </c>
      <c r="J322" s="19" t="s">
        <v>407</v>
      </c>
      <c r="K322" s="19"/>
      <c r="L322" s="19">
        <v>1</v>
      </c>
      <c r="M322" s="19"/>
      <c r="N322" s="19">
        <v>1</v>
      </c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25">
        <v>2</v>
      </c>
      <c r="AM322" s="26">
        <v>110.25236593059937</v>
      </c>
      <c r="AN322" s="26">
        <f t="shared" si="4"/>
        <v>220.50473186119874</v>
      </c>
    </row>
    <row r="323" spans="1:40" s="21" customFormat="1" ht="100.15" customHeight="1">
      <c r="A323" s="19" t="s">
        <v>44</v>
      </c>
      <c r="B323" s="19"/>
      <c r="C323" s="20" t="s">
        <v>825</v>
      </c>
      <c r="D323" s="19" t="s">
        <v>394</v>
      </c>
      <c r="E323" s="19" t="s">
        <v>402</v>
      </c>
      <c r="F323" s="19" t="s">
        <v>417</v>
      </c>
      <c r="G323" s="19" t="s">
        <v>425</v>
      </c>
      <c r="H323" s="19" t="s">
        <v>453</v>
      </c>
      <c r="I323" s="19" t="s">
        <v>480</v>
      </c>
      <c r="J323" s="19" t="s">
        <v>407</v>
      </c>
      <c r="K323" s="19"/>
      <c r="L323" s="19"/>
      <c r="M323" s="19"/>
      <c r="N323" s="19">
        <v>2</v>
      </c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25">
        <v>2</v>
      </c>
      <c r="AM323" s="26">
        <v>110.25236593059937</v>
      </c>
      <c r="AN323" s="26">
        <f t="shared" si="4"/>
        <v>220.50473186119874</v>
      </c>
    </row>
    <row r="324" spans="1:40" s="21" customFormat="1" ht="100.15" customHeight="1">
      <c r="A324" s="19" t="s">
        <v>48</v>
      </c>
      <c r="B324" s="19"/>
      <c r="C324" s="20" t="s">
        <v>829</v>
      </c>
      <c r="D324" s="19" t="s">
        <v>394</v>
      </c>
      <c r="E324" s="19" t="s">
        <v>402</v>
      </c>
      <c r="F324" s="19" t="s">
        <v>413</v>
      </c>
      <c r="G324" s="19" t="s">
        <v>463</v>
      </c>
      <c r="H324" s="19" t="s">
        <v>463</v>
      </c>
      <c r="I324" s="19" t="s">
        <v>406</v>
      </c>
      <c r="J324" s="19" t="s">
        <v>407</v>
      </c>
      <c r="K324" s="19"/>
      <c r="L324" s="19"/>
      <c r="M324" s="19"/>
      <c r="N324" s="19">
        <v>1</v>
      </c>
      <c r="O324" s="19"/>
      <c r="P324" s="19">
        <v>1</v>
      </c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25">
        <v>2</v>
      </c>
      <c r="AM324" s="26">
        <v>173.34384858044163</v>
      </c>
      <c r="AN324" s="26">
        <f t="shared" si="4"/>
        <v>346.68769716088326</v>
      </c>
    </row>
    <row r="325" spans="1:40" s="21" customFormat="1" ht="100.15" customHeight="1">
      <c r="A325" s="19" t="s">
        <v>53</v>
      </c>
      <c r="B325" s="19"/>
      <c r="C325" s="20" t="s">
        <v>834</v>
      </c>
      <c r="D325" s="19" t="s">
        <v>394</v>
      </c>
      <c r="E325" s="19" t="s">
        <v>408</v>
      </c>
      <c r="F325" s="19" t="s">
        <v>417</v>
      </c>
      <c r="G325" s="19" t="s">
        <v>450</v>
      </c>
      <c r="H325" s="19" t="s">
        <v>492</v>
      </c>
      <c r="I325" s="19" t="s">
        <v>406</v>
      </c>
      <c r="J325" s="19" t="s">
        <v>407</v>
      </c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>
        <v>2</v>
      </c>
      <c r="AH325" s="19"/>
      <c r="AI325" s="19"/>
      <c r="AJ325" s="19"/>
      <c r="AK325" s="19"/>
      <c r="AL325" s="25">
        <v>2</v>
      </c>
      <c r="AM325" s="26">
        <v>110.25236593059937</v>
      </c>
      <c r="AN325" s="26">
        <f t="shared" si="4"/>
        <v>220.50473186119874</v>
      </c>
    </row>
    <row r="326" spans="1:40" s="21" customFormat="1" ht="100.15" customHeight="1">
      <c r="A326" s="19" t="s">
        <v>57</v>
      </c>
      <c r="B326" s="19"/>
      <c r="C326" s="20" t="s">
        <v>838</v>
      </c>
      <c r="D326" s="19" t="s">
        <v>394</v>
      </c>
      <c r="E326" s="19" t="s">
        <v>408</v>
      </c>
      <c r="F326" s="19" t="s">
        <v>417</v>
      </c>
      <c r="G326" s="19" t="s">
        <v>425</v>
      </c>
      <c r="H326" s="19" t="s">
        <v>496</v>
      </c>
      <c r="I326" s="19" t="s">
        <v>406</v>
      </c>
      <c r="J326" s="19" t="s">
        <v>407</v>
      </c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>
        <v>1</v>
      </c>
      <c r="AH326" s="19">
        <v>1</v>
      </c>
      <c r="AI326" s="19"/>
      <c r="AJ326" s="19"/>
      <c r="AK326" s="19"/>
      <c r="AL326" s="25">
        <v>2</v>
      </c>
      <c r="AM326" s="26">
        <v>126.02523659305994</v>
      </c>
      <c r="AN326" s="26">
        <f t="shared" si="4"/>
        <v>252.05047318611989</v>
      </c>
    </row>
    <row r="327" spans="1:40" s="21" customFormat="1" ht="100.15" customHeight="1">
      <c r="A327" s="19" t="s">
        <v>60</v>
      </c>
      <c r="B327" s="19"/>
      <c r="C327" s="20" t="s">
        <v>841</v>
      </c>
      <c r="D327" s="19" t="s">
        <v>394</v>
      </c>
      <c r="E327" s="19" t="s">
        <v>408</v>
      </c>
      <c r="F327" s="19" t="s">
        <v>417</v>
      </c>
      <c r="G327" s="19" t="s">
        <v>425</v>
      </c>
      <c r="H327" s="19" t="s">
        <v>500</v>
      </c>
      <c r="I327" s="19" t="s">
        <v>501</v>
      </c>
      <c r="J327" s="19" t="s">
        <v>407</v>
      </c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>
        <v>2</v>
      </c>
      <c r="AJ327" s="19"/>
      <c r="AK327" s="19"/>
      <c r="AL327" s="25">
        <v>2</v>
      </c>
      <c r="AM327" s="26">
        <v>126.02523659305994</v>
      </c>
      <c r="AN327" s="26">
        <f t="shared" si="4"/>
        <v>252.05047318611989</v>
      </c>
    </row>
    <row r="328" spans="1:40" s="21" customFormat="1" ht="100.15" customHeight="1">
      <c r="A328" s="19" t="s">
        <v>88</v>
      </c>
      <c r="B328" s="19"/>
      <c r="C328" s="20" t="s">
        <v>869</v>
      </c>
      <c r="D328" s="19" t="s">
        <v>394</v>
      </c>
      <c r="E328" s="19" t="s">
        <v>408</v>
      </c>
      <c r="F328" s="19" t="s">
        <v>417</v>
      </c>
      <c r="G328" s="19" t="s">
        <v>414</v>
      </c>
      <c r="H328" s="19" t="s">
        <v>532</v>
      </c>
      <c r="I328" s="19" t="s">
        <v>534</v>
      </c>
      <c r="J328" s="19" t="s">
        <v>407</v>
      </c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>
        <v>1</v>
      </c>
      <c r="AG328" s="19"/>
      <c r="AH328" s="19">
        <v>1</v>
      </c>
      <c r="AI328" s="19"/>
      <c r="AJ328" s="19"/>
      <c r="AK328" s="19"/>
      <c r="AL328" s="25">
        <v>2</v>
      </c>
      <c r="AM328" s="26">
        <v>58.201892744479494</v>
      </c>
      <c r="AN328" s="26">
        <f t="shared" ref="AN328:AN371" si="5">AM328*AL328</f>
        <v>116.40378548895899</v>
      </c>
    </row>
    <row r="329" spans="1:40" s="21" customFormat="1" ht="100.15" customHeight="1">
      <c r="A329" s="19" t="s">
        <v>99</v>
      </c>
      <c r="B329" s="19"/>
      <c r="C329" s="20" t="s">
        <v>880</v>
      </c>
      <c r="D329" s="19" t="s">
        <v>394</v>
      </c>
      <c r="E329" s="19" t="s">
        <v>408</v>
      </c>
      <c r="F329" s="19" t="s">
        <v>417</v>
      </c>
      <c r="G329" s="19" t="s">
        <v>414</v>
      </c>
      <c r="H329" s="19" t="s">
        <v>545</v>
      </c>
      <c r="I329" s="19" t="s">
        <v>475</v>
      </c>
      <c r="J329" s="19" t="s">
        <v>407</v>
      </c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>
        <v>1</v>
      </c>
      <c r="AH329" s="19"/>
      <c r="AI329" s="19">
        <v>1</v>
      </c>
      <c r="AJ329" s="19"/>
      <c r="AK329" s="19"/>
      <c r="AL329" s="25">
        <v>2</v>
      </c>
      <c r="AM329" s="26">
        <v>56.624605678233436</v>
      </c>
      <c r="AN329" s="26">
        <f t="shared" si="5"/>
        <v>113.24921135646687</v>
      </c>
    </row>
    <row r="330" spans="1:40" s="21" customFormat="1" ht="100.15" customHeight="1">
      <c r="A330" s="19" t="s">
        <v>142</v>
      </c>
      <c r="B330" s="19"/>
      <c r="C330" s="20" t="s">
        <v>923</v>
      </c>
      <c r="D330" s="19" t="s">
        <v>394</v>
      </c>
      <c r="E330" s="19" t="s">
        <v>408</v>
      </c>
      <c r="F330" s="19" t="s">
        <v>417</v>
      </c>
      <c r="G330" s="19" t="s">
        <v>414</v>
      </c>
      <c r="H330" s="19" t="s">
        <v>585</v>
      </c>
      <c r="I330" s="19" t="s">
        <v>586</v>
      </c>
      <c r="J330" s="19" t="s">
        <v>407</v>
      </c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>
        <v>2</v>
      </c>
      <c r="AJ330" s="19"/>
      <c r="AK330" s="19"/>
      <c r="AL330" s="25">
        <v>2</v>
      </c>
      <c r="AM330" s="26">
        <v>72.397476340694013</v>
      </c>
      <c r="AN330" s="26">
        <f t="shared" si="5"/>
        <v>144.79495268138803</v>
      </c>
    </row>
    <row r="331" spans="1:40" s="21" customFormat="1" ht="100.15" customHeight="1">
      <c r="A331" s="19" t="s">
        <v>174</v>
      </c>
      <c r="B331" s="19"/>
      <c r="C331" s="20" t="s">
        <v>955</v>
      </c>
      <c r="D331" s="19" t="s">
        <v>394</v>
      </c>
      <c r="E331" s="19" t="s">
        <v>408</v>
      </c>
      <c r="F331" s="19" t="s">
        <v>417</v>
      </c>
      <c r="G331" s="19" t="s">
        <v>425</v>
      </c>
      <c r="H331" s="19" t="s">
        <v>613</v>
      </c>
      <c r="I331" s="19" t="s">
        <v>416</v>
      </c>
      <c r="J331" s="19" t="s">
        <v>407</v>
      </c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>
        <v>2</v>
      </c>
      <c r="AH331" s="19"/>
      <c r="AI331" s="19"/>
      <c r="AJ331" s="19"/>
      <c r="AK331" s="19"/>
      <c r="AL331" s="25">
        <v>2</v>
      </c>
      <c r="AM331" s="26">
        <v>110.25236593059937</v>
      </c>
      <c r="AN331" s="26">
        <f t="shared" si="5"/>
        <v>220.50473186119874</v>
      </c>
    </row>
    <row r="332" spans="1:40" s="21" customFormat="1" ht="100.15" customHeight="1">
      <c r="A332" s="19" t="s">
        <v>237</v>
      </c>
      <c r="B332" s="19"/>
      <c r="C332" s="20" t="s">
        <v>1018</v>
      </c>
      <c r="D332" s="19" t="s">
        <v>394</v>
      </c>
      <c r="E332" s="19" t="s">
        <v>402</v>
      </c>
      <c r="F332" s="19" t="s">
        <v>417</v>
      </c>
      <c r="G332" s="19" t="s">
        <v>423</v>
      </c>
      <c r="H332" s="19" t="s">
        <v>671</v>
      </c>
      <c r="I332" s="19" t="s">
        <v>406</v>
      </c>
      <c r="J332" s="19" t="s">
        <v>407</v>
      </c>
      <c r="K332" s="19"/>
      <c r="L332" s="19"/>
      <c r="M332" s="19">
        <v>1</v>
      </c>
      <c r="N332" s="19"/>
      <c r="O332" s="19"/>
      <c r="P332" s="19">
        <v>1</v>
      </c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25">
        <v>2</v>
      </c>
      <c r="AM332" s="26">
        <v>47.160883280757098</v>
      </c>
      <c r="AN332" s="26">
        <f t="shared" si="5"/>
        <v>94.321766561514195</v>
      </c>
    </row>
    <row r="333" spans="1:40" s="21" customFormat="1" ht="100.15" customHeight="1">
      <c r="A333" s="19" t="s">
        <v>242</v>
      </c>
      <c r="B333" s="19"/>
      <c r="C333" s="20" t="s">
        <v>1023</v>
      </c>
      <c r="D333" s="19" t="s">
        <v>394</v>
      </c>
      <c r="E333" s="19" t="s">
        <v>402</v>
      </c>
      <c r="F333" s="19" t="s">
        <v>413</v>
      </c>
      <c r="G333" s="19" t="s">
        <v>566</v>
      </c>
      <c r="H333" s="19" t="s">
        <v>618</v>
      </c>
      <c r="I333" s="19" t="s">
        <v>406</v>
      </c>
      <c r="J333" s="19" t="s">
        <v>407</v>
      </c>
      <c r="K333" s="19"/>
      <c r="L333" s="19"/>
      <c r="M333" s="19">
        <v>1</v>
      </c>
      <c r="N333" s="19"/>
      <c r="O333" s="19"/>
      <c r="P333" s="19">
        <v>1</v>
      </c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25">
        <v>2</v>
      </c>
      <c r="AM333" s="26">
        <v>126.02523659305994</v>
      </c>
      <c r="AN333" s="26">
        <f t="shared" si="5"/>
        <v>252.05047318611989</v>
      </c>
    </row>
    <row r="334" spans="1:40" s="21" customFormat="1" ht="100.15" customHeight="1">
      <c r="A334" s="19" t="s">
        <v>340</v>
      </c>
      <c r="B334" s="19"/>
      <c r="C334" s="20" t="s">
        <v>1121</v>
      </c>
      <c r="D334" s="19" t="s">
        <v>394</v>
      </c>
      <c r="E334" s="19" t="s">
        <v>402</v>
      </c>
      <c r="F334" s="19" t="s">
        <v>417</v>
      </c>
      <c r="G334" s="19" t="s">
        <v>535</v>
      </c>
      <c r="H334" s="19" t="s">
        <v>754</v>
      </c>
      <c r="I334" s="19" t="s">
        <v>755</v>
      </c>
      <c r="J334" s="19" t="s">
        <v>407</v>
      </c>
      <c r="K334" s="19"/>
      <c r="L334" s="19"/>
      <c r="M334" s="19"/>
      <c r="N334" s="19">
        <v>1</v>
      </c>
      <c r="O334" s="19"/>
      <c r="P334" s="19">
        <v>1</v>
      </c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25">
        <v>2</v>
      </c>
      <c r="AM334" s="26">
        <v>110.25236593059937</v>
      </c>
      <c r="AN334" s="26">
        <f t="shared" si="5"/>
        <v>220.50473186119874</v>
      </c>
    </row>
    <row r="335" spans="1:40" s="21" customFormat="1" ht="100.15" customHeight="1">
      <c r="A335" s="19" t="s">
        <v>361</v>
      </c>
      <c r="B335" s="19"/>
      <c r="C335" s="20" t="s">
        <v>1142</v>
      </c>
      <c r="D335" s="19" t="s">
        <v>394</v>
      </c>
      <c r="E335" s="19" t="s">
        <v>408</v>
      </c>
      <c r="F335" s="19" t="s">
        <v>413</v>
      </c>
      <c r="G335" s="19" t="s">
        <v>411</v>
      </c>
      <c r="H335" s="19" t="s">
        <v>772</v>
      </c>
      <c r="I335" s="19" t="s">
        <v>775</v>
      </c>
      <c r="J335" s="19" t="s">
        <v>407</v>
      </c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>
        <v>1</v>
      </c>
      <c r="AI335" s="19">
        <v>1</v>
      </c>
      <c r="AJ335" s="19"/>
      <c r="AK335" s="19"/>
      <c r="AL335" s="25">
        <v>2</v>
      </c>
      <c r="AM335" s="26">
        <v>78.706624605678229</v>
      </c>
      <c r="AN335" s="26">
        <f t="shared" si="5"/>
        <v>157.41324921135646</v>
      </c>
    </row>
    <row r="336" spans="1:40" s="21" customFormat="1" ht="100.15" customHeight="1">
      <c r="A336" s="19" t="s">
        <v>363</v>
      </c>
      <c r="B336" s="19"/>
      <c r="C336" s="20" t="s">
        <v>1144</v>
      </c>
      <c r="D336" s="19" t="s">
        <v>394</v>
      </c>
      <c r="E336" s="19" t="s">
        <v>408</v>
      </c>
      <c r="F336" s="19" t="s">
        <v>413</v>
      </c>
      <c r="G336" s="19" t="s">
        <v>411</v>
      </c>
      <c r="H336" s="19" t="s">
        <v>772</v>
      </c>
      <c r="I336" s="19" t="s">
        <v>777</v>
      </c>
      <c r="J336" s="19" t="s">
        <v>407</v>
      </c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>
        <v>1</v>
      </c>
      <c r="AH336" s="19"/>
      <c r="AI336" s="19"/>
      <c r="AJ336" s="19">
        <v>1</v>
      </c>
      <c r="AK336" s="19"/>
      <c r="AL336" s="25">
        <v>2</v>
      </c>
      <c r="AM336" s="26">
        <v>78.706624605678229</v>
      </c>
      <c r="AN336" s="26">
        <f t="shared" si="5"/>
        <v>157.41324921135646</v>
      </c>
    </row>
    <row r="337" spans="1:40" s="21" customFormat="1" ht="100.15" customHeight="1">
      <c r="A337" s="19" t="s">
        <v>2</v>
      </c>
      <c r="B337" s="19"/>
      <c r="C337" s="20" t="s">
        <v>783</v>
      </c>
      <c r="D337" s="19" t="s">
        <v>394</v>
      </c>
      <c r="E337" s="19" t="s">
        <v>402</v>
      </c>
      <c r="F337" s="19" t="s">
        <v>403</v>
      </c>
      <c r="G337" s="19" t="s">
        <v>411</v>
      </c>
      <c r="H337" s="19" t="s">
        <v>412</v>
      </c>
      <c r="I337" s="19" t="s">
        <v>406</v>
      </c>
      <c r="J337" s="19" t="s">
        <v>407</v>
      </c>
      <c r="K337" s="19"/>
      <c r="L337" s="19"/>
      <c r="M337" s="19"/>
      <c r="N337" s="19"/>
      <c r="O337" s="19"/>
      <c r="P337" s="19">
        <v>1</v>
      </c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25">
        <v>1</v>
      </c>
      <c r="AM337" s="26">
        <v>47.160883280757098</v>
      </c>
      <c r="AN337" s="26">
        <f t="shared" si="5"/>
        <v>47.160883280757098</v>
      </c>
    </row>
    <row r="338" spans="1:40" s="21" customFormat="1" ht="100.15" customHeight="1">
      <c r="A338" s="19" t="s">
        <v>35</v>
      </c>
      <c r="B338" s="19"/>
      <c r="C338" s="20" t="s">
        <v>816</v>
      </c>
      <c r="D338" s="19" t="s">
        <v>394</v>
      </c>
      <c r="E338" s="19" t="s">
        <v>402</v>
      </c>
      <c r="F338" s="19" t="s">
        <v>417</v>
      </c>
      <c r="G338" s="19" t="s">
        <v>472</v>
      </c>
      <c r="H338" s="19" t="s">
        <v>473</v>
      </c>
      <c r="I338" s="19" t="s">
        <v>471</v>
      </c>
      <c r="J338" s="19" t="s">
        <v>407</v>
      </c>
      <c r="K338" s="19"/>
      <c r="L338" s="19"/>
      <c r="M338" s="19">
        <v>1</v>
      </c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25">
        <v>1</v>
      </c>
      <c r="AM338" s="26">
        <v>47.160883280757098</v>
      </c>
      <c r="AN338" s="26">
        <f t="shared" si="5"/>
        <v>47.160883280757098</v>
      </c>
    </row>
    <row r="339" spans="1:40" s="21" customFormat="1" ht="100.15" customHeight="1">
      <c r="A339" s="19" t="s">
        <v>41</v>
      </c>
      <c r="B339" s="19"/>
      <c r="C339" s="20" t="s">
        <v>822</v>
      </c>
      <c r="D339" s="19" t="s">
        <v>394</v>
      </c>
      <c r="E339" s="19" t="s">
        <v>402</v>
      </c>
      <c r="F339" s="19" t="s">
        <v>417</v>
      </c>
      <c r="G339" s="19" t="s">
        <v>420</v>
      </c>
      <c r="H339" s="19" t="s">
        <v>478</v>
      </c>
      <c r="I339" s="19" t="s">
        <v>479</v>
      </c>
      <c r="J339" s="19" t="s">
        <v>407</v>
      </c>
      <c r="K339" s="19"/>
      <c r="L339" s="19"/>
      <c r="M339" s="19"/>
      <c r="N339" s="19"/>
      <c r="O339" s="19">
        <v>1</v>
      </c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25">
        <v>1</v>
      </c>
      <c r="AM339" s="26">
        <v>126.02523659305994</v>
      </c>
      <c r="AN339" s="26">
        <f t="shared" si="5"/>
        <v>126.02523659305994</v>
      </c>
    </row>
    <row r="340" spans="1:40" s="21" customFormat="1" ht="100.15" customHeight="1">
      <c r="A340" s="19" t="s">
        <v>46</v>
      </c>
      <c r="B340" s="19"/>
      <c r="C340" s="20" t="s">
        <v>827</v>
      </c>
      <c r="D340" s="19" t="s">
        <v>394</v>
      </c>
      <c r="E340" s="19" t="s">
        <v>402</v>
      </c>
      <c r="F340" s="19" t="s">
        <v>413</v>
      </c>
      <c r="G340" s="19" t="s">
        <v>482</v>
      </c>
      <c r="H340" s="19" t="s">
        <v>482</v>
      </c>
      <c r="I340" s="19" t="s">
        <v>483</v>
      </c>
      <c r="J340" s="19" t="s">
        <v>407</v>
      </c>
      <c r="K340" s="19"/>
      <c r="L340" s="19"/>
      <c r="M340" s="19"/>
      <c r="N340" s="19">
        <v>1</v>
      </c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25">
        <v>1</v>
      </c>
      <c r="AM340" s="26">
        <v>94.479495268138805</v>
      </c>
      <c r="AN340" s="26">
        <f t="shared" si="5"/>
        <v>94.479495268138805</v>
      </c>
    </row>
    <row r="341" spans="1:40" s="21" customFormat="1" ht="100.15" customHeight="1">
      <c r="A341" s="19" t="s">
        <v>47</v>
      </c>
      <c r="B341" s="19"/>
      <c r="C341" s="20" t="s">
        <v>828</v>
      </c>
      <c r="D341" s="19" t="s">
        <v>394</v>
      </c>
      <c r="E341" s="19" t="s">
        <v>402</v>
      </c>
      <c r="F341" s="19" t="s">
        <v>413</v>
      </c>
      <c r="G341" s="19" t="s">
        <v>484</v>
      </c>
      <c r="H341" s="19" t="s">
        <v>485</v>
      </c>
      <c r="I341" s="19" t="s">
        <v>483</v>
      </c>
      <c r="J341" s="19" t="s">
        <v>407</v>
      </c>
      <c r="K341" s="19"/>
      <c r="L341" s="19"/>
      <c r="M341" s="19">
        <v>1</v>
      </c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25">
        <v>1</v>
      </c>
      <c r="AM341" s="26">
        <v>110.25236593059937</v>
      </c>
      <c r="AN341" s="26">
        <f t="shared" si="5"/>
        <v>110.25236593059937</v>
      </c>
    </row>
    <row r="342" spans="1:40" s="21" customFormat="1" ht="100.15" customHeight="1">
      <c r="A342" s="19" t="s">
        <v>50</v>
      </c>
      <c r="B342" s="19"/>
      <c r="C342" s="20" t="s">
        <v>831</v>
      </c>
      <c r="D342" s="19" t="s">
        <v>394</v>
      </c>
      <c r="E342" s="19" t="s">
        <v>408</v>
      </c>
      <c r="F342" s="19" t="s">
        <v>417</v>
      </c>
      <c r="G342" s="19" t="s">
        <v>450</v>
      </c>
      <c r="H342" s="19" t="s">
        <v>486</v>
      </c>
      <c r="I342" s="19" t="s">
        <v>487</v>
      </c>
      <c r="J342" s="19" t="s">
        <v>407</v>
      </c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>
        <v>1</v>
      </c>
      <c r="AG342" s="19"/>
      <c r="AH342" s="19"/>
      <c r="AI342" s="19"/>
      <c r="AJ342" s="19"/>
      <c r="AK342" s="19"/>
      <c r="AL342" s="25">
        <v>1</v>
      </c>
      <c r="AM342" s="26">
        <v>126.02523659305994</v>
      </c>
      <c r="AN342" s="26">
        <f t="shared" si="5"/>
        <v>126.02523659305994</v>
      </c>
    </row>
    <row r="343" spans="1:40" s="21" customFormat="1" ht="100.15" customHeight="1">
      <c r="A343" s="19" t="s">
        <v>54</v>
      </c>
      <c r="B343" s="19"/>
      <c r="C343" s="20" t="s">
        <v>835</v>
      </c>
      <c r="D343" s="19" t="s">
        <v>394</v>
      </c>
      <c r="E343" s="19" t="s">
        <v>408</v>
      </c>
      <c r="F343" s="19" t="s">
        <v>417</v>
      </c>
      <c r="G343" s="19" t="s">
        <v>450</v>
      </c>
      <c r="H343" s="19" t="s">
        <v>493</v>
      </c>
      <c r="I343" s="19" t="s">
        <v>406</v>
      </c>
      <c r="J343" s="19" t="s">
        <v>407</v>
      </c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>
        <v>1</v>
      </c>
      <c r="AH343" s="19"/>
      <c r="AI343" s="19"/>
      <c r="AJ343" s="19"/>
      <c r="AK343" s="19"/>
      <c r="AL343" s="25">
        <v>1</v>
      </c>
      <c r="AM343" s="26">
        <v>126.02523659305994</v>
      </c>
      <c r="AN343" s="26">
        <f t="shared" si="5"/>
        <v>126.02523659305994</v>
      </c>
    </row>
    <row r="344" spans="1:40" s="21" customFormat="1" ht="100.15" customHeight="1">
      <c r="A344" s="19" t="s">
        <v>56</v>
      </c>
      <c r="B344" s="19"/>
      <c r="C344" s="20" t="s">
        <v>837</v>
      </c>
      <c r="D344" s="19" t="s">
        <v>394</v>
      </c>
      <c r="E344" s="19" t="s">
        <v>408</v>
      </c>
      <c r="F344" s="19" t="s">
        <v>417</v>
      </c>
      <c r="G344" s="19" t="s">
        <v>450</v>
      </c>
      <c r="H344" s="19" t="s">
        <v>495</v>
      </c>
      <c r="I344" s="19" t="s">
        <v>406</v>
      </c>
      <c r="J344" s="19" t="s">
        <v>407</v>
      </c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>
        <v>1</v>
      </c>
      <c r="AI344" s="19"/>
      <c r="AJ344" s="19"/>
      <c r="AK344" s="19"/>
      <c r="AL344" s="25">
        <v>1</v>
      </c>
      <c r="AM344" s="26">
        <v>126.02523659305994</v>
      </c>
      <c r="AN344" s="26">
        <f t="shared" si="5"/>
        <v>126.02523659305994</v>
      </c>
    </row>
    <row r="345" spans="1:40" s="21" customFormat="1" ht="100.15" customHeight="1">
      <c r="A345" s="19" t="s">
        <v>59</v>
      </c>
      <c r="B345" s="19"/>
      <c r="C345" s="20" t="s">
        <v>840</v>
      </c>
      <c r="D345" s="19" t="s">
        <v>394</v>
      </c>
      <c r="E345" s="19" t="s">
        <v>408</v>
      </c>
      <c r="F345" s="19" t="s">
        <v>413</v>
      </c>
      <c r="G345" s="19" t="s">
        <v>425</v>
      </c>
      <c r="H345" s="19" t="s">
        <v>498</v>
      </c>
      <c r="I345" s="19" t="s">
        <v>499</v>
      </c>
      <c r="J345" s="19" t="s">
        <v>407</v>
      </c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>
        <v>1</v>
      </c>
      <c r="AJ345" s="19"/>
      <c r="AK345" s="19"/>
      <c r="AL345" s="25">
        <v>1</v>
      </c>
      <c r="AM345" s="26">
        <v>141.79810725552051</v>
      </c>
      <c r="AN345" s="26">
        <f t="shared" si="5"/>
        <v>141.79810725552051</v>
      </c>
    </row>
    <row r="346" spans="1:40" s="21" customFormat="1" ht="100.15" customHeight="1">
      <c r="A346" s="19" t="s">
        <v>62</v>
      </c>
      <c r="B346" s="19"/>
      <c r="C346" s="20" t="s">
        <v>843</v>
      </c>
      <c r="D346" s="19" t="s">
        <v>394</v>
      </c>
      <c r="E346" s="19" t="s">
        <v>408</v>
      </c>
      <c r="F346" s="19" t="s">
        <v>413</v>
      </c>
      <c r="G346" s="19" t="s">
        <v>420</v>
      </c>
      <c r="H346" s="19" t="s">
        <v>504</v>
      </c>
      <c r="I346" s="19" t="s">
        <v>406</v>
      </c>
      <c r="J346" s="19" t="s">
        <v>407</v>
      </c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>
        <v>1</v>
      </c>
      <c r="AH346" s="19"/>
      <c r="AI346" s="19"/>
      <c r="AJ346" s="19"/>
      <c r="AK346" s="19"/>
      <c r="AL346" s="25">
        <v>1</v>
      </c>
      <c r="AM346" s="26">
        <v>141.79810725552051</v>
      </c>
      <c r="AN346" s="26">
        <f t="shared" si="5"/>
        <v>141.79810725552051</v>
      </c>
    </row>
    <row r="347" spans="1:40" s="21" customFormat="1" ht="100.15" customHeight="1">
      <c r="A347" s="19" t="s">
        <v>70</v>
      </c>
      <c r="B347" s="19"/>
      <c r="C347" s="20" t="s">
        <v>851</v>
      </c>
      <c r="D347" s="19" t="s">
        <v>394</v>
      </c>
      <c r="E347" s="19" t="s">
        <v>408</v>
      </c>
      <c r="F347" s="19" t="s">
        <v>417</v>
      </c>
      <c r="G347" s="19" t="s">
        <v>425</v>
      </c>
      <c r="H347" s="19" t="s">
        <v>514</v>
      </c>
      <c r="I347" s="19" t="s">
        <v>506</v>
      </c>
      <c r="J347" s="19" t="s">
        <v>407</v>
      </c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>
        <v>1</v>
      </c>
      <c r="AG347" s="19"/>
      <c r="AH347" s="19"/>
      <c r="AI347" s="19"/>
      <c r="AJ347" s="19"/>
      <c r="AK347" s="19"/>
      <c r="AL347" s="25">
        <v>1</v>
      </c>
      <c r="AM347" s="26">
        <v>110.25236593059937</v>
      </c>
      <c r="AN347" s="26">
        <f t="shared" si="5"/>
        <v>110.25236593059937</v>
      </c>
    </row>
    <row r="348" spans="1:40" s="21" customFormat="1" ht="100.15" customHeight="1">
      <c r="A348" s="19" t="s">
        <v>75</v>
      </c>
      <c r="B348" s="19"/>
      <c r="C348" s="20" t="s">
        <v>856</v>
      </c>
      <c r="D348" s="19" t="s">
        <v>394</v>
      </c>
      <c r="E348" s="19" t="s">
        <v>402</v>
      </c>
      <c r="F348" s="19" t="s">
        <v>417</v>
      </c>
      <c r="G348" s="19" t="s">
        <v>420</v>
      </c>
      <c r="H348" s="19" t="s">
        <v>515</v>
      </c>
      <c r="I348" s="19" t="s">
        <v>519</v>
      </c>
      <c r="J348" s="19" t="s">
        <v>407</v>
      </c>
      <c r="K348" s="19"/>
      <c r="L348" s="19">
        <v>1</v>
      </c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25">
        <v>1</v>
      </c>
      <c r="AM348" s="26">
        <v>110.25236593059937</v>
      </c>
      <c r="AN348" s="26">
        <f t="shared" si="5"/>
        <v>110.25236593059937</v>
      </c>
    </row>
    <row r="349" spans="1:40" s="21" customFormat="1" ht="100.15" customHeight="1">
      <c r="A349" s="19" t="s">
        <v>79</v>
      </c>
      <c r="B349" s="19"/>
      <c r="C349" s="20" t="s">
        <v>860</v>
      </c>
      <c r="D349" s="19" t="s">
        <v>394</v>
      </c>
      <c r="E349" s="19" t="s">
        <v>402</v>
      </c>
      <c r="F349" s="19" t="s">
        <v>438</v>
      </c>
      <c r="G349" s="19" t="s">
        <v>439</v>
      </c>
      <c r="H349" s="19" t="s">
        <v>522</v>
      </c>
      <c r="I349" s="19" t="s">
        <v>406</v>
      </c>
      <c r="J349" s="19" t="s">
        <v>407</v>
      </c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>
        <v>1</v>
      </c>
      <c r="AI349" s="19"/>
      <c r="AJ349" s="19"/>
      <c r="AK349" s="19"/>
      <c r="AL349" s="25">
        <v>1</v>
      </c>
      <c r="AM349" s="26">
        <v>62.933753943217667</v>
      </c>
      <c r="AN349" s="26">
        <f t="shared" si="5"/>
        <v>62.933753943217667</v>
      </c>
    </row>
    <row r="350" spans="1:40" s="21" customFormat="1" ht="100.15" customHeight="1">
      <c r="A350" s="19" t="s">
        <v>96</v>
      </c>
      <c r="B350" s="19"/>
      <c r="C350" s="20" t="s">
        <v>877</v>
      </c>
      <c r="D350" s="19" t="s">
        <v>394</v>
      </c>
      <c r="E350" s="19" t="s">
        <v>408</v>
      </c>
      <c r="F350" s="19" t="s">
        <v>417</v>
      </c>
      <c r="G350" s="19" t="s">
        <v>425</v>
      </c>
      <c r="H350" s="19" t="s">
        <v>542</v>
      </c>
      <c r="I350" s="19" t="s">
        <v>406</v>
      </c>
      <c r="J350" s="19" t="s">
        <v>407</v>
      </c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>
        <v>1</v>
      </c>
      <c r="AJ350" s="19"/>
      <c r="AK350" s="19"/>
      <c r="AL350" s="25">
        <v>1</v>
      </c>
      <c r="AM350" s="26">
        <v>126.02523659305994</v>
      </c>
      <c r="AN350" s="26">
        <f t="shared" si="5"/>
        <v>126.02523659305994</v>
      </c>
    </row>
    <row r="351" spans="1:40" s="21" customFormat="1" ht="100.15" customHeight="1">
      <c r="A351" s="19" t="s">
        <v>125</v>
      </c>
      <c r="B351" s="19"/>
      <c r="C351" s="20" t="s">
        <v>906</v>
      </c>
      <c r="D351" s="19" t="s">
        <v>394</v>
      </c>
      <c r="E351" s="19" t="s">
        <v>402</v>
      </c>
      <c r="F351" s="19" t="s">
        <v>417</v>
      </c>
      <c r="G351" s="19" t="s">
        <v>425</v>
      </c>
      <c r="H351" s="19" t="s">
        <v>476</v>
      </c>
      <c r="I351" s="19" t="s">
        <v>564</v>
      </c>
      <c r="J351" s="19" t="s">
        <v>407</v>
      </c>
      <c r="K351" s="19"/>
      <c r="L351" s="19">
        <v>1</v>
      </c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25">
        <v>1</v>
      </c>
      <c r="AM351" s="26">
        <v>94.479495268138805</v>
      </c>
      <c r="AN351" s="26">
        <f t="shared" si="5"/>
        <v>94.479495268138805</v>
      </c>
    </row>
    <row r="352" spans="1:40" s="21" customFormat="1" ht="100.15" customHeight="1">
      <c r="A352" s="19" t="s">
        <v>167</v>
      </c>
      <c r="B352" s="19"/>
      <c r="C352" s="20" t="s">
        <v>948</v>
      </c>
      <c r="D352" s="19" t="s">
        <v>394</v>
      </c>
      <c r="E352" s="19" t="s">
        <v>408</v>
      </c>
      <c r="F352" s="19" t="s">
        <v>417</v>
      </c>
      <c r="G352" s="19" t="s">
        <v>420</v>
      </c>
      <c r="H352" s="19" t="s">
        <v>513</v>
      </c>
      <c r="I352" s="19" t="s">
        <v>406</v>
      </c>
      <c r="J352" s="19" t="s">
        <v>407</v>
      </c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>
        <v>1</v>
      </c>
      <c r="AH352" s="19"/>
      <c r="AI352" s="19"/>
      <c r="AJ352" s="19"/>
      <c r="AK352" s="19"/>
      <c r="AL352" s="25">
        <v>1</v>
      </c>
      <c r="AM352" s="26">
        <v>110.25236593059937</v>
      </c>
      <c r="AN352" s="26">
        <f t="shared" si="5"/>
        <v>110.25236593059937</v>
      </c>
    </row>
    <row r="353" spans="1:40" s="21" customFormat="1" ht="100.15" customHeight="1">
      <c r="A353" s="19" t="s">
        <v>169</v>
      </c>
      <c r="B353" s="19"/>
      <c r="C353" s="20" t="s">
        <v>950</v>
      </c>
      <c r="D353" s="19" t="s">
        <v>394</v>
      </c>
      <c r="E353" s="19" t="s">
        <v>408</v>
      </c>
      <c r="F353" s="19" t="s">
        <v>413</v>
      </c>
      <c r="G353" s="19" t="s">
        <v>566</v>
      </c>
      <c r="H353" s="19" t="s">
        <v>606</v>
      </c>
      <c r="I353" s="19" t="s">
        <v>607</v>
      </c>
      <c r="J353" s="19" t="s">
        <v>407</v>
      </c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>
        <v>1</v>
      </c>
      <c r="AH353" s="19"/>
      <c r="AI353" s="19"/>
      <c r="AJ353" s="19"/>
      <c r="AK353" s="19"/>
      <c r="AL353" s="25">
        <v>1</v>
      </c>
      <c r="AM353" s="26">
        <v>157.57097791798108</v>
      </c>
      <c r="AN353" s="26">
        <f t="shared" si="5"/>
        <v>157.57097791798108</v>
      </c>
    </row>
    <row r="354" spans="1:40" s="21" customFormat="1" ht="100.15" customHeight="1">
      <c r="A354" s="19" t="s">
        <v>176</v>
      </c>
      <c r="B354" s="19"/>
      <c r="C354" s="20" t="s">
        <v>957</v>
      </c>
      <c r="D354" s="19" t="s">
        <v>394</v>
      </c>
      <c r="E354" s="19" t="s">
        <v>402</v>
      </c>
      <c r="F354" s="19" t="s">
        <v>413</v>
      </c>
      <c r="G354" s="19" t="s">
        <v>463</v>
      </c>
      <c r="H354" s="19" t="s">
        <v>615</v>
      </c>
      <c r="I354" s="19" t="s">
        <v>406</v>
      </c>
      <c r="J354" s="19" t="s">
        <v>407</v>
      </c>
      <c r="K354" s="19"/>
      <c r="L354" s="19">
        <v>1</v>
      </c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25">
        <v>1</v>
      </c>
      <c r="AM354" s="26">
        <v>204.88958990536278</v>
      </c>
      <c r="AN354" s="26">
        <f t="shared" si="5"/>
        <v>204.88958990536278</v>
      </c>
    </row>
    <row r="355" spans="1:40" s="21" customFormat="1" ht="100.15" customHeight="1">
      <c r="A355" s="19" t="s">
        <v>187</v>
      </c>
      <c r="B355" s="19"/>
      <c r="C355" s="20" t="s">
        <v>968</v>
      </c>
      <c r="D355" s="19" t="s">
        <v>394</v>
      </c>
      <c r="E355" s="19" t="s">
        <v>402</v>
      </c>
      <c r="F355" s="19" t="s">
        <v>417</v>
      </c>
      <c r="G355" s="19" t="s">
        <v>423</v>
      </c>
      <c r="H355" s="19" t="s">
        <v>623</v>
      </c>
      <c r="I355" s="19" t="s">
        <v>406</v>
      </c>
      <c r="J355" s="19" t="s">
        <v>407</v>
      </c>
      <c r="K355" s="19"/>
      <c r="L355" s="19"/>
      <c r="M355" s="19"/>
      <c r="N355" s="19">
        <v>1</v>
      </c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25">
        <v>1</v>
      </c>
      <c r="AM355" s="26">
        <v>47.160883280757098</v>
      </c>
      <c r="AN355" s="26">
        <f t="shared" si="5"/>
        <v>47.160883280757098</v>
      </c>
    </row>
    <row r="356" spans="1:40" s="21" customFormat="1" ht="100.15" customHeight="1">
      <c r="A356" s="19" t="s">
        <v>206</v>
      </c>
      <c r="B356" s="19"/>
      <c r="C356" s="20" t="s">
        <v>987</v>
      </c>
      <c r="D356" s="19" t="s">
        <v>394</v>
      </c>
      <c r="E356" s="19" t="s">
        <v>408</v>
      </c>
      <c r="F356" s="19" t="s">
        <v>413</v>
      </c>
      <c r="G356" s="19" t="s">
        <v>420</v>
      </c>
      <c r="H356" s="19" t="s">
        <v>643</v>
      </c>
      <c r="I356" s="19" t="s">
        <v>644</v>
      </c>
      <c r="J356" s="19" t="s">
        <v>407</v>
      </c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>
        <v>1</v>
      </c>
      <c r="AH356" s="19"/>
      <c r="AI356" s="19"/>
      <c r="AJ356" s="19"/>
      <c r="AK356" s="19"/>
      <c r="AL356" s="25">
        <v>1</v>
      </c>
      <c r="AM356" s="26">
        <v>157.57097791798108</v>
      </c>
      <c r="AN356" s="26">
        <f t="shared" si="5"/>
        <v>157.57097791798108</v>
      </c>
    </row>
    <row r="357" spans="1:40" s="21" customFormat="1" ht="100.15" customHeight="1">
      <c r="A357" s="19" t="s">
        <v>214</v>
      </c>
      <c r="B357" s="19"/>
      <c r="C357" s="20" t="s">
        <v>995</v>
      </c>
      <c r="D357" s="19" t="s">
        <v>394</v>
      </c>
      <c r="E357" s="19" t="s">
        <v>408</v>
      </c>
      <c r="F357" s="19" t="s">
        <v>417</v>
      </c>
      <c r="G357" s="19" t="s">
        <v>463</v>
      </c>
      <c r="H357" s="19" t="s">
        <v>651</v>
      </c>
      <c r="I357" s="19" t="s">
        <v>406</v>
      </c>
      <c r="J357" s="19" t="s">
        <v>407</v>
      </c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>
        <v>1</v>
      </c>
      <c r="AH357" s="19"/>
      <c r="AI357" s="19"/>
      <c r="AJ357" s="19"/>
      <c r="AK357" s="19"/>
      <c r="AL357" s="25">
        <v>1</v>
      </c>
      <c r="AM357" s="26">
        <v>204.88958990536278</v>
      </c>
      <c r="AN357" s="26">
        <f t="shared" si="5"/>
        <v>204.88958990536278</v>
      </c>
    </row>
    <row r="358" spans="1:40" s="21" customFormat="1" ht="100.15" customHeight="1">
      <c r="A358" s="19" t="s">
        <v>219</v>
      </c>
      <c r="B358" s="19"/>
      <c r="C358" s="20" t="s">
        <v>1000</v>
      </c>
      <c r="D358" s="19" t="s">
        <v>394</v>
      </c>
      <c r="E358" s="19" t="s">
        <v>402</v>
      </c>
      <c r="F358" s="19" t="s">
        <v>417</v>
      </c>
      <c r="G358" s="19" t="s">
        <v>425</v>
      </c>
      <c r="H358" s="19" t="s">
        <v>655</v>
      </c>
      <c r="I358" s="19" t="s">
        <v>406</v>
      </c>
      <c r="J358" s="19" t="s">
        <v>407</v>
      </c>
      <c r="K358" s="19"/>
      <c r="L358" s="19"/>
      <c r="M358" s="19"/>
      <c r="N358" s="19"/>
      <c r="O358" s="19"/>
      <c r="P358" s="19">
        <v>1</v>
      </c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25">
        <v>1</v>
      </c>
      <c r="AM358" s="26">
        <v>126.02523659305994</v>
      </c>
      <c r="AN358" s="26">
        <f t="shared" si="5"/>
        <v>126.02523659305994</v>
      </c>
    </row>
    <row r="359" spans="1:40" s="21" customFormat="1" ht="100.15" customHeight="1">
      <c r="A359" s="19" t="s">
        <v>233</v>
      </c>
      <c r="B359" s="19"/>
      <c r="C359" s="20" t="s">
        <v>1014</v>
      </c>
      <c r="D359" s="19" t="s">
        <v>394</v>
      </c>
      <c r="E359" s="19" t="s">
        <v>408</v>
      </c>
      <c r="F359" s="19" t="s">
        <v>413</v>
      </c>
      <c r="G359" s="19" t="s">
        <v>420</v>
      </c>
      <c r="H359" s="19" t="s">
        <v>666</v>
      </c>
      <c r="I359" s="19" t="s">
        <v>406</v>
      </c>
      <c r="J359" s="19" t="s">
        <v>407</v>
      </c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>
        <v>1</v>
      </c>
      <c r="AH359" s="19"/>
      <c r="AI359" s="19"/>
      <c r="AJ359" s="19"/>
      <c r="AK359" s="19"/>
      <c r="AL359" s="25">
        <v>1</v>
      </c>
      <c r="AM359" s="26">
        <v>141.79810725552051</v>
      </c>
      <c r="AN359" s="26">
        <f t="shared" si="5"/>
        <v>141.79810725552051</v>
      </c>
    </row>
    <row r="360" spans="1:40" s="21" customFormat="1" ht="100.15" customHeight="1">
      <c r="A360" s="19" t="s">
        <v>238</v>
      </c>
      <c r="B360" s="19"/>
      <c r="C360" s="20" t="s">
        <v>1019</v>
      </c>
      <c r="D360" s="19" t="s">
        <v>394</v>
      </c>
      <c r="E360" s="19" t="s">
        <v>408</v>
      </c>
      <c r="F360" s="19" t="s">
        <v>413</v>
      </c>
      <c r="G360" s="19" t="s">
        <v>420</v>
      </c>
      <c r="H360" s="19" t="s">
        <v>672</v>
      </c>
      <c r="I360" s="19" t="s">
        <v>406</v>
      </c>
      <c r="J360" s="19" t="s">
        <v>407</v>
      </c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>
        <v>1</v>
      </c>
      <c r="AK360" s="19"/>
      <c r="AL360" s="25">
        <v>1</v>
      </c>
      <c r="AM360" s="26">
        <v>126.02523659305994</v>
      </c>
      <c r="AN360" s="26">
        <f t="shared" si="5"/>
        <v>126.02523659305994</v>
      </c>
    </row>
    <row r="361" spans="1:40" s="21" customFormat="1" ht="100.15" customHeight="1">
      <c r="A361" s="19" t="s">
        <v>240</v>
      </c>
      <c r="B361" s="19"/>
      <c r="C361" s="20" t="s">
        <v>1021</v>
      </c>
      <c r="D361" s="19" t="s">
        <v>394</v>
      </c>
      <c r="E361" s="19" t="s">
        <v>408</v>
      </c>
      <c r="F361" s="19" t="s">
        <v>413</v>
      </c>
      <c r="G361" s="19" t="s">
        <v>414</v>
      </c>
      <c r="H361" s="19" t="s">
        <v>674</v>
      </c>
      <c r="I361" s="19" t="s">
        <v>657</v>
      </c>
      <c r="J361" s="19" t="s">
        <v>407</v>
      </c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>
        <v>1</v>
      </c>
      <c r="AK361" s="19"/>
      <c r="AL361" s="25">
        <v>1</v>
      </c>
      <c r="AM361" s="26">
        <v>56.624605678233436</v>
      </c>
      <c r="AN361" s="26">
        <f t="shared" si="5"/>
        <v>56.624605678233436</v>
      </c>
    </row>
    <row r="362" spans="1:40" s="21" customFormat="1" ht="100.15" customHeight="1">
      <c r="A362" s="19" t="s">
        <v>244</v>
      </c>
      <c r="B362" s="19"/>
      <c r="C362" s="20" t="s">
        <v>1025</v>
      </c>
      <c r="D362" s="19" t="s">
        <v>394</v>
      </c>
      <c r="E362" s="19" t="s">
        <v>408</v>
      </c>
      <c r="F362" s="19" t="s">
        <v>417</v>
      </c>
      <c r="G362" s="19" t="s">
        <v>566</v>
      </c>
      <c r="H362" s="19" t="s">
        <v>677</v>
      </c>
      <c r="I362" s="19" t="s">
        <v>406</v>
      </c>
      <c r="J362" s="19" t="s">
        <v>407</v>
      </c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>
        <v>1</v>
      </c>
      <c r="AI362" s="19"/>
      <c r="AJ362" s="19"/>
      <c r="AK362" s="19"/>
      <c r="AL362" s="25">
        <v>1</v>
      </c>
      <c r="AM362" s="26">
        <v>126.02523659305994</v>
      </c>
      <c r="AN362" s="26">
        <f t="shared" si="5"/>
        <v>126.02523659305994</v>
      </c>
    </row>
    <row r="363" spans="1:40" s="21" customFormat="1" ht="100.15" customHeight="1">
      <c r="A363" s="19" t="s">
        <v>268</v>
      </c>
      <c r="B363" s="19"/>
      <c r="C363" s="20" t="s">
        <v>1049</v>
      </c>
      <c r="D363" s="19" t="s">
        <v>394</v>
      </c>
      <c r="E363" s="19" t="s">
        <v>402</v>
      </c>
      <c r="F363" s="19" t="s">
        <v>417</v>
      </c>
      <c r="G363" s="19" t="s">
        <v>425</v>
      </c>
      <c r="H363" s="19" t="s">
        <v>476</v>
      </c>
      <c r="I363" s="19" t="s">
        <v>686</v>
      </c>
      <c r="J363" s="19" t="s">
        <v>407</v>
      </c>
      <c r="K363" s="19"/>
      <c r="L363" s="19"/>
      <c r="M363" s="19"/>
      <c r="N363" s="19">
        <v>1</v>
      </c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25">
        <v>1</v>
      </c>
      <c r="AM363" s="26">
        <v>94.479495268138805</v>
      </c>
      <c r="AN363" s="26">
        <f t="shared" si="5"/>
        <v>94.479495268138805</v>
      </c>
    </row>
    <row r="364" spans="1:40" s="21" customFormat="1" ht="100.15" customHeight="1">
      <c r="A364" s="19" t="s">
        <v>275</v>
      </c>
      <c r="B364" s="19"/>
      <c r="C364" s="20" t="s">
        <v>1056</v>
      </c>
      <c r="D364" s="19" t="s">
        <v>394</v>
      </c>
      <c r="E364" s="19" t="s">
        <v>408</v>
      </c>
      <c r="F364" s="19" t="s">
        <v>417</v>
      </c>
      <c r="G364" s="19" t="s">
        <v>425</v>
      </c>
      <c r="H364" s="19" t="s">
        <v>699</v>
      </c>
      <c r="I364" s="19" t="s">
        <v>475</v>
      </c>
      <c r="J364" s="19" t="s">
        <v>407</v>
      </c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>
        <v>1</v>
      </c>
      <c r="AG364" s="19"/>
      <c r="AH364" s="19"/>
      <c r="AI364" s="19"/>
      <c r="AJ364" s="19"/>
      <c r="AK364" s="19"/>
      <c r="AL364" s="25">
        <v>1</v>
      </c>
      <c r="AM364" s="26">
        <v>126.02523659305994</v>
      </c>
      <c r="AN364" s="26">
        <f t="shared" si="5"/>
        <v>126.02523659305994</v>
      </c>
    </row>
    <row r="365" spans="1:40" s="21" customFormat="1" ht="100.15" customHeight="1">
      <c r="A365" s="19" t="s">
        <v>277</v>
      </c>
      <c r="B365" s="19"/>
      <c r="C365" s="20" t="s">
        <v>1058</v>
      </c>
      <c r="D365" s="19" t="s">
        <v>394</v>
      </c>
      <c r="E365" s="19" t="s">
        <v>408</v>
      </c>
      <c r="F365" s="19" t="s">
        <v>417</v>
      </c>
      <c r="G365" s="19" t="s">
        <v>566</v>
      </c>
      <c r="H365" s="19" t="s">
        <v>700</v>
      </c>
      <c r="I365" s="19" t="s">
        <v>443</v>
      </c>
      <c r="J365" s="19" t="s">
        <v>407</v>
      </c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>
        <v>1</v>
      </c>
      <c r="AI365" s="19"/>
      <c r="AJ365" s="19"/>
      <c r="AK365" s="19"/>
      <c r="AL365" s="25">
        <v>1</v>
      </c>
      <c r="AM365" s="26">
        <v>126.02523659305994</v>
      </c>
      <c r="AN365" s="26">
        <f t="shared" si="5"/>
        <v>126.02523659305994</v>
      </c>
    </row>
    <row r="366" spans="1:40" s="21" customFormat="1" ht="100.15" customHeight="1">
      <c r="A366" s="19" t="s">
        <v>280</v>
      </c>
      <c r="B366" s="19"/>
      <c r="C366" s="20" t="s">
        <v>1061</v>
      </c>
      <c r="D366" s="19" t="s">
        <v>394</v>
      </c>
      <c r="E366" s="19" t="s">
        <v>408</v>
      </c>
      <c r="F366" s="19" t="s">
        <v>417</v>
      </c>
      <c r="G366" s="19" t="s">
        <v>414</v>
      </c>
      <c r="H366" s="19" t="s">
        <v>600</v>
      </c>
      <c r="I366" s="19" t="s">
        <v>702</v>
      </c>
      <c r="J366" s="19" t="s">
        <v>407</v>
      </c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>
        <v>1</v>
      </c>
      <c r="AJ366" s="19"/>
      <c r="AK366" s="19"/>
      <c r="AL366" s="25">
        <v>1</v>
      </c>
      <c r="AM366" s="26">
        <v>47.160883280757098</v>
      </c>
      <c r="AN366" s="26">
        <f t="shared" si="5"/>
        <v>47.160883280757098</v>
      </c>
    </row>
    <row r="367" spans="1:40" s="21" customFormat="1" ht="100.15" customHeight="1">
      <c r="A367" s="19" t="s">
        <v>281</v>
      </c>
      <c r="B367" s="19"/>
      <c r="C367" s="20" t="s">
        <v>1062</v>
      </c>
      <c r="D367" s="19" t="s">
        <v>394</v>
      </c>
      <c r="E367" s="19" t="s">
        <v>408</v>
      </c>
      <c r="F367" s="19" t="s">
        <v>417</v>
      </c>
      <c r="G367" s="19" t="s">
        <v>414</v>
      </c>
      <c r="H367" s="19" t="s">
        <v>600</v>
      </c>
      <c r="I367" s="19" t="s">
        <v>703</v>
      </c>
      <c r="J367" s="19" t="s">
        <v>407</v>
      </c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>
        <v>1</v>
      </c>
      <c r="AJ367" s="19"/>
      <c r="AK367" s="19"/>
      <c r="AL367" s="25">
        <v>1</v>
      </c>
      <c r="AM367" s="26">
        <v>47.160883280757098</v>
      </c>
      <c r="AN367" s="26">
        <f t="shared" si="5"/>
        <v>47.160883280757098</v>
      </c>
    </row>
    <row r="368" spans="1:40" s="21" customFormat="1" ht="100.15" customHeight="1">
      <c r="A368" s="19" t="s">
        <v>291</v>
      </c>
      <c r="B368" s="19"/>
      <c r="C368" s="20" t="s">
        <v>1072</v>
      </c>
      <c r="D368" s="19" t="s">
        <v>394</v>
      </c>
      <c r="E368" s="19" t="s">
        <v>402</v>
      </c>
      <c r="F368" s="19" t="s">
        <v>413</v>
      </c>
      <c r="G368" s="19" t="s">
        <v>484</v>
      </c>
      <c r="H368" s="19" t="s">
        <v>618</v>
      </c>
      <c r="I368" s="19" t="s">
        <v>690</v>
      </c>
      <c r="J368" s="19" t="s">
        <v>407</v>
      </c>
      <c r="K368" s="19"/>
      <c r="L368" s="19"/>
      <c r="M368" s="19"/>
      <c r="N368" s="19"/>
      <c r="O368" s="19"/>
      <c r="P368" s="19">
        <v>1</v>
      </c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25">
        <v>1</v>
      </c>
      <c r="AM368" s="26">
        <v>110.25236593059937</v>
      </c>
      <c r="AN368" s="26">
        <f t="shared" si="5"/>
        <v>110.25236593059937</v>
      </c>
    </row>
    <row r="369" spans="1:40" s="21" customFormat="1" ht="100.15" customHeight="1">
      <c r="A369" s="19" t="s">
        <v>306</v>
      </c>
      <c r="B369" s="19"/>
      <c r="C369" s="20" t="s">
        <v>1087</v>
      </c>
      <c r="D369" s="19" t="s">
        <v>394</v>
      </c>
      <c r="E369" s="19" t="s">
        <v>408</v>
      </c>
      <c r="F369" s="19" t="s">
        <v>417</v>
      </c>
      <c r="G369" s="19" t="s">
        <v>420</v>
      </c>
      <c r="H369" s="19" t="s">
        <v>722</v>
      </c>
      <c r="I369" s="19" t="s">
        <v>723</v>
      </c>
      <c r="J369" s="19" t="s">
        <v>407</v>
      </c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>
        <v>1</v>
      </c>
      <c r="AI369" s="19"/>
      <c r="AJ369" s="19"/>
      <c r="AK369" s="19"/>
      <c r="AL369" s="25">
        <v>1</v>
      </c>
      <c r="AM369" s="26">
        <v>141.79810725552051</v>
      </c>
      <c r="AN369" s="26">
        <f t="shared" si="5"/>
        <v>141.79810725552051</v>
      </c>
    </row>
    <row r="370" spans="1:40" s="21" customFormat="1" ht="100.15" customHeight="1">
      <c r="A370" s="19" t="s">
        <v>318</v>
      </c>
      <c r="B370" s="19"/>
      <c r="C370" s="20" t="s">
        <v>1099</v>
      </c>
      <c r="D370" s="19" t="s">
        <v>394</v>
      </c>
      <c r="E370" s="19" t="s">
        <v>408</v>
      </c>
      <c r="F370" s="19" t="s">
        <v>413</v>
      </c>
      <c r="G370" s="19" t="s">
        <v>414</v>
      </c>
      <c r="H370" s="19" t="s">
        <v>734</v>
      </c>
      <c r="I370" s="19" t="s">
        <v>735</v>
      </c>
      <c r="J370" s="19" t="s">
        <v>407</v>
      </c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>
        <v>1</v>
      </c>
      <c r="AK370" s="19"/>
      <c r="AL370" s="25">
        <v>1</v>
      </c>
      <c r="AM370" s="26">
        <v>72.397476340694013</v>
      </c>
      <c r="AN370" s="26">
        <f t="shared" si="5"/>
        <v>72.397476340694013</v>
      </c>
    </row>
    <row r="371" spans="1:40" s="21" customFormat="1" ht="100.15" customHeight="1">
      <c r="A371" s="19" t="s">
        <v>338</v>
      </c>
      <c r="B371" s="19"/>
      <c r="C371" s="20" t="s">
        <v>1119</v>
      </c>
      <c r="D371" s="19" t="s">
        <v>394</v>
      </c>
      <c r="E371" s="19" t="s">
        <v>408</v>
      </c>
      <c r="F371" s="19" t="s">
        <v>417</v>
      </c>
      <c r="G371" s="19" t="s">
        <v>484</v>
      </c>
      <c r="H371" s="19" t="s">
        <v>753</v>
      </c>
      <c r="I371" s="19" t="s">
        <v>406</v>
      </c>
      <c r="J371" s="19" t="s">
        <v>407</v>
      </c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>
        <v>1</v>
      </c>
      <c r="AH371" s="19"/>
      <c r="AI371" s="19"/>
      <c r="AJ371" s="19"/>
      <c r="AK371" s="19"/>
      <c r="AL371" s="25">
        <v>1</v>
      </c>
      <c r="AM371" s="26">
        <v>56.624605678233436</v>
      </c>
      <c r="AN371" s="26">
        <f t="shared" si="5"/>
        <v>56.624605678233436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8"/>
  <sheetViews>
    <sheetView showGridLines="0" topLeftCell="A7" workbookViewId="0">
      <selection activeCell="D29" sqref="D29"/>
    </sheetView>
  </sheetViews>
  <sheetFormatPr defaultColWidth="11" defaultRowHeight="15"/>
  <cols>
    <col min="2" max="2" width="20.42578125" bestFit="1" customWidth="1"/>
    <col min="3" max="3" width="14" bestFit="1" customWidth="1"/>
    <col min="4" max="4" width="14" style="1" bestFit="1" customWidth="1"/>
    <col min="5" max="5" width="8.42578125" style="1" bestFit="1" customWidth="1"/>
  </cols>
  <sheetData>
    <row r="3" spans="2:5">
      <c r="B3" s="46" t="s">
        <v>1145</v>
      </c>
      <c r="C3" s="47" t="s">
        <v>391</v>
      </c>
      <c r="D3" s="47" t="s">
        <v>778</v>
      </c>
      <c r="E3" s="47" t="s">
        <v>1157</v>
      </c>
    </row>
    <row r="4" spans="2:5">
      <c r="B4" s="5" t="s">
        <v>408</v>
      </c>
      <c r="C4" s="6">
        <v>27504</v>
      </c>
      <c r="D4" s="7">
        <v>1808437.8548895896</v>
      </c>
      <c r="E4" s="7">
        <f>D4/C4</f>
        <v>65.75181264141905</v>
      </c>
    </row>
    <row r="5" spans="2:5">
      <c r="B5" s="8" t="s">
        <v>407</v>
      </c>
      <c r="C5" s="9">
        <v>26976</v>
      </c>
      <c r="D5" s="10">
        <v>1758552.6813880124</v>
      </c>
      <c r="E5" s="10">
        <f t="shared" ref="E5:E48" si="0">D5/C5</f>
        <v>65.189527038404961</v>
      </c>
    </row>
    <row r="6" spans="2:5">
      <c r="B6" t="s">
        <v>414</v>
      </c>
      <c r="C6" s="1">
        <v>18831</v>
      </c>
      <c r="D6" s="4">
        <v>956017.19242902193</v>
      </c>
      <c r="E6" s="4">
        <f t="shared" si="0"/>
        <v>50.768264692741859</v>
      </c>
    </row>
    <row r="7" spans="2:5">
      <c r="B7" t="s">
        <v>411</v>
      </c>
      <c r="C7" s="1">
        <v>3889</v>
      </c>
      <c r="D7" s="4">
        <v>316943.37539432163</v>
      </c>
      <c r="E7" s="4">
        <f t="shared" si="0"/>
        <v>81.497396604351152</v>
      </c>
    </row>
    <row r="8" spans="2:5">
      <c r="B8" t="s">
        <v>420</v>
      </c>
      <c r="C8" s="1">
        <v>2080</v>
      </c>
      <c r="D8" s="4">
        <v>237495.26813880127</v>
      </c>
      <c r="E8" s="4">
        <f t="shared" si="0"/>
        <v>114.18041737442368</v>
      </c>
    </row>
    <row r="9" spans="2:5">
      <c r="B9" t="s">
        <v>430</v>
      </c>
      <c r="C9" s="1">
        <v>934</v>
      </c>
      <c r="D9" s="4">
        <v>90672.870662460569</v>
      </c>
      <c r="E9" s="4">
        <f t="shared" si="0"/>
        <v>97.080161308844296</v>
      </c>
    </row>
    <row r="10" spans="2:5">
      <c r="B10" t="s">
        <v>535</v>
      </c>
      <c r="C10" s="1">
        <v>423</v>
      </c>
      <c r="D10" s="4">
        <v>46581.545741324924</v>
      </c>
      <c r="E10" s="4">
        <f t="shared" si="0"/>
        <v>110.12185754450337</v>
      </c>
    </row>
    <row r="11" spans="2:5">
      <c r="B11" t="s">
        <v>463</v>
      </c>
      <c r="C11" s="1">
        <v>295</v>
      </c>
      <c r="D11" s="4">
        <v>51861.987381703453</v>
      </c>
      <c r="E11" s="4">
        <f t="shared" si="0"/>
        <v>175.80334705662187</v>
      </c>
    </row>
    <row r="12" spans="2:5">
      <c r="B12" t="s">
        <v>425</v>
      </c>
      <c r="C12" s="1">
        <v>240</v>
      </c>
      <c r="D12" s="4">
        <v>26902.208201892747</v>
      </c>
      <c r="E12" s="4">
        <f t="shared" si="0"/>
        <v>112.09253417455311</v>
      </c>
    </row>
    <row r="13" spans="2:5">
      <c r="B13" t="s">
        <v>566</v>
      </c>
      <c r="C13" s="1">
        <v>136</v>
      </c>
      <c r="D13" s="4">
        <v>18700.946372239752</v>
      </c>
      <c r="E13" s="4">
        <f t="shared" si="0"/>
        <v>137.50695861940994</v>
      </c>
    </row>
    <row r="14" spans="2:5">
      <c r="B14" t="s">
        <v>418</v>
      </c>
      <c r="C14" s="1">
        <v>54</v>
      </c>
      <c r="D14" s="4">
        <v>2546.6876971608831</v>
      </c>
      <c r="E14" s="4">
        <f t="shared" si="0"/>
        <v>47.160883280757098</v>
      </c>
    </row>
    <row r="15" spans="2:5">
      <c r="B15" t="s">
        <v>450</v>
      </c>
      <c r="C15" s="1">
        <v>44</v>
      </c>
      <c r="D15" s="4">
        <v>4630.2839116719251</v>
      </c>
      <c r="E15" s="4">
        <f t="shared" si="0"/>
        <v>105.23372526527102</v>
      </c>
    </row>
    <row r="16" spans="2:5">
      <c r="B16" t="s">
        <v>485</v>
      </c>
      <c r="C16" s="1">
        <v>44</v>
      </c>
      <c r="D16" s="4">
        <v>5513.5646687697163</v>
      </c>
      <c r="E16" s="4">
        <f t="shared" si="0"/>
        <v>125.30828792658446</v>
      </c>
    </row>
    <row r="17" spans="2:5">
      <c r="B17" t="s">
        <v>469</v>
      </c>
      <c r="C17" s="1">
        <v>5</v>
      </c>
      <c r="D17" s="4">
        <v>630.12618296529968</v>
      </c>
      <c r="E17" s="4">
        <f t="shared" si="0"/>
        <v>126.02523659305993</v>
      </c>
    </row>
    <row r="18" spans="2:5">
      <c r="B18" t="s">
        <v>484</v>
      </c>
      <c r="C18" s="1">
        <v>1</v>
      </c>
      <c r="D18" s="4">
        <v>56.624605678233436</v>
      </c>
      <c r="E18" s="4">
        <f t="shared" si="0"/>
        <v>56.624605678233436</v>
      </c>
    </row>
    <row r="19" spans="2:5">
      <c r="B19" s="8" t="s">
        <v>459</v>
      </c>
      <c r="C19" s="9">
        <v>528</v>
      </c>
      <c r="D19" s="10">
        <v>49885.173501577287</v>
      </c>
      <c r="E19" s="10">
        <f t="shared" si="0"/>
        <v>94.479495268138805</v>
      </c>
    </row>
    <row r="20" spans="2:5">
      <c r="B20" t="s">
        <v>456</v>
      </c>
      <c r="C20" s="1">
        <v>528</v>
      </c>
      <c r="D20" s="11">
        <v>49885.173501577287</v>
      </c>
      <c r="E20" s="11">
        <f t="shared" si="0"/>
        <v>94.479495268138805</v>
      </c>
    </row>
    <row r="21" spans="2:5">
      <c r="B21" s="5" t="s">
        <v>402</v>
      </c>
      <c r="C21" s="6">
        <v>9060</v>
      </c>
      <c r="D21" s="7">
        <v>628091.48264984228</v>
      </c>
      <c r="E21" s="7">
        <f t="shared" si="0"/>
        <v>69.325770711903118</v>
      </c>
    </row>
    <row r="22" spans="2:5">
      <c r="B22" s="8" t="s">
        <v>407</v>
      </c>
      <c r="C22" s="9">
        <v>9060</v>
      </c>
      <c r="D22" s="10">
        <v>628091.48264984228</v>
      </c>
      <c r="E22" s="10">
        <f t="shared" si="0"/>
        <v>69.325770711903118</v>
      </c>
    </row>
    <row r="23" spans="2:5">
      <c r="B23" t="s">
        <v>414</v>
      </c>
      <c r="C23" s="1">
        <v>4338</v>
      </c>
      <c r="D23" s="4">
        <v>204845.74132492114</v>
      </c>
      <c r="E23" s="4">
        <f t="shared" si="0"/>
        <v>47.221240508280573</v>
      </c>
    </row>
    <row r="24" spans="2:5">
      <c r="B24" t="s">
        <v>411</v>
      </c>
      <c r="C24" s="1">
        <v>1240</v>
      </c>
      <c r="D24" s="4">
        <v>75548.895899053619</v>
      </c>
      <c r="E24" s="4">
        <f t="shared" si="0"/>
        <v>60.926528950849693</v>
      </c>
    </row>
    <row r="25" spans="2:5">
      <c r="B25" t="s">
        <v>404</v>
      </c>
      <c r="C25" s="1">
        <v>1140</v>
      </c>
      <c r="D25" s="4">
        <v>93889.58990536278</v>
      </c>
      <c r="E25" s="4">
        <f t="shared" si="0"/>
        <v>82.359289390669105</v>
      </c>
    </row>
    <row r="26" spans="2:5">
      <c r="B26" t="s">
        <v>420</v>
      </c>
      <c r="C26" s="1">
        <v>696</v>
      </c>
      <c r="D26" s="4">
        <v>79464.353312302846</v>
      </c>
      <c r="E26" s="4">
        <f t="shared" si="0"/>
        <v>114.17292142572248</v>
      </c>
    </row>
    <row r="27" spans="2:5">
      <c r="B27" t="s">
        <v>425</v>
      </c>
      <c r="C27" s="1">
        <v>685</v>
      </c>
      <c r="D27" s="4">
        <v>75365.141955836007</v>
      </c>
      <c r="E27" s="4">
        <f t="shared" si="0"/>
        <v>110.02210504501606</v>
      </c>
    </row>
    <row r="28" spans="2:5">
      <c r="B28" t="s">
        <v>535</v>
      </c>
      <c r="C28" s="1">
        <v>332</v>
      </c>
      <c r="D28" s="4">
        <v>39364.03785488959</v>
      </c>
      <c r="E28" s="4">
        <f t="shared" si="0"/>
        <v>118.56637908099275</v>
      </c>
    </row>
    <row r="29" spans="2:5">
      <c r="B29" t="s">
        <v>423</v>
      </c>
      <c r="C29" s="1">
        <v>167</v>
      </c>
      <c r="D29" s="4">
        <v>8429.4952681388004</v>
      </c>
      <c r="E29" s="4">
        <f t="shared" si="0"/>
        <v>50.476019569693413</v>
      </c>
    </row>
    <row r="30" spans="2:5">
      <c r="B30" t="s">
        <v>482</v>
      </c>
      <c r="C30" s="1">
        <v>139</v>
      </c>
      <c r="D30" s="4">
        <v>11784.069400630913</v>
      </c>
      <c r="E30" s="4">
        <f t="shared" si="0"/>
        <v>84.777477702380665</v>
      </c>
    </row>
    <row r="31" spans="2:5">
      <c r="B31" t="s">
        <v>463</v>
      </c>
      <c r="C31" s="1">
        <v>125</v>
      </c>
      <c r="D31" s="4">
        <v>20847.791798107257</v>
      </c>
      <c r="E31" s="4">
        <f t="shared" si="0"/>
        <v>166.78233438485805</v>
      </c>
    </row>
    <row r="32" spans="2:5">
      <c r="B32" t="s">
        <v>566</v>
      </c>
      <c r="C32" s="1">
        <v>58</v>
      </c>
      <c r="D32" s="4">
        <v>7514.5110410094649</v>
      </c>
      <c r="E32" s="4">
        <f t="shared" si="0"/>
        <v>129.56053518981835</v>
      </c>
    </row>
    <row r="33" spans="2:5">
      <c r="B33" t="s">
        <v>418</v>
      </c>
      <c r="C33" s="1">
        <v>53</v>
      </c>
      <c r="D33" s="4">
        <v>2165.1419558359621</v>
      </c>
      <c r="E33" s="4">
        <f t="shared" si="0"/>
        <v>40.851735015772867</v>
      </c>
    </row>
    <row r="34" spans="2:5">
      <c r="B34" t="s">
        <v>714</v>
      </c>
      <c r="C34" s="1">
        <v>29</v>
      </c>
      <c r="D34" s="4">
        <v>2099.5268138801262</v>
      </c>
      <c r="E34" s="4">
        <f t="shared" si="0"/>
        <v>72.397476340693999</v>
      </c>
    </row>
    <row r="35" spans="2:5">
      <c r="B35" t="s">
        <v>485</v>
      </c>
      <c r="C35" s="1">
        <v>18</v>
      </c>
      <c r="D35" s="4">
        <v>2836.2776025236594</v>
      </c>
      <c r="E35" s="4">
        <f t="shared" si="0"/>
        <v>157.57097791798108</v>
      </c>
    </row>
    <row r="36" spans="2:5">
      <c r="B36" t="s">
        <v>439</v>
      </c>
      <c r="C36" s="1">
        <v>15</v>
      </c>
      <c r="D36" s="4">
        <v>1164.8264984227128</v>
      </c>
      <c r="E36" s="4">
        <f t="shared" si="0"/>
        <v>77.655099894847524</v>
      </c>
    </row>
    <row r="37" spans="2:5">
      <c r="B37" t="s">
        <v>469</v>
      </c>
      <c r="C37" s="1">
        <v>11</v>
      </c>
      <c r="D37" s="4">
        <v>1212.7760252365931</v>
      </c>
      <c r="E37" s="4">
        <f t="shared" si="0"/>
        <v>110.25236593059937</v>
      </c>
    </row>
    <row r="38" spans="2:5">
      <c r="B38" t="s">
        <v>484</v>
      </c>
      <c r="C38" s="1">
        <v>11</v>
      </c>
      <c r="D38" s="4">
        <v>1228.5488958990536</v>
      </c>
      <c r="E38" s="4">
        <f t="shared" si="0"/>
        <v>111.68626326355033</v>
      </c>
    </row>
    <row r="39" spans="2:5">
      <c r="B39" t="s">
        <v>450</v>
      </c>
      <c r="C39" s="1">
        <v>2</v>
      </c>
      <c r="D39" s="4">
        <v>283.59621451104101</v>
      </c>
      <c r="E39" s="4">
        <f t="shared" si="0"/>
        <v>141.79810725552051</v>
      </c>
    </row>
    <row r="40" spans="2:5">
      <c r="B40" t="s">
        <v>472</v>
      </c>
      <c r="C40" s="1">
        <v>1</v>
      </c>
      <c r="D40" s="4">
        <v>47.160883280757098</v>
      </c>
      <c r="E40" s="4">
        <f t="shared" si="0"/>
        <v>47.160883280757098</v>
      </c>
    </row>
    <row r="41" spans="2:5">
      <c r="B41" s="5" t="s">
        <v>409</v>
      </c>
      <c r="C41" s="6">
        <v>290</v>
      </c>
      <c r="D41" s="7">
        <v>19227.129337539431</v>
      </c>
      <c r="E41" s="7">
        <f t="shared" si="0"/>
        <v>66.300445991515275</v>
      </c>
    </row>
    <row r="42" spans="2:5">
      <c r="B42" s="8" t="s">
        <v>407</v>
      </c>
      <c r="C42" s="9">
        <v>290</v>
      </c>
      <c r="D42" s="10">
        <v>19227.129337539431</v>
      </c>
      <c r="E42" s="10">
        <f t="shared" si="0"/>
        <v>66.300445991515275</v>
      </c>
    </row>
    <row r="43" spans="2:5">
      <c r="B43" t="s">
        <v>414</v>
      </c>
      <c r="C43" s="1">
        <v>228</v>
      </c>
      <c r="D43" s="4">
        <v>13030.283911671924</v>
      </c>
      <c r="E43" s="4">
        <f t="shared" si="0"/>
        <v>57.150368033648789</v>
      </c>
    </row>
    <row r="44" spans="2:5">
      <c r="B44" t="s">
        <v>411</v>
      </c>
      <c r="C44" s="1">
        <v>29</v>
      </c>
      <c r="D44" s="4">
        <v>2739.9053627760254</v>
      </c>
      <c r="E44" s="4">
        <f t="shared" si="0"/>
        <v>94.479495268138805</v>
      </c>
    </row>
    <row r="45" spans="2:5">
      <c r="B45" t="s">
        <v>425</v>
      </c>
      <c r="C45" s="1">
        <v>17</v>
      </c>
      <c r="D45" s="4">
        <v>2450</v>
      </c>
      <c r="E45" s="4">
        <f t="shared" si="0"/>
        <v>144.11764705882354</v>
      </c>
    </row>
    <row r="46" spans="2:5">
      <c r="B46" t="s">
        <v>404</v>
      </c>
      <c r="C46" s="1">
        <v>8</v>
      </c>
      <c r="D46" s="4">
        <v>629.65299684542583</v>
      </c>
      <c r="E46" s="4">
        <f t="shared" si="0"/>
        <v>78.706624605678229</v>
      </c>
    </row>
    <row r="47" spans="2:5">
      <c r="B47" t="s">
        <v>418</v>
      </c>
      <c r="C47" s="1">
        <v>8</v>
      </c>
      <c r="D47" s="4">
        <v>377.28706624605678</v>
      </c>
      <c r="E47" s="4">
        <f t="shared" si="0"/>
        <v>47.160883280757098</v>
      </c>
    </row>
    <row r="48" spans="2:5">
      <c r="B48" s="46" t="s">
        <v>1146</v>
      </c>
      <c r="C48" s="47">
        <v>36854</v>
      </c>
      <c r="D48" s="48">
        <v>2455756.4668769711</v>
      </c>
      <c r="E48" s="48">
        <f t="shared" si="0"/>
        <v>66.634733458429778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workbookViewId="0">
      <selection activeCell="L1" sqref="L1:L1048576"/>
    </sheetView>
  </sheetViews>
  <sheetFormatPr defaultRowHeight="15"/>
  <cols>
    <col min="1" max="1" width="10.85546875" style="27" bestFit="1" customWidth="1"/>
    <col min="2" max="2" width="8.42578125" style="27" bestFit="1" customWidth="1"/>
    <col min="3" max="3" width="20.5703125" style="27" bestFit="1" customWidth="1"/>
    <col min="4" max="4" width="14.140625" style="27" bestFit="1" customWidth="1"/>
    <col min="5" max="5" width="16.5703125" style="27" bestFit="1" customWidth="1"/>
    <col min="6" max="6" width="38.7109375" style="27" bestFit="1" customWidth="1"/>
    <col min="7" max="7" width="9.140625" style="27" bestFit="1" customWidth="1"/>
    <col min="8" max="8" width="7.85546875" style="28" customWidth="1"/>
    <col min="9" max="9" width="5.7109375" style="27" bestFit="1" customWidth="1"/>
    <col min="10" max="10" width="8.7109375" style="29" bestFit="1" customWidth="1"/>
    <col min="11" max="11" width="12.28515625" style="29" bestFit="1" customWidth="1"/>
    <col min="12" max="16384" width="9.140625" style="27"/>
  </cols>
  <sheetData>
    <row r="1" spans="1:11" s="14" customFormat="1" ht="15.75">
      <c r="H1" s="21"/>
      <c r="I1" s="39">
        <f>SUM(I3:I1454)</f>
        <v>6827</v>
      </c>
      <c r="J1" s="35">
        <f>K1/I1</f>
        <v>72.872025576679192</v>
      </c>
      <c r="K1" s="34">
        <f>SUM(K3:K1454)</f>
        <v>497497.3186119888</v>
      </c>
    </row>
    <row r="2" spans="1:11" s="2" customFormat="1">
      <c r="A2" s="37" t="s">
        <v>1147</v>
      </c>
      <c r="B2" s="37" t="s">
        <v>395</v>
      </c>
      <c r="C2" s="37" t="s">
        <v>396</v>
      </c>
      <c r="D2" s="37" t="s">
        <v>397</v>
      </c>
      <c r="E2" s="37" t="s">
        <v>398</v>
      </c>
      <c r="F2" s="37" t="s">
        <v>399</v>
      </c>
      <c r="G2" s="37" t="s">
        <v>400</v>
      </c>
      <c r="H2" s="37" t="s">
        <v>1156</v>
      </c>
      <c r="I2" s="13" t="s">
        <v>1150</v>
      </c>
      <c r="J2" s="38" t="s">
        <v>401</v>
      </c>
      <c r="K2" s="38" t="s">
        <v>1149</v>
      </c>
    </row>
    <row r="3" spans="1:11">
      <c r="A3" s="30" t="s">
        <v>0</v>
      </c>
      <c r="B3" s="30" t="s">
        <v>402</v>
      </c>
      <c r="C3" s="30" t="s">
        <v>403</v>
      </c>
      <c r="D3" s="30" t="s">
        <v>404</v>
      </c>
      <c r="E3" s="30"/>
      <c r="F3" s="30" t="s">
        <v>406</v>
      </c>
      <c r="G3" s="32" t="s">
        <v>407</v>
      </c>
      <c r="H3" s="19">
        <v>30</v>
      </c>
      <c r="I3" s="40">
        <v>1</v>
      </c>
      <c r="J3" s="33">
        <f>VLOOKUP(A3,'097_0309'!A:AM,39,0)</f>
        <v>78.706624605678229</v>
      </c>
      <c r="K3" s="33">
        <f>J3*I3</f>
        <v>78.706624605678229</v>
      </c>
    </row>
    <row r="4" spans="1:11">
      <c r="A4" s="30" t="s">
        <v>0</v>
      </c>
      <c r="B4" s="30" t="s">
        <v>402</v>
      </c>
      <c r="C4" s="30" t="s">
        <v>403</v>
      </c>
      <c r="D4" s="30" t="s">
        <v>404</v>
      </c>
      <c r="E4" s="30"/>
      <c r="F4" s="30" t="s">
        <v>406</v>
      </c>
      <c r="G4" s="32" t="s">
        <v>407</v>
      </c>
      <c r="H4" s="19">
        <v>32</v>
      </c>
      <c r="I4" s="40">
        <v>2</v>
      </c>
      <c r="J4" s="33">
        <f>VLOOKUP(A4,'097_0309'!A:AM,39,0)</f>
        <v>78.706624605678229</v>
      </c>
      <c r="K4" s="33">
        <f t="shared" ref="K4:K67" si="0">J4*I4</f>
        <v>157.41324921135646</v>
      </c>
    </row>
    <row r="5" spans="1:11">
      <c r="A5" s="30" t="s">
        <v>0</v>
      </c>
      <c r="B5" s="30" t="s">
        <v>402</v>
      </c>
      <c r="C5" s="30" t="s">
        <v>403</v>
      </c>
      <c r="D5" s="30" t="s">
        <v>404</v>
      </c>
      <c r="E5" s="30"/>
      <c r="F5" s="30" t="s">
        <v>406</v>
      </c>
      <c r="G5" s="32" t="s">
        <v>407</v>
      </c>
      <c r="H5" s="19">
        <v>34</v>
      </c>
      <c r="I5" s="40">
        <v>0</v>
      </c>
      <c r="J5" s="33">
        <f>VLOOKUP(A5,'097_0309'!A:AM,39,0)</f>
        <v>78.706624605678229</v>
      </c>
      <c r="K5" s="33">
        <f t="shared" si="0"/>
        <v>0</v>
      </c>
    </row>
    <row r="6" spans="1:11">
      <c r="A6" s="30" t="s">
        <v>0</v>
      </c>
      <c r="B6" s="30" t="s">
        <v>402</v>
      </c>
      <c r="C6" s="30" t="s">
        <v>403</v>
      </c>
      <c r="D6" s="30" t="s">
        <v>404</v>
      </c>
      <c r="E6" s="30"/>
      <c r="F6" s="30" t="s">
        <v>406</v>
      </c>
      <c r="G6" s="32" t="s">
        <v>407</v>
      </c>
      <c r="H6" s="19">
        <v>36</v>
      </c>
      <c r="I6" s="40">
        <v>2</v>
      </c>
      <c r="J6" s="33">
        <f>VLOOKUP(A6,'097_0309'!A:AM,39,0)</f>
        <v>78.706624605678229</v>
      </c>
      <c r="K6" s="33">
        <f t="shared" si="0"/>
        <v>157.41324921135646</v>
      </c>
    </row>
    <row r="7" spans="1:11">
      <c r="A7" s="30" t="s">
        <v>1</v>
      </c>
      <c r="B7" s="30" t="s">
        <v>402</v>
      </c>
      <c r="C7" s="30" t="s">
        <v>403</v>
      </c>
      <c r="D7" s="30" t="s">
        <v>404</v>
      </c>
      <c r="E7" s="30"/>
      <c r="F7" s="30" t="s">
        <v>410</v>
      </c>
      <c r="G7" s="32" t="s">
        <v>407</v>
      </c>
      <c r="H7" s="19">
        <v>32</v>
      </c>
      <c r="I7" s="40">
        <v>1</v>
      </c>
      <c r="J7" s="33">
        <f>VLOOKUP(A7,'097_0309'!A:AM,39,0)</f>
        <v>78.706624605678229</v>
      </c>
      <c r="K7" s="33">
        <f t="shared" si="0"/>
        <v>78.706624605678229</v>
      </c>
    </row>
    <row r="8" spans="1:11">
      <c r="A8" s="30" t="s">
        <v>1</v>
      </c>
      <c r="B8" s="30" t="s">
        <v>402</v>
      </c>
      <c r="C8" s="30" t="s">
        <v>403</v>
      </c>
      <c r="D8" s="30" t="s">
        <v>404</v>
      </c>
      <c r="E8" s="30"/>
      <c r="F8" s="30" t="s">
        <v>410</v>
      </c>
      <c r="G8" s="32" t="s">
        <v>407</v>
      </c>
      <c r="H8" s="19">
        <v>34</v>
      </c>
      <c r="I8" s="40">
        <v>11</v>
      </c>
      <c r="J8" s="33">
        <f>VLOOKUP(A8,'097_0309'!A:AM,39,0)</f>
        <v>78.706624605678229</v>
      </c>
      <c r="K8" s="33">
        <f t="shared" si="0"/>
        <v>865.77287066246049</v>
      </c>
    </row>
    <row r="9" spans="1:11">
      <c r="A9" s="30" t="s">
        <v>1</v>
      </c>
      <c r="B9" s="30" t="s">
        <v>402</v>
      </c>
      <c r="C9" s="30" t="s">
        <v>403</v>
      </c>
      <c r="D9" s="30" t="s">
        <v>404</v>
      </c>
      <c r="E9" s="30"/>
      <c r="F9" s="30" t="s">
        <v>410</v>
      </c>
      <c r="G9" s="32" t="s">
        <v>407</v>
      </c>
      <c r="H9" s="19">
        <v>36</v>
      </c>
      <c r="I9" s="40">
        <v>5</v>
      </c>
      <c r="J9" s="33">
        <f>VLOOKUP(A9,'097_0309'!A:AM,39,0)</f>
        <v>78.706624605678229</v>
      </c>
      <c r="K9" s="33">
        <f t="shared" si="0"/>
        <v>393.53312302839117</v>
      </c>
    </row>
    <row r="10" spans="1:11">
      <c r="A10" s="30" t="s">
        <v>1</v>
      </c>
      <c r="B10" s="30" t="s">
        <v>402</v>
      </c>
      <c r="C10" s="30" t="s">
        <v>403</v>
      </c>
      <c r="D10" s="30" t="s">
        <v>404</v>
      </c>
      <c r="E10" s="30"/>
      <c r="F10" s="30" t="s">
        <v>410</v>
      </c>
      <c r="G10" s="32" t="s">
        <v>407</v>
      </c>
      <c r="H10" s="19">
        <v>38</v>
      </c>
      <c r="I10" s="40">
        <v>2</v>
      </c>
      <c r="J10" s="33">
        <f>VLOOKUP(A10,'097_0309'!A:AM,39,0)</f>
        <v>78.706624605678229</v>
      </c>
      <c r="K10" s="33">
        <f t="shared" si="0"/>
        <v>157.41324921135646</v>
      </c>
    </row>
    <row r="11" spans="1:11">
      <c r="A11" s="30" t="s">
        <v>1</v>
      </c>
      <c r="B11" s="30" t="s">
        <v>402</v>
      </c>
      <c r="C11" s="30" t="s">
        <v>403</v>
      </c>
      <c r="D11" s="30" t="s">
        <v>404</v>
      </c>
      <c r="E11" s="30"/>
      <c r="F11" s="30" t="s">
        <v>410</v>
      </c>
      <c r="G11" s="32" t="s">
        <v>407</v>
      </c>
      <c r="H11" s="19">
        <v>40</v>
      </c>
      <c r="I11" s="40">
        <v>1</v>
      </c>
      <c r="J11" s="33">
        <f>VLOOKUP(A11,'097_0309'!A:AM,39,0)</f>
        <v>78.706624605678229</v>
      </c>
      <c r="K11" s="33">
        <f t="shared" si="0"/>
        <v>78.706624605678229</v>
      </c>
    </row>
    <row r="12" spans="1:11">
      <c r="A12" s="30" t="s">
        <v>2</v>
      </c>
      <c r="B12" s="30" t="s">
        <v>402</v>
      </c>
      <c r="C12" s="30" t="s">
        <v>403</v>
      </c>
      <c r="D12" s="30" t="s">
        <v>411</v>
      </c>
      <c r="E12" s="30"/>
      <c r="F12" s="30" t="s">
        <v>406</v>
      </c>
      <c r="G12" s="32" t="s">
        <v>407</v>
      </c>
      <c r="H12" s="19">
        <v>38</v>
      </c>
      <c r="I12" s="40">
        <v>1</v>
      </c>
      <c r="J12" s="33">
        <f>VLOOKUP(A12,'097_0309'!A:AM,39,0)</f>
        <v>47.160883280757098</v>
      </c>
      <c r="K12" s="33">
        <f t="shared" si="0"/>
        <v>47.160883280757098</v>
      </c>
    </row>
    <row r="13" spans="1:11">
      <c r="A13" s="30" t="s">
        <v>3</v>
      </c>
      <c r="B13" s="30" t="s">
        <v>408</v>
      </c>
      <c r="C13" s="30" t="s">
        <v>413</v>
      </c>
      <c r="D13" s="30" t="s">
        <v>414</v>
      </c>
      <c r="E13" s="30"/>
      <c r="F13" s="30" t="s">
        <v>406</v>
      </c>
      <c r="G13" s="32" t="s">
        <v>407</v>
      </c>
      <c r="H13" s="19" t="s">
        <v>375</v>
      </c>
      <c r="I13" s="40">
        <v>14</v>
      </c>
      <c r="J13" s="33">
        <f>VLOOKUP(A13,'097_0309'!A:AM,39,0)</f>
        <v>62.933753943217667</v>
      </c>
      <c r="K13" s="33">
        <f t="shared" si="0"/>
        <v>881.07255520504737</v>
      </c>
    </row>
    <row r="14" spans="1:11">
      <c r="A14" s="30" t="s">
        <v>3</v>
      </c>
      <c r="B14" s="30" t="s">
        <v>408</v>
      </c>
      <c r="C14" s="30" t="s">
        <v>413</v>
      </c>
      <c r="D14" s="30" t="s">
        <v>414</v>
      </c>
      <c r="E14" s="30"/>
      <c r="F14" s="30" t="s">
        <v>406</v>
      </c>
      <c r="G14" s="32" t="s">
        <v>407</v>
      </c>
      <c r="H14" s="19" t="s">
        <v>373</v>
      </c>
      <c r="I14" s="40">
        <v>42</v>
      </c>
      <c r="J14" s="33">
        <f>VLOOKUP(A14,'097_0309'!A:AM,39,0)</f>
        <v>62.933753943217667</v>
      </c>
      <c r="K14" s="33">
        <f t="shared" si="0"/>
        <v>2643.2176656151419</v>
      </c>
    </row>
    <row r="15" spans="1:11">
      <c r="A15" s="30" t="s">
        <v>3</v>
      </c>
      <c r="B15" s="30" t="s">
        <v>408</v>
      </c>
      <c r="C15" s="30" t="s">
        <v>413</v>
      </c>
      <c r="D15" s="30" t="s">
        <v>414</v>
      </c>
      <c r="E15" s="30"/>
      <c r="F15" s="30" t="s">
        <v>406</v>
      </c>
      <c r="G15" s="32" t="s">
        <v>407</v>
      </c>
      <c r="H15" s="19" t="s">
        <v>372</v>
      </c>
      <c r="I15" s="40">
        <v>31</v>
      </c>
      <c r="J15" s="33">
        <f>VLOOKUP(A15,'097_0309'!A:AM,39,0)</f>
        <v>62.933753943217667</v>
      </c>
      <c r="K15" s="33">
        <f t="shared" si="0"/>
        <v>1950.9463722397477</v>
      </c>
    </row>
    <row r="16" spans="1:11">
      <c r="A16" s="30" t="s">
        <v>3</v>
      </c>
      <c r="B16" s="30" t="s">
        <v>408</v>
      </c>
      <c r="C16" s="30" t="s">
        <v>413</v>
      </c>
      <c r="D16" s="30" t="s">
        <v>414</v>
      </c>
      <c r="E16" s="30"/>
      <c r="F16" s="30" t="s">
        <v>406</v>
      </c>
      <c r="G16" s="32" t="s">
        <v>407</v>
      </c>
      <c r="H16" s="19" t="s">
        <v>371</v>
      </c>
      <c r="I16" s="40">
        <v>16</v>
      </c>
      <c r="J16" s="33">
        <f>VLOOKUP(A16,'097_0309'!A:AM,39,0)</f>
        <v>62.933753943217667</v>
      </c>
      <c r="K16" s="33">
        <f t="shared" si="0"/>
        <v>1006.9400630914827</v>
      </c>
    </row>
    <row r="17" spans="1:11">
      <c r="A17" s="30" t="s">
        <v>3</v>
      </c>
      <c r="B17" s="30" t="s">
        <v>408</v>
      </c>
      <c r="C17" s="30" t="s">
        <v>413</v>
      </c>
      <c r="D17" s="30" t="s">
        <v>414</v>
      </c>
      <c r="E17" s="30"/>
      <c r="F17" s="30" t="s">
        <v>406</v>
      </c>
      <c r="G17" s="32" t="s">
        <v>407</v>
      </c>
      <c r="H17" s="19" t="s">
        <v>374</v>
      </c>
      <c r="I17" s="40">
        <v>1</v>
      </c>
      <c r="J17" s="33">
        <f>VLOOKUP(A17,'097_0309'!A:AM,39,0)</f>
        <v>62.933753943217667</v>
      </c>
      <c r="K17" s="33">
        <f t="shared" si="0"/>
        <v>62.933753943217667</v>
      </c>
    </row>
    <row r="18" spans="1:11">
      <c r="A18" s="30" t="s">
        <v>3</v>
      </c>
      <c r="B18" s="30" t="s">
        <v>408</v>
      </c>
      <c r="C18" s="30" t="s">
        <v>413</v>
      </c>
      <c r="D18" s="30" t="s">
        <v>414</v>
      </c>
      <c r="E18" s="30"/>
      <c r="F18" s="30" t="s">
        <v>406</v>
      </c>
      <c r="G18" s="32" t="s">
        <v>407</v>
      </c>
      <c r="H18" s="19" t="s">
        <v>370</v>
      </c>
      <c r="I18" s="40">
        <v>5</v>
      </c>
      <c r="J18" s="33">
        <f>VLOOKUP(A18,'097_0309'!A:AM,39,0)</f>
        <v>62.933753943217667</v>
      </c>
      <c r="K18" s="33">
        <f t="shared" si="0"/>
        <v>314.66876971608832</v>
      </c>
    </row>
    <row r="19" spans="1:11">
      <c r="A19" s="30" t="s">
        <v>4</v>
      </c>
      <c r="B19" s="30" t="s">
        <v>408</v>
      </c>
      <c r="C19" s="30" t="s">
        <v>413</v>
      </c>
      <c r="D19" s="30" t="s">
        <v>414</v>
      </c>
      <c r="E19" s="30"/>
      <c r="F19" s="30" t="s">
        <v>416</v>
      </c>
      <c r="G19" s="32" t="s">
        <v>407</v>
      </c>
      <c r="H19" s="19" t="s">
        <v>375</v>
      </c>
      <c r="I19" s="40">
        <v>6</v>
      </c>
      <c r="J19" s="33">
        <f>VLOOKUP(A19,'097_0309'!A:AM,39,0)</f>
        <v>62.933753943217667</v>
      </c>
      <c r="K19" s="33">
        <f t="shared" si="0"/>
        <v>377.60252365930603</v>
      </c>
    </row>
    <row r="20" spans="1:11">
      <c r="A20" s="30" t="s">
        <v>4</v>
      </c>
      <c r="B20" s="30" t="s">
        <v>408</v>
      </c>
      <c r="C20" s="30" t="s">
        <v>413</v>
      </c>
      <c r="D20" s="30" t="s">
        <v>414</v>
      </c>
      <c r="E20" s="30"/>
      <c r="F20" s="30" t="s">
        <v>416</v>
      </c>
      <c r="G20" s="32" t="s">
        <v>407</v>
      </c>
      <c r="H20" s="19" t="s">
        <v>373</v>
      </c>
      <c r="I20" s="40">
        <v>21</v>
      </c>
      <c r="J20" s="33">
        <f>VLOOKUP(A20,'097_0309'!A:AM,39,0)</f>
        <v>62.933753943217667</v>
      </c>
      <c r="K20" s="33">
        <f t="shared" si="0"/>
        <v>1321.6088328075709</v>
      </c>
    </row>
    <row r="21" spans="1:11">
      <c r="A21" s="30" t="s">
        <v>4</v>
      </c>
      <c r="B21" s="30" t="s">
        <v>408</v>
      </c>
      <c r="C21" s="30" t="s">
        <v>413</v>
      </c>
      <c r="D21" s="30" t="s">
        <v>414</v>
      </c>
      <c r="E21" s="30"/>
      <c r="F21" s="30" t="s">
        <v>416</v>
      </c>
      <c r="G21" s="32" t="s">
        <v>407</v>
      </c>
      <c r="H21" s="19" t="s">
        <v>372</v>
      </c>
      <c r="I21" s="40">
        <v>9</v>
      </c>
      <c r="J21" s="33">
        <f>VLOOKUP(A21,'097_0309'!A:AM,39,0)</f>
        <v>62.933753943217667</v>
      </c>
      <c r="K21" s="33">
        <f t="shared" si="0"/>
        <v>566.40378548895899</v>
      </c>
    </row>
    <row r="22" spans="1:11">
      <c r="A22" s="30" t="s">
        <v>4</v>
      </c>
      <c r="B22" s="30" t="s">
        <v>408</v>
      </c>
      <c r="C22" s="30" t="s">
        <v>413</v>
      </c>
      <c r="D22" s="30" t="s">
        <v>414</v>
      </c>
      <c r="E22" s="30"/>
      <c r="F22" s="30" t="s">
        <v>416</v>
      </c>
      <c r="G22" s="32" t="s">
        <v>407</v>
      </c>
      <c r="H22" s="19" t="s">
        <v>371</v>
      </c>
      <c r="I22" s="40">
        <v>21</v>
      </c>
      <c r="J22" s="33">
        <f>VLOOKUP(A22,'097_0309'!A:AM,39,0)</f>
        <v>62.933753943217667</v>
      </c>
      <c r="K22" s="33">
        <f t="shared" si="0"/>
        <v>1321.6088328075709</v>
      </c>
    </row>
    <row r="23" spans="1:11">
      <c r="A23" s="30" t="s">
        <v>4</v>
      </c>
      <c r="B23" s="30" t="s">
        <v>408</v>
      </c>
      <c r="C23" s="30" t="s">
        <v>413</v>
      </c>
      <c r="D23" s="30" t="s">
        <v>414</v>
      </c>
      <c r="E23" s="30"/>
      <c r="F23" s="30" t="s">
        <v>416</v>
      </c>
      <c r="G23" s="32" t="s">
        <v>407</v>
      </c>
      <c r="H23" s="19" t="s">
        <v>374</v>
      </c>
      <c r="I23" s="40">
        <v>13</v>
      </c>
      <c r="J23" s="33">
        <f>VLOOKUP(A23,'097_0309'!A:AM,39,0)</f>
        <v>62.933753943217667</v>
      </c>
      <c r="K23" s="33">
        <f t="shared" si="0"/>
        <v>818.13880126182971</v>
      </c>
    </row>
    <row r="24" spans="1:11">
      <c r="A24" s="30" t="s">
        <v>4</v>
      </c>
      <c r="B24" s="30" t="s">
        <v>408</v>
      </c>
      <c r="C24" s="30" t="s">
        <v>413</v>
      </c>
      <c r="D24" s="30" t="s">
        <v>414</v>
      </c>
      <c r="E24" s="30"/>
      <c r="F24" s="30" t="s">
        <v>416</v>
      </c>
      <c r="G24" s="32" t="s">
        <v>407</v>
      </c>
      <c r="H24" s="19" t="s">
        <v>370</v>
      </c>
      <c r="I24" s="40">
        <v>0</v>
      </c>
      <c r="J24" s="33">
        <f>VLOOKUP(A24,'097_0309'!A:AM,39,0)</f>
        <v>62.933753943217667</v>
      </c>
      <c r="K24" s="33">
        <f t="shared" si="0"/>
        <v>0</v>
      </c>
    </row>
    <row r="25" spans="1:11">
      <c r="A25" s="30" t="s">
        <v>5</v>
      </c>
      <c r="B25" s="30" t="s">
        <v>408</v>
      </c>
      <c r="C25" s="30" t="s">
        <v>417</v>
      </c>
      <c r="D25" s="30" t="s">
        <v>418</v>
      </c>
      <c r="E25" s="30"/>
      <c r="F25" s="30" t="s">
        <v>416</v>
      </c>
      <c r="G25" s="32" t="s">
        <v>407</v>
      </c>
      <c r="H25" s="19" t="s">
        <v>375</v>
      </c>
      <c r="I25" s="40">
        <v>6</v>
      </c>
      <c r="J25" s="33">
        <f>VLOOKUP(A25,'097_0309'!A:AM,39,0)</f>
        <v>47.160883280757098</v>
      </c>
      <c r="K25" s="33">
        <f t="shared" si="0"/>
        <v>282.96529968454257</v>
      </c>
    </row>
    <row r="26" spans="1:11">
      <c r="A26" s="30" t="s">
        <v>5</v>
      </c>
      <c r="B26" s="30" t="s">
        <v>408</v>
      </c>
      <c r="C26" s="30" t="s">
        <v>417</v>
      </c>
      <c r="D26" s="30" t="s">
        <v>418</v>
      </c>
      <c r="E26" s="30"/>
      <c r="F26" s="30" t="s">
        <v>416</v>
      </c>
      <c r="G26" s="32" t="s">
        <v>407</v>
      </c>
      <c r="H26" s="19" t="s">
        <v>373</v>
      </c>
      <c r="I26" s="40">
        <v>0</v>
      </c>
      <c r="J26" s="33">
        <f>VLOOKUP(A26,'097_0309'!A:AM,39,0)</f>
        <v>47.160883280757098</v>
      </c>
      <c r="K26" s="33">
        <f t="shared" si="0"/>
        <v>0</v>
      </c>
    </row>
    <row r="27" spans="1:11">
      <c r="A27" s="30" t="s">
        <v>5</v>
      </c>
      <c r="B27" s="30" t="s">
        <v>408</v>
      </c>
      <c r="C27" s="30" t="s">
        <v>417</v>
      </c>
      <c r="D27" s="30" t="s">
        <v>418</v>
      </c>
      <c r="E27" s="30"/>
      <c r="F27" s="30" t="s">
        <v>416</v>
      </c>
      <c r="G27" s="32" t="s">
        <v>407</v>
      </c>
      <c r="H27" s="19" t="s">
        <v>372</v>
      </c>
      <c r="I27" s="40">
        <v>0</v>
      </c>
      <c r="J27" s="33">
        <f>VLOOKUP(A27,'097_0309'!A:AM,39,0)</f>
        <v>47.160883280757098</v>
      </c>
      <c r="K27" s="33">
        <f t="shared" si="0"/>
        <v>0</v>
      </c>
    </row>
    <row r="28" spans="1:11">
      <c r="A28" s="30" t="s">
        <v>5</v>
      </c>
      <c r="B28" s="30" t="s">
        <v>408</v>
      </c>
      <c r="C28" s="30" t="s">
        <v>417</v>
      </c>
      <c r="D28" s="30" t="s">
        <v>418</v>
      </c>
      <c r="E28" s="30"/>
      <c r="F28" s="30" t="s">
        <v>416</v>
      </c>
      <c r="G28" s="32" t="s">
        <v>407</v>
      </c>
      <c r="H28" s="19" t="s">
        <v>371</v>
      </c>
      <c r="I28" s="40">
        <v>0</v>
      </c>
      <c r="J28" s="33">
        <f>VLOOKUP(A28,'097_0309'!A:AM,39,0)</f>
        <v>47.160883280757098</v>
      </c>
      <c r="K28" s="33">
        <f t="shared" si="0"/>
        <v>0</v>
      </c>
    </row>
    <row r="29" spans="1:11">
      <c r="A29" s="30" t="s">
        <v>5</v>
      </c>
      <c r="B29" s="30" t="s">
        <v>408</v>
      </c>
      <c r="C29" s="30" t="s">
        <v>417</v>
      </c>
      <c r="D29" s="30" t="s">
        <v>418</v>
      </c>
      <c r="E29" s="30"/>
      <c r="F29" s="30" t="s">
        <v>416</v>
      </c>
      <c r="G29" s="32" t="s">
        <v>407</v>
      </c>
      <c r="H29" s="19" t="s">
        <v>374</v>
      </c>
      <c r="I29" s="40">
        <v>4</v>
      </c>
      <c r="J29" s="33">
        <f>VLOOKUP(A29,'097_0309'!A:AM,39,0)</f>
        <v>47.160883280757098</v>
      </c>
      <c r="K29" s="33">
        <f t="shared" si="0"/>
        <v>188.64353312302839</v>
      </c>
    </row>
    <row r="30" spans="1:11">
      <c r="A30" s="30" t="s">
        <v>5</v>
      </c>
      <c r="B30" s="30" t="s">
        <v>408</v>
      </c>
      <c r="C30" s="30" t="s">
        <v>417</v>
      </c>
      <c r="D30" s="30" t="s">
        <v>418</v>
      </c>
      <c r="E30" s="30"/>
      <c r="F30" s="30" t="s">
        <v>416</v>
      </c>
      <c r="G30" s="32" t="s">
        <v>407</v>
      </c>
      <c r="H30" s="19" t="s">
        <v>370</v>
      </c>
      <c r="I30" s="40">
        <v>1</v>
      </c>
      <c r="J30" s="33">
        <f>VLOOKUP(A30,'097_0309'!A:AM,39,0)</f>
        <v>47.160883280757098</v>
      </c>
      <c r="K30" s="33">
        <f t="shared" si="0"/>
        <v>47.160883280757098</v>
      </c>
    </row>
    <row r="31" spans="1:11">
      <c r="A31" s="30" t="s">
        <v>6</v>
      </c>
      <c r="B31" s="30" t="s">
        <v>408</v>
      </c>
      <c r="C31" s="30" t="s">
        <v>417</v>
      </c>
      <c r="D31" s="30" t="s">
        <v>418</v>
      </c>
      <c r="E31" s="30"/>
      <c r="F31" s="30" t="s">
        <v>406</v>
      </c>
      <c r="G31" s="32" t="s">
        <v>407</v>
      </c>
      <c r="H31" s="19" t="s">
        <v>375</v>
      </c>
      <c r="I31" s="40">
        <v>2</v>
      </c>
      <c r="J31" s="33">
        <f>VLOOKUP(A31,'097_0309'!A:AM,39,0)</f>
        <v>47.160883280757098</v>
      </c>
      <c r="K31" s="33">
        <f t="shared" si="0"/>
        <v>94.321766561514195</v>
      </c>
    </row>
    <row r="32" spans="1:11">
      <c r="A32" s="30" t="s">
        <v>6</v>
      </c>
      <c r="B32" s="30" t="s">
        <v>408</v>
      </c>
      <c r="C32" s="30" t="s">
        <v>417</v>
      </c>
      <c r="D32" s="30" t="s">
        <v>418</v>
      </c>
      <c r="E32" s="30"/>
      <c r="F32" s="30" t="s">
        <v>406</v>
      </c>
      <c r="G32" s="32" t="s">
        <v>407</v>
      </c>
      <c r="H32" s="19" t="s">
        <v>373</v>
      </c>
      <c r="I32" s="40">
        <v>6</v>
      </c>
      <c r="J32" s="33">
        <f>VLOOKUP(A32,'097_0309'!A:AM,39,0)</f>
        <v>47.160883280757098</v>
      </c>
      <c r="K32" s="33">
        <f t="shared" si="0"/>
        <v>282.96529968454257</v>
      </c>
    </row>
    <row r="33" spans="1:11">
      <c r="A33" s="30" t="s">
        <v>6</v>
      </c>
      <c r="B33" s="30" t="s">
        <v>408</v>
      </c>
      <c r="C33" s="30" t="s">
        <v>417</v>
      </c>
      <c r="D33" s="30" t="s">
        <v>418</v>
      </c>
      <c r="E33" s="30"/>
      <c r="F33" s="30" t="s">
        <v>406</v>
      </c>
      <c r="G33" s="32" t="s">
        <v>407</v>
      </c>
      <c r="H33" s="19" t="s">
        <v>372</v>
      </c>
      <c r="I33" s="40">
        <v>0</v>
      </c>
      <c r="J33" s="33">
        <f>VLOOKUP(A33,'097_0309'!A:AM,39,0)</f>
        <v>47.160883280757098</v>
      </c>
      <c r="K33" s="33">
        <f t="shared" si="0"/>
        <v>0</v>
      </c>
    </row>
    <row r="34" spans="1:11">
      <c r="A34" s="30" t="s">
        <v>6</v>
      </c>
      <c r="B34" s="30" t="s">
        <v>408</v>
      </c>
      <c r="C34" s="30" t="s">
        <v>417</v>
      </c>
      <c r="D34" s="30" t="s">
        <v>418</v>
      </c>
      <c r="E34" s="30"/>
      <c r="F34" s="30" t="s">
        <v>406</v>
      </c>
      <c r="G34" s="32" t="s">
        <v>407</v>
      </c>
      <c r="H34" s="19" t="s">
        <v>371</v>
      </c>
      <c r="I34" s="40">
        <v>4</v>
      </c>
      <c r="J34" s="33">
        <f>VLOOKUP(A34,'097_0309'!A:AM,39,0)</f>
        <v>47.160883280757098</v>
      </c>
      <c r="K34" s="33">
        <f t="shared" si="0"/>
        <v>188.64353312302839</v>
      </c>
    </row>
    <row r="35" spans="1:11">
      <c r="A35" s="30" t="s">
        <v>7</v>
      </c>
      <c r="B35" s="30" t="s">
        <v>408</v>
      </c>
      <c r="C35" s="30" t="s">
        <v>417</v>
      </c>
      <c r="D35" s="30" t="s">
        <v>420</v>
      </c>
      <c r="E35" s="30"/>
      <c r="F35" s="30" t="s">
        <v>406</v>
      </c>
      <c r="G35" s="32" t="s">
        <v>407</v>
      </c>
      <c r="H35" s="19" t="s">
        <v>375</v>
      </c>
      <c r="I35" s="40">
        <v>0</v>
      </c>
      <c r="J35" s="33">
        <f>VLOOKUP(A35,'097_0309'!A:AM,39,0)</f>
        <v>94.479495268138805</v>
      </c>
      <c r="K35" s="33">
        <f t="shared" si="0"/>
        <v>0</v>
      </c>
    </row>
    <row r="36" spans="1:11">
      <c r="A36" s="30" t="s">
        <v>7</v>
      </c>
      <c r="B36" s="30" t="s">
        <v>408</v>
      </c>
      <c r="C36" s="30" t="s">
        <v>417</v>
      </c>
      <c r="D36" s="30" t="s">
        <v>420</v>
      </c>
      <c r="E36" s="30"/>
      <c r="F36" s="30" t="s">
        <v>406</v>
      </c>
      <c r="G36" s="32" t="s">
        <v>407</v>
      </c>
      <c r="H36" s="19" t="s">
        <v>373</v>
      </c>
      <c r="I36" s="40">
        <v>1</v>
      </c>
      <c r="J36" s="33">
        <f>VLOOKUP(A36,'097_0309'!A:AM,39,0)</f>
        <v>94.479495268138805</v>
      </c>
      <c r="K36" s="33">
        <f t="shared" si="0"/>
        <v>94.479495268138805</v>
      </c>
    </row>
    <row r="37" spans="1:11">
      <c r="A37" s="30" t="s">
        <v>7</v>
      </c>
      <c r="B37" s="30" t="s">
        <v>408</v>
      </c>
      <c r="C37" s="30" t="s">
        <v>417</v>
      </c>
      <c r="D37" s="30" t="s">
        <v>420</v>
      </c>
      <c r="E37" s="30"/>
      <c r="F37" s="30" t="s">
        <v>406</v>
      </c>
      <c r="G37" s="32" t="s">
        <v>407</v>
      </c>
      <c r="H37" s="19" t="s">
        <v>372</v>
      </c>
      <c r="I37" s="40">
        <v>3</v>
      </c>
      <c r="J37" s="33">
        <f>VLOOKUP(A37,'097_0309'!A:AM,39,0)</f>
        <v>94.479495268138805</v>
      </c>
      <c r="K37" s="33">
        <f t="shared" si="0"/>
        <v>283.43848580441642</v>
      </c>
    </row>
    <row r="38" spans="1:11">
      <c r="A38" s="30" t="s">
        <v>7</v>
      </c>
      <c r="B38" s="30" t="s">
        <v>408</v>
      </c>
      <c r="C38" s="30" t="s">
        <v>417</v>
      </c>
      <c r="D38" s="30" t="s">
        <v>420</v>
      </c>
      <c r="E38" s="30"/>
      <c r="F38" s="30" t="s">
        <v>406</v>
      </c>
      <c r="G38" s="32" t="s">
        <v>407</v>
      </c>
      <c r="H38" s="19" t="s">
        <v>371</v>
      </c>
      <c r="I38" s="40">
        <v>1</v>
      </c>
      <c r="J38" s="33">
        <f>VLOOKUP(A38,'097_0309'!A:AM,39,0)</f>
        <v>94.479495268138805</v>
      </c>
      <c r="K38" s="33">
        <f t="shared" si="0"/>
        <v>94.479495268138805</v>
      </c>
    </row>
    <row r="39" spans="1:11">
      <c r="A39" s="30" t="s">
        <v>8</v>
      </c>
      <c r="B39" s="30" t="s">
        <v>402</v>
      </c>
      <c r="C39" s="30" t="s">
        <v>417</v>
      </c>
      <c r="D39" s="30" t="s">
        <v>420</v>
      </c>
      <c r="E39" s="30"/>
      <c r="F39" s="30" t="s">
        <v>406</v>
      </c>
      <c r="G39" s="32" t="s">
        <v>407</v>
      </c>
      <c r="H39" s="19">
        <v>32</v>
      </c>
      <c r="I39" s="40">
        <v>1</v>
      </c>
      <c r="J39" s="33">
        <f>VLOOKUP(A39,'097_0309'!A:AM,39,0)</f>
        <v>94.479495268138805</v>
      </c>
      <c r="K39" s="33">
        <f t="shared" si="0"/>
        <v>94.479495268138805</v>
      </c>
    </row>
    <row r="40" spans="1:11">
      <c r="A40" s="30" t="s">
        <v>8</v>
      </c>
      <c r="B40" s="30" t="s">
        <v>402</v>
      </c>
      <c r="C40" s="30" t="s">
        <v>417</v>
      </c>
      <c r="D40" s="30" t="s">
        <v>420</v>
      </c>
      <c r="E40" s="30"/>
      <c r="F40" s="30" t="s">
        <v>406</v>
      </c>
      <c r="G40" s="32" t="s">
        <v>407</v>
      </c>
      <c r="H40" s="19">
        <v>34</v>
      </c>
      <c r="I40" s="40">
        <v>3</v>
      </c>
      <c r="J40" s="33">
        <f>VLOOKUP(A40,'097_0309'!A:AM,39,0)</f>
        <v>94.479495268138805</v>
      </c>
      <c r="K40" s="33">
        <f t="shared" si="0"/>
        <v>283.43848580441642</v>
      </c>
    </row>
    <row r="41" spans="1:11">
      <c r="A41" s="30" t="s">
        <v>8</v>
      </c>
      <c r="B41" s="30" t="s">
        <v>402</v>
      </c>
      <c r="C41" s="30" t="s">
        <v>417</v>
      </c>
      <c r="D41" s="30" t="s">
        <v>420</v>
      </c>
      <c r="E41" s="30"/>
      <c r="F41" s="30" t="s">
        <v>406</v>
      </c>
      <c r="G41" s="32" t="s">
        <v>407</v>
      </c>
      <c r="H41" s="19">
        <v>36</v>
      </c>
      <c r="I41" s="40">
        <v>2</v>
      </c>
      <c r="J41" s="33">
        <f>VLOOKUP(A41,'097_0309'!A:AM,39,0)</f>
        <v>94.479495268138805</v>
      </c>
      <c r="K41" s="33">
        <f t="shared" si="0"/>
        <v>188.95899053627761</v>
      </c>
    </row>
    <row r="42" spans="1:11">
      <c r="A42" s="30" t="s">
        <v>8</v>
      </c>
      <c r="B42" s="30" t="s">
        <v>402</v>
      </c>
      <c r="C42" s="30" t="s">
        <v>417</v>
      </c>
      <c r="D42" s="30" t="s">
        <v>420</v>
      </c>
      <c r="E42" s="30"/>
      <c r="F42" s="30" t="s">
        <v>406</v>
      </c>
      <c r="G42" s="32" t="s">
        <v>407</v>
      </c>
      <c r="H42" s="19">
        <v>38</v>
      </c>
      <c r="I42" s="40">
        <v>0</v>
      </c>
      <c r="J42" s="33">
        <f>VLOOKUP(A42,'097_0309'!A:AM,39,0)</f>
        <v>94.479495268138805</v>
      </c>
      <c r="K42" s="33">
        <f t="shared" si="0"/>
        <v>0</v>
      </c>
    </row>
    <row r="43" spans="1:11">
      <c r="A43" s="30" t="s">
        <v>8</v>
      </c>
      <c r="B43" s="30" t="s">
        <v>402</v>
      </c>
      <c r="C43" s="30" t="s">
        <v>417</v>
      </c>
      <c r="D43" s="30" t="s">
        <v>420</v>
      </c>
      <c r="E43" s="30"/>
      <c r="F43" s="30" t="s">
        <v>406</v>
      </c>
      <c r="G43" s="32" t="s">
        <v>407</v>
      </c>
      <c r="H43" s="19">
        <v>40</v>
      </c>
      <c r="I43" s="40">
        <v>1</v>
      </c>
      <c r="J43" s="33">
        <f>VLOOKUP(A43,'097_0309'!A:AM,39,0)</f>
        <v>94.479495268138805</v>
      </c>
      <c r="K43" s="33">
        <f t="shared" si="0"/>
        <v>94.479495268138805</v>
      </c>
    </row>
    <row r="44" spans="1:11">
      <c r="A44" s="30" t="s">
        <v>9</v>
      </c>
      <c r="B44" s="30" t="s">
        <v>402</v>
      </c>
      <c r="C44" s="30" t="s">
        <v>417</v>
      </c>
      <c r="D44" s="30" t="s">
        <v>423</v>
      </c>
      <c r="E44" s="30"/>
      <c r="F44" s="30" t="s">
        <v>406</v>
      </c>
      <c r="G44" s="32" t="s">
        <v>407</v>
      </c>
      <c r="H44" s="19">
        <v>30</v>
      </c>
      <c r="I44" s="40">
        <v>2</v>
      </c>
      <c r="J44" s="33">
        <f>VLOOKUP(A44,'097_0309'!A:AM,39,0)</f>
        <v>47.160883280757098</v>
      </c>
      <c r="K44" s="33">
        <f t="shared" si="0"/>
        <v>94.321766561514195</v>
      </c>
    </row>
    <row r="45" spans="1:11">
      <c r="A45" s="30" t="s">
        <v>9</v>
      </c>
      <c r="B45" s="30" t="s">
        <v>402</v>
      </c>
      <c r="C45" s="30" t="s">
        <v>417</v>
      </c>
      <c r="D45" s="30" t="s">
        <v>423</v>
      </c>
      <c r="E45" s="30"/>
      <c r="F45" s="30" t="s">
        <v>406</v>
      </c>
      <c r="G45" s="32" t="s">
        <v>407</v>
      </c>
      <c r="H45" s="19">
        <v>32</v>
      </c>
      <c r="I45" s="40">
        <v>6</v>
      </c>
      <c r="J45" s="33">
        <f>VLOOKUP(A45,'097_0309'!A:AM,39,0)</f>
        <v>47.160883280757098</v>
      </c>
      <c r="K45" s="33">
        <f t="shared" si="0"/>
        <v>282.96529968454257</v>
      </c>
    </row>
    <row r="46" spans="1:11">
      <c r="A46" s="30" t="s">
        <v>9</v>
      </c>
      <c r="B46" s="30" t="s">
        <v>402</v>
      </c>
      <c r="C46" s="30" t="s">
        <v>417</v>
      </c>
      <c r="D46" s="30" t="s">
        <v>423</v>
      </c>
      <c r="E46" s="30"/>
      <c r="F46" s="30" t="s">
        <v>406</v>
      </c>
      <c r="G46" s="32" t="s">
        <v>407</v>
      </c>
      <c r="H46" s="19">
        <v>34</v>
      </c>
      <c r="I46" s="40">
        <v>6</v>
      </c>
      <c r="J46" s="33">
        <f>VLOOKUP(A46,'097_0309'!A:AM,39,0)</f>
        <v>47.160883280757098</v>
      </c>
      <c r="K46" s="33">
        <f t="shared" si="0"/>
        <v>282.96529968454257</v>
      </c>
    </row>
    <row r="47" spans="1:11">
      <c r="A47" s="30" t="s">
        <v>9</v>
      </c>
      <c r="B47" s="30" t="s">
        <v>402</v>
      </c>
      <c r="C47" s="30" t="s">
        <v>417</v>
      </c>
      <c r="D47" s="30" t="s">
        <v>423</v>
      </c>
      <c r="E47" s="30"/>
      <c r="F47" s="30" t="s">
        <v>406</v>
      </c>
      <c r="G47" s="32" t="s">
        <v>407</v>
      </c>
      <c r="H47" s="19">
        <v>36</v>
      </c>
      <c r="I47" s="40">
        <v>2</v>
      </c>
      <c r="J47" s="33">
        <f>VLOOKUP(A47,'097_0309'!A:AM,39,0)</f>
        <v>47.160883280757098</v>
      </c>
      <c r="K47" s="33">
        <f t="shared" si="0"/>
        <v>94.321766561514195</v>
      </c>
    </row>
    <row r="48" spans="1:11">
      <c r="A48" s="30" t="s">
        <v>9</v>
      </c>
      <c r="B48" s="30" t="s">
        <v>402</v>
      </c>
      <c r="C48" s="30" t="s">
        <v>417</v>
      </c>
      <c r="D48" s="30" t="s">
        <v>423</v>
      </c>
      <c r="E48" s="30"/>
      <c r="F48" s="30" t="s">
        <v>406</v>
      </c>
      <c r="G48" s="32" t="s">
        <v>407</v>
      </c>
      <c r="H48" s="19">
        <v>38</v>
      </c>
      <c r="I48" s="40">
        <v>0</v>
      </c>
      <c r="J48" s="33">
        <f>VLOOKUP(A48,'097_0309'!A:AM,39,0)</f>
        <v>47.160883280757098</v>
      </c>
      <c r="K48" s="33">
        <f t="shared" si="0"/>
        <v>0</v>
      </c>
    </row>
    <row r="49" spans="1:11">
      <c r="A49" s="30" t="s">
        <v>9</v>
      </c>
      <c r="B49" s="30" t="s">
        <v>402</v>
      </c>
      <c r="C49" s="30" t="s">
        <v>417</v>
      </c>
      <c r="D49" s="30" t="s">
        <v>423</v>
      </c>
      <c r="E49" s="30"/>
      <c r="F49" s="30" t="s">
        <v>406</v>
      </c>
      <c r="G49" s="32" t="s">
        <v>407</v>
      </c>
      <c r="H49" s="19">
        <v>40</v>
      </c>
      <c r="I49" s="40">
        <v>1</v>
      </c>
      <c r="J49" s="33">
        <f>VLOOKUP(A49,'097_0309'!A:AM,39,0)</f>
        <v>47.160883280757098</v>
      </c>
      <c r="K49" s="33">
        <f t="shared" si="0"/>
        <v>47.160883280757098</v>
      </c>
    </row>
    <row r="50" spans="1:11">
      <c r="A50" s="30" t="s">
        <v>10</v>
      </c>
      <c r="B50" s="30" t="s">
        <v>402</v>
      </c>
      <c r="C50" s="30" t="s">
        <v>417</v>
      </c>
      <c r="D50" s="30" t="s">
        <v>425</v>
      </c>
      <c r="E50" s="30"/>
      <c r="F50" s="30" t="s">
        <v>406</v>
      </c>
      <c r="G50" s="32" t="s">
        <v>407</v>
      </c>
      <c r="H50" s="19">
        <v>30</v>
      </c>
      <c r="I50" s="40">
        <v>3</v>
      </c>
      <c r="J50" s="33">
        <f>VLOOKUP(A50,'097_0309'!A:AM,39,0)</f>
        <v>94.479495268138805</v>
      </c>
      <c r="K50" s="33">
        <f t="shared" si="0"/>
        <v>283.43848580441642</v>
      </c>
    </row>
    <row r="51" spans="1:11">
      <c r="A51" s="30" t="s">
        <v>10</v>
      </c>
      <c r="B51" s="30" t="s">
        <v>402</v>
      </c>
      <c r="C51" s="30" t="s">
        <v>417</v>
      </c>
      <c r="D51" s="30" t="s">
        <v>425</v>
      </c>
      <c r="E51" s="30"/>
      <c r="F51" s="30" t="s">
        <v>406</v>
      </c>
      <c r="G51" s="32" t="s">
        <v>407</v>
      </c>
      <c r="H51" s="19">
        <v>32</v>
      </c>
      <c r="I51" s="40">
        <v>0</v>
      </c>
      <c r="J51" s="33">
        <f>VLOOKUP(A51,'097_0309'!A:AM,39,0)</f>
        <v>94.479495268138805</v>
      </c>
      <c r="K51" s="33">
        <f t="shared" si="0"/>
        <v>0</v>
      </c>
    </row>
    <row r="52" spans="1:11">
      <c r="A52" s="30" t="s">
        <v>10</v>
      </c>
      <c r="B52" s="30" t="s">
        <v>402</v>
      </c>
      <c r="C52" s="30" t="s">
        <v>417</v>
      </c>
      <c r="D52" s="30" t="s">
        <v>425</v>
      </c>
      <c r="E52" s="30"/>
      <c r="F52" s="30" t="s">
        <v>406</v>
      </c>
      <c r="G52" s="32" t="s">
        <v>407</v>
      </c>
      <c r="H52" s="19">
        <v>34</v>
      </c>
      <c r="I52" s="40">
        <v>1</v>
      </c>
      <c r="J52" s="33">
        <f>VLOOKUP(A52,'097_0309'!A:AM,39,0)</f>
        <v>94.479495268138805</v>
      </c>
      <c r="K52" s="33">
        <f t="shared" si="0"/>
        <v>94.479495268138805</v>
      </c>
    </row>
    <row r="53" spans="1:11">
      <c r="A53" s="30" t="s">
        <v>10</v>
      </c>
      <c r="B53" s="30" t="s">
        <v>402</v>
      </c>
      <c r="C53" s="30" t="s">
        <v>417</v>
      </c>
      <c r="D53" s="30" t="s">
        <v>425</v>
      </c>
      <c r="E53" s="30"/>
      <c r="F53" s="30" t="s">
        <v>406</v>
      </c>
      <c r="G53" s="32" t="s">
        <v>407</v>
      </c>
      <c r="H53" s="19">
        <v>36</v>
      </c>
      <c r="I53" s="40">
        <v>5</v>
      </c>
      <c r="J53" s="33">
        <f>VLOOKUP(A53,'097_0309'!A:AM,39,0)</f>
        <v>94.479495268138805</v>
      </c>
      <c r="K53" s="33">
        <f t="shared" si="0"/>
        <v>472.39747634069403</v>
      </c>
    </row>
    <row r="54" spans="1:11">
      <c r="A54" s="30" t="s">
        <v>10</v>
      </c>
      <c r="B54" s="30" t="s">
        <v>402</v>
      </c>
      <c r="C54" s="30" t="s">
        <v>417</v>
      </c>
      <c r="D54" s="30" t="s">
        <v>425</v>
      </c>
      <c r="E54" s="30"/>
      <c r="F54" s="30" t="s">
        <v>406</v>
      </c>
      <c r="G54" s="32" t="s">
        <v>407</v>
      </c>
      <c r="H54" s="19">
        <v>38</v>
      </c>
      <c r="I54" s="40">
        <v>0</v>
      </c>
      <c r="J54" s="33">
        <f>VLOOKUP(A54,'097_0309'!A:AM,39,0)</f>
        <v>94.479495268138805</v>
      </c>
      <c r="K54" s="33">
        <f t="shared" si="0"/>
        <v>0</v>
      </c>
    </row>
    <row r="55" spans="1:11">
      <c r="A55" s="30" t="s">
        <v>10</v>
      </c>
      <c r="B55" s="30" t="s">
        <v>402</v>
      </c>
      <c r="C55" s="30" t="s">
        <v>417</v>
      </c>
      <c r="D55" s="30" t="s">
        <v>425</v>
      </c>
      <c r="E55" s="30"/>
      <c r="F55" s="30" t="s">
        <v>406</v>
      </c>
      <c r="G55" s="32" t="s">
        <v>407</v>
      </c>
      <c r="H55" s="19">
        <v>40</v>
      </c>
      <c r="I55" s="40">
        <v>2</v>
      </c>
      <c r="J55" s="33">
        <f>VLOOKUP(A55,'097_0309'!A:AM,39,0)</f>
        <v>94.479495268138805</v>
      </c>
      <c r="K55" s="33">
        <f t="shared" si="0"/>
        <v>188.95899053627761</v>
      </c>
    </row>
    <row r="56" spans="1:11">
      <c r="A56" s="30" t="s">
        <v>11</v>
      </c>
      <c r="B56" s="30" t="s">
        <v>402</v>
      </c>
      <c r="C56" s="30" t="s">
        <v>417</v>
      </c>
      <c r="D56" s="30" t="s">
        <v>425</v>
      </c>
      <c r="E56" s="30"/>
      <c r="F56" s="30" t="s">
        <v>416</v>
      </c>
      <c r="G56" s="32" t="s">
        <v>407</v>
      </c>
      <c r="H56" s="19">
        <v>32</v>
      </c>
      <c r="I56" s="40">
        <v>0</v>
      </c>
      <c r="J56" s="33">
        <f>VLOOKUP(A56,'097_0309'!A:AM,39,0)</f>
        <v>94.479495268138805</v>
      </c>
      <c r="K56" s="33">
        <f t="shared" si="0"/>
        <v>0</v>
      </c>
    </row>
    <row r="57" spans="1:11">
      <c r="A57" s="30" t="s">
        <v>11</v>
      </c>
      <c r="B57" s="30" t="s">
        <v>402</v>
      </c>
      <c r="C57" s="30" t="s">
        <v>417</v>
      </c>
      <c r="D57" s="30" t="s">
        <v>425</v>
      </c>
      <c r="E57" s="30"/>
      <c r="F57" s="30" t="s">
        <v>416</v>
      </c>
      <c r="G57" s="32" t="s">
        <v>407</v>
      </c>
      <c r="H57" s="19">
        <v>34</v>
      </c>
      <c r="I57" s="40">
        <v>0</v>
      </c>
      <c r="J57" s="33">
        <f>VLOOKUP(A57,'097_0309'!A:AM,39,0)</f>
        <v>94.479495268138805</v>
      </c>
      <c r="K57" s="33">
        <f t="shared" si="0"/>
        <v>0</v>
      </c>
    </row>
    <row r="58" spans="1:11">
      <c r="A58" s="30" t="s">
        <v>11</v>
      </c>
      <c r="B58" s="30" t="s">
        <v>402</v>
      </c>
      <c r="C58" s="30" t="s">
        <v>417</v>
      </c>
      <c r="D58" s="30" t="s">
        <v>425</v>
      </c>
      <c r="E58" s="30"/>
      <c r="F58" s="30" t="s">
        <v>416</v>
      </c>
      <c r="G58" s="32" t="s">
        <v>407</v>
      </c>
      <c r="H58" s="19">
        <v>36</v>
      </c>
      <c r="I58" s="40">
        <v>0</v>
      </c>
      <c r="J58" s="33">
        <f>VLOOKUP(A58,'097_0309'!A:AM,39,0)</f>
        <v>94.479495268138805</v>
      </c>
      <c r="K58" s="33">
        <f t="shared" si="0"/>
        <v>0</v>
      </c>
    </row>
    <row r="59" spans="1:11">
      <c r="A59" s="30" t="s">
        <v>11</v>
      </c>
      <c r="B59" s="30" t="s">
        <v>402</v>
      </c>
      <c r="C59" s="30" t="s">
        <v>417</v>
      </c>
      <c r="D59" s="30" t="s">
        <v>425</v>
      </c>
      <c r="E59" s="30"/>
      <c r="F59" s="30" t="s">
        <v>416</v>
      </c>
      <c r="G59" s="32" t="s">
        <v>407</v>
      </c>
      <c r="H59" s="19">
        <v>38</v>
      </c>
      <c r="I59" s="40">
        <v>2</v>
      </c>
      <c r="J59" s="33">
        <f>VLOOKUP(A59,'097_0309'!A:AM,39,0)</f>
        <v>94.479495268138805</v>
      </c>
      <c r="K59" s="33">
        <f t="shared" si="0"/>
        <v>188.95899053627761</v>
      </c>
    </row>
    <row r="60" spans="1:11">
      <c r="A60" s="30" t="s">
        <v>11</v>
      </c>
      <c r="B60" s="30" t="s">
        <v>402</v>
      </c>
      <c r="C60" s="30" t="s">
        <v>417</v>
      </c>
      <c r="D60" s="30" t="s">
        <v>425</v>
      </c>
      <c r="E60" s="30"/>
      <c r="F60" s="30" t="s">
        <v>416</v>
      </c>
      <c r="G60" s="32" t="s">
        <v>407</v>
      </c>
      <c r="H60" s="19">
        <v>40</v>
      </c>
      <c r="I60" s="40">
        <v>5</v>
      </c>
      <c r="J60" s="33">
        <f>VLOOKUP(A60,'097_0309'!A:AM,39,0)</f>
        <v>94.479495268138805</v>
      </c>
      <c r="K60" s="33">
        <f t="shared" si="0"/>
        <v>472.39747634069403</v>
      </c>
    </row>
    <row r="61" spans="1:11">
      <c r="A61" s="30" t="s">
        <v>12</v>
      </c>
      <c r="B61" s="30" t="s">
        <v>408</v>
      </c>
      <c r="C61" s="30" t="s">
        <v>427</v>
      </c>
      <c r="D61" s="30" t="s">
        <v>411</v>
      </c>
      <c r="E61" s="30"/>
      <c r="F61" s="30" t="s">
        <v>429</v>
      </c>
      <c r="G61" s="32" t="s">
        <v>407</v>
      </c>
      <c r="H61" s="19" t="s">
        <v>372</v>
      </c>
      <c r="I61" s="40">
        <v>1</v>
      </c>
      <c r="J61" s="33">
        <f>VLOOKUP(A61,'097_0309'!A:AM,39,0)</f>
        <v>47.160883280757098</v>
      </c>
      <c r="K61" s="33">
        <f t="shared" si="0"/>
        <v>47.160883280757098</v>
      </c>
    </row>
    <row r="62" spans="1:11">
      <c r="A62" s="30" t="s">
        <v>12</v>
      </c>
      <c r="B62" s="30" t="s">
        <v>408</v>
      </c>
      <c r="C62" s="30" t="s">
        <v>427</v>
      </c>
      <c r="D62" s="30" t="s">
        <v>411</v>
      </c>
      <c r="E62" s="30"/>
      <c r="F62" s="30" t="s">
        <v>429</v>
      </c>
      <c r="G62" s="32" t="s">
        <v>407</v>
      </c>
      <c r="H62" s="19" t="s">
        <v>371</v>
      </c>
      <c r="I62" s="40">
        <v>2</v>
      </c>
      <c r="J62" s="33">
        <f>VLOOKUP(A62,'097_0309'!A:AM,39,0)</f>
        <v>47.160883280757098</v>
      </c>
      <c r="K62" s="33">
        <f t="shared" si="0"/>
        <v>94.321766561514195</v>
      </c>
    </row>
    <row r="63" spans="1:11">
      <c r="A63" s="30" t="s">
        <v>12</v>
      </c>
      <c r="B63" s="30" t="s">
        <v>408</v>
      </c>
      <c r="C63" s="30" t="s">
        <v>427</v>
      </c>
      <c r="D63" s="30" t="s">
        <v>411</v>
      </c>
      <c r="E63" s="30"/>
      <c r="F63" s="30" t="s">
        <v>429</v>
      </c>
      <c r="G63" s="32" t="s">
        <v>407</v>
      </c>
      <c r="H63" s="19" t="s">
        <v>374</v>
      </c>
      <c r="I63" s="40">
        <v>1</v>
      </c>
      <c r="J63" s="33">
        <f>VLOOKUP(A63,'097_0309'!A:AM,39,0)</f>
        <v>47.160883280757098</v>
      </c>
      <c r="K63" s="33">
        <f t="shared" si="0"/>
        <v>47.160883280757098</v>
      </c>
    </row>
    <row r="64" spans="1:11">
      <c r="A64" s="30" t="s">
        <v>12</v>
      </c>
      <c r="B64" s="30" t="s">
        <v>408</v>
      </c>
      <c r="C64" s="30" t="s">
        <v>427</v>
      </c>
      <c r="D64" s="30" t="s">
        <v>411</v>
      </c>
      <c r="E64" s="30"/>
      <c r="F64" s="30" t="s">
        <v>429</v>
      </c>
      <c r="G64" s="32" t="s">
        <v>407</v>
      </c>
      <c r="H64" s="19" t="s">
        <v>370</v>
      </c>
      <c r="I64" s="40">
        <v>2</v>
      </c>
      <c r="J64" s="33">
        <f>VLOOKUP(A64,'097_0309'!A:AM,39,0)</f>
        <v>47.160883280757098</v>
      </c>
      <c r="K64" s="33">
        <f t="shared" si="0"/>
        <v>94.321766561514195</v>
      </c>
    </row>
    <row r="65" spans="1:11">
      <c r="A65" s="30" t="s">
        <v>13</v>
      </c>
      <c r="B65" s="30" t="s">
        <v>408</v>
      </c>
      <c r="C65" s="30" t="s">
        <v>427</v>
      </c>
      <c r="D65" s="30" t="s">
        <v>430</v>
      </c>
      <c r="E65" s="30"/>
      <c r="F65" s="30" t="s">
        <v>432</v>
      </c>
      <c r="G65" s="32" t="s">
        <v>407</v>
      </c>
      <c r="H65" s="19" t="s">
        <v>375</v>
      </c>
      <c r="I65" s="40">
        <v>5</v>
      </c>
      <c r="J65" s="33">
        <f>VLOOKUP(A65,'097_0309'!A:AM,39,0)</f>
        <v>94.479495268138805</v>
      </c>
      <c r="K65" s="33">
        <f t="shared" si="0"/>
        <v>472.39747634069403</v>
      </c>
    </row>
    <row r="66" spans="1:11">
      <c r="A66" s="30" t="s">
        <v>13</v>
      </c>
      <c r="B66" s="30" t="s">
        <v>408</v>
      </c>
      <c r="C66" s="30" t="s">
        <v>427</v>
      </c>
      <c r="D66" s="30" t="s">
        <v>430</v>
      </c>
      <c r="E66" s="30"/>
      <c r="F66" s="30" t="s">
        <v>432</v>
      </c>
      <c r="G66" s="32" t="s">
        <v>407</v>
      </c>
      <c r="H66" s="19" t="s">
        <v>373</v>
      </c>
      <c r="I66" s="40">
        <v>7</v>
      </c>
      <c r="J66" s="33">
        <f>VLOOKUP(A66,'097_0309'!A:AM,39,0)</f>
        <v>94.479495268138805</v>
      </c>
      <c r="K66" s="33">
        <f t="shared" si="0"/>
        <v>661.35646687697158</v>
      </c>
    </row>
    <row r="67" spans="1:11">
      <c r="A67" s="30" t="s">
        <v>13</v>
      </c>
      <c r="B67" s="30" t="s">
        <v>408</v>
      </c>
      <c r="C67" s="30" t="s">
        <v>427</v>
      </c>
      <c r="D67" s="30" t="s">
        <v>430</v>
      </c>
      <c r="E67" s="30"/>
      <c r="F67" s="30" t="s">
        <v>432</v>
      </c>
      <c r="G67" s="32" t="s">
        <v>407</v>
      </c>
      <c r="H67" s="19" t="s">
        <v>372</v>
      </c>
      <c r="I67" s="40">
        <v>16</v>
      </c>
      <c r="J67" s="33">
        <f>VLOOKUP(A67,'097_0309'!A:AM,39,0)</f>
        <v>94.479495268138805</v>
      </c>
      <c r="K67" s="33">
        <f t="shared" si="0"/>
        <v>1511.6719242902209</v>
      </c>
    </row>
    <row r="68" spans="1:11">
      <c r="A68" s="30" t="s">
        <v>13</v>
      </c>
      <c r="B68" s="30" t="s">
        <v>408</v>
      </c>
      <c r="C68" s="30" t="s">
        <v>427</v>
      </c>
      <c r="D68" s="30" t="s">
        <v>430</v>
      </c>
      <c r="E68" s="30"/>
      <c r="F68" s="30" t="s">
        <v>432</v>
      </c>
      <c r="G68" s="32" t="s">
        <v>407</v>
      </c>
      <c r="H68" s="19" t="s">
        <v>371</v>
      </c>
      <c r="I68" s="40">
        <v>23</v>
      </c>
      <c r="J68" s="33">
        <f>VLOOKUP(A68,'097_0309'!A:AM,39,0)</f>
        <v>94.479495268138805</v>
      </c>
      <c r="K68" s="33">
        <f t="shared" ref="K68:K131" si="1">J68*I68</f>
        <v>2173.0283911671927</v>
      </c>
    </row>
    <row r="69" spans="1:11">
      <c r="A69" s="30" t="s">
        <v>13</v>
      </c>
      <c r="B69" s="30" t="s">
        <v>408</v>
      </c>
      <c r="C69" s="30" t="s">
        <v>427</v>
      </c>
      <c r="D69" s="30" t="s">
        <v>430</v>
      </c>
      <c r="E69" s="30"/>
      <c r="F69" s="30" t="s">
        <v>432</v>
      </c>
      <c r="G69" s="32" t="s">
        <v>407</v>
      </c>
      <c r="H69" s="19" t="s">
        <v>374</v>
      </c>
      <c r="I69" s="40">
        <v>17</v>
      </c>
      <c r="J69" s="33">
        <f>VLOOKUP(A69,'097_0309'!A:AM,39,0)</f>
        <v>94.479495268138805</v>
      </c>
      <c r="K69" s="33">
        <f t="shared" si="1"/>
        <v>1606.1514195583597</v>
      </c>
    </row>
    <row r="70" spans="1:11">
      <c r="A70" s="30" t="s">
        <v>13</v>
      </c>
      <c r="B70" s="30" t="s">
        <v>408</v>
      </c>
      <c r="C70" s="30" t="s">
        <v>427</v>
      </c>
      <c r="D70" s="30" t="s">
        <v>430</v>
      </c>
      <c r="E70" s="30"/>
      <c r="F70" s="30" t="s">
        <v>432</v>
      </c>
      <c r="G70" s="32" t="s">
        <v>407</v>
      </c>
      <c r="H70" s="19" t="s">
        <v>370</v>
      </c>
      <c r="I70" s="40">
        <v>5</v>
      </c>
      <c r="J70" s="33">
        <f>VLOOKUP(A70,'097_0309'!A:AM,39,0)</f>
        <v>94.479495268138805</v>
      </c>
      <c r="K70" s="33">
        <f t="shared" si="1"/>
        <v>472.39747634069403</v>
      </c>
    </row>
    <row r="71" spans="1:11">
      <c r="A71" s="30" t="s">
        <v>14</v>
      </c>
      <c r="B71" s="30" t="s">
        <v>408</v>
      </c>
      <c r="C71" s="30" t="s">
        <v>427</v>
      </c>
      <c r="D71" s="30" t="s">
        <v>430</v>
      </c>
      <c r="E71" s="30"/>
      <c r="F71" s="30" t="s">
        <v>434</v>
      </c>
      <c r="G71" s="32" t="s">
        <v>407</v>
      </c>
      <c r="H71" s="19" t="s">
        <v>373</v>
      </c>
      <c r="I71" s="40">
        <v>1</v>
      </c>
      <c r="J71" s="33">
        <f>VLOOKUP(A71,'097_0309'!A:AM,39,0)</f>
        <v>94.479495268138805</v>
      </c>
      <c r="K71" s="33">
        <f t="shared" si="1"/>
        <v>94.479495268138805</v>
      </c>
    </row>
    <row r="72" spans="1:11">
      <c r="A72" s="30" t="s">
        <v>14</v>
      </c>
      <c r="B72" s="30" t="s">
        <v>408</v>
      </c>
      <c r="C72" s="30" t="s">
        <v>427</v>
      </c>
      <c r="D72" s="30" t="s">
        <v>430</v>
      </c>
      <c r="E72" s="30"/>
      <c r="F72" s="30" t="s">
        <v>434</v>
      </c>
      <c r="G72" s="32" t="s">
        <v>407</v>
      </c>
      <c r="H72" s="19" t="s">
        <v>372</v>
      </c>
      <c r="I72" s="40">
        <v>1</v>
      </c>
      <c r="J72" s="33">
        <f>VLOOKUP(A72,'097_0309'!A:AM,39,0)</f>
        <v>94.479495268138805</v>
      </c>
      <c r="K72" s="33">
        <f t="shared" si="1"/>
        <v>94.479495268138805</v>
      </c>
    </row>
    <row r="73" spans="1:11">
      <c r="A73" s="30" t="s">
        <v>14</v>
      </c>
      <c r="B73" s="30" t="s">
        <v>408</v>
      </c>
      <c r="C73" s="30" t="s">
        <v>427</v>
      </c>
      <c r="D73" s="30" t="s">
        <v>430</v>
      </c>
      <c r="E73" s="30"/>
      <c r="F73" s="30" t="s">
        <v>434</v>
      </c>
      <c r="G73" s="32" t="s">
        <v>407</v>
      </c>
      <c r="H73" s="19" t="s">
        <v>371</v>
      </c>
      <c r="I73" s="40">
        <v>2</v>
      </c>
      <c r="J73" s="33">
        <f>VLOOKUP(A73,'097_0309'!A:AM,39,0)</f>
        <v>94.479495268138805</v>
      </c>
      <c r="K73" s="33">
        <f t="shared" si="1"/>
        <v>188.95899053627761</v>
      </c>
    </row>
    <row r="74" spans="1:11">
      <c r="A74" s="30" t="s">
        <v>14</v>
      </c>
      <c r="B74" s="30" t="s">
        <v>408</v>
      </c>
      <c r="C74" s="30" t="s">
        <v>427</v>
      </c>
      <c r="D74" s="30" t="s">
        <v>430</v>
      </c>
      <c r="E74" s="30"/>
      <c r="F74" s="30" t="s">
        <v>434</v>
      </c>
      <c r="G74" s="32" t="s">
        <v>407</v>
      </c>
      <c r="H74" s="19" t="s">
        <v>374</v>
      </c>
      <c r="I74" s="40">
        <v>2</v>
      </c>
      <c r="J74" s="33">
        <f>VLOOKUP(A74,'097_0309'!A:AM,39,0)</f>
        <v>94.479495268138805</v>
      </c>
      <c r="K74" s="33">
        <f t="shared" si="1"/>
        <v>188.95899053627761</v>
      </c>
    </row>
    <row r="75" spans="1:11">
      <c r="A75" s="30" t="s">
        <v>14</v>
      </c>
      <c r="B75" s="30" t="s">
        <v>408</v>
      </c>
      <c r="C75" s="30" t="s">
        <v>427</v>
      </c>
      <c r="D75" s="30" t="s">
        <v>430</v>
      </c>
      <c r="E75" s="30"/>
      <c r="F75" s="30" t="s">
        <v>434</v>
      </c>
      <c r="G75" s="32" t="s">
        <v>407</v>
      </c>
      <c r="H75" s="19" t="s">
        <v>370</v>
      </c>
      <c r="I75" s="40">
        <v>5</v>
      </c>
      <c r="J75" s="33">
        <f>VLOOKUP(A75,'097_0309'!A:AM,39,0)</f>
        <v>94.479495268138805</v>
      </c>
      <c r="K75" s="33">
        <f t="shared" si="1"/>
        <v>472.39747634069403</v>
      </c>
    </row>
    <row r="76" spans="1:11">
      <c r="A76" s="30" t="s">
        <v>15</v>
      </c>
      <c r="B76" s="30" t="s">
        <v>408</v>
      </c>
      <c r="C76" s="30" t="s">
        <v>427</v>
      </c>
      <c r="D76" s="30" t="s">
        <v>430</v>
      </c>
      <c r="E76" s="30"/>
      <c r="F76" s="30" t="s">
        <v>436</v>
      </c>
      <c r="G76" s="32" t="s">
        <v>407</v>
      </c>
      <c r="H76" s="19" t="s">
        <v>375</v>
      </c>
      <c r="I76" s="40">
        <v>1</v>
      </c>
      <c r="J76" s="33">
        <f>VLOOKUP(A76,'097_0309'!A:AM,39,0)</f>
        <v>94.479495268138805</v>
      </c>
      <c r="K76" s="33">
        <f t="shared" si="1"/>
        <v>94.479495268138805</v>
      </c>
    </row>
    <row r="77" spans="1:11">
      <c r="A77" s="30" t="s">
        <v>15</v>
      </c>
      <c r="B77" s="30" t="s">
        <v>408</v>
      </c>
      <c r="C77" s="30" t="s">
        <v>427</v>
      </c>
      <c r="D77" s="30" t="s">
        <v>430</v>
      </c>
      <c r="E77" s="30"/>
      <c r="F77" s="30" t="s">
        <v>436</v>
      </c>
      <c r="G77" s="32" t="s">
        <v>407</v>
      </c>
      <c r="H77" s="19" t="s">
        <v>373</v>
      </c>
      <c r="I77" s="40">
        <v>0</v>
      </c>
      <c r="J77" s="33">
        <f>VLOOKUP(A77,'097_0309'!A:AM,39,0)</f>
        <v>94.479495268138805</v>
      </c>
      <c r="K77" s="33">
        <f t="shared" si="1"/>
        <v>0</v>
      </c>
    </row>
    <row r="78" spans="1:11">
      <c r="A78" s="30" t="s">
        <v>15</v>
      </c>
      <c r="B78" s="30" t="s">
        <v>408</v>
      </c>
      <c r="C78" s="30" t="s">
        <v>427</v>
      </c>
      <c r="D78" s="30" t="s">
        <v>430</v>
      </c>
      <c r="E78" s="30"/>
      <c r="F78" s="30" t="s">
        <v>436</v>
      </c>
      <c r="G78" s="32" t="s">
        <v>407</v>
      </c>
      <c r="H78" s="19" t="s">
        <v>372</v>
      </c>
      <c r="I78" s="40">
        <v>3</v>
      </c>
      <c r="J78" s="33">
        <f>VLOOKUP(A78,'097_0309'!A:AM,39,0)</f>
        <v>94.479495268138805</v>
      </c>
      <c r="K78" s="33">
        <f t="shared" si="1"/>
        <v>283.43848580441642</v>
      </c>
    </row>
    <row r="79" spans="1:11">
      <c r="A79" s="30" t="s">
        <v>15</v>
      </c>
      <c r="B79" s="30" t="s">
        <v>408</v>
      </c>
      <c r="C79" s="30" t="s">
        <v>427</v>
      </c>
      <c r="D79" s="30" t="s">
        <v>430</v>
      </c>
      <c r="E79" s="30"/>
      <c r="F79" s="30" t="s">
        <v>436</v>
      </c>
      <c r="G79" s="32" t="s">
        <v>407</v>
      </c>
      <c r="H79" s="19" t="s">
        <v>371</v>
      </c>
      <c r="I79" s="40">
        <v>2</v>
      </c>
      <c r="J79" s="33">
        <f>VLOOKUP(A79,'097_0309'!A:AM,39,0)</f>
        <v>94.479495268138805</v>
      </c>
      <c r="K79" s="33">
        <f t="shared" si="1"/>
        <v>188.95899053627761</v>
      </c>
    </row>
    <row r="80" spans="1:11">
      <c r="A80" s="30" t="s">
        <v>15</v>
      </c>
      <c r="B80" s="30" t="s">
        <v>408</v>
      </c>
      <c r="C80" s="30" t="s">
        <v>427</v>
      </c>
      <c r="D80" s="30" t="s">
        <v>430</v>
      </c>
      <c r="E80" s="30"/>
      <c r="F80" s="30" t="s">
        <v>436</v>
      </c>
      <c r="G80" s="32" t="s">
        <v>407</v>
      </c>
      <c r="H80" s="19" t="s">
        <v>374</v>
      </c>
      <c r="I80" s="40">
        <v>4</v>
      </c>
      <c r="J80" s="33">
        <f>VLOOKUP(A80,'097_0309'!A:AM,39,0)</f>
        <v>94.479495268138805</v>
      </c>
      <c r="K80" s="33">
        <f t="shared" si="1"/>
        <v>377.91798107255522</v>
      </c>
    </row>
    <row r="81" spans="1:11">
      <c r="A81" s="30" t="s">
        <v>15</v>
      </c>
      <c r="B81" s="30" t="s">
        <v>408</v>
      </c>
      <c r="C81" s="30" t="s">
        <v>427</v>
      </c>
      <c r="D81" s="30" t="s">
        <v>430</v>
      </c>
      <c r="E81" s="30"/>
      <c r="F81" s="30" t="s">
        <v>436</v>
      </c>
      <c r="G81" s="32" t="s">
        <v>407</v>
      </c>
      <c r="H81" s="19" t="s">
        <v>370</v>
      </c>
      <c r="I81" s="40">
        <v>0</v>
      </c>
      <c r="J81" s="33">
        <f>VLOOKUP(A81,'097_0309'!A:AM,39,0)</f>
        <v>94.479495268138805</v>
      </c>
      <c r="K81" s="33">
        <f t="shared" si="1"/>
        <v>0</v>
      </c>
    </row>
    <row r="82" spans="1:11">
      <c r="A82" s="30" t="s">
        <v>16</v>
      </c>
      <c r="B82" s="30" t="s">
        <v>408</v>
      </c>
      <c r="C82" s="30" t="s">
        <v>427</v>
      </c>
      <c r="D82" s="30" t="s">
        <v>411</v>
      </c>
      <c r="E82" s="30"/>
      <c r="F82" s="30" t="s">
        <v>406</v>
      </c>
      <c r="G82" s="32" t="s">
        <v>407</v>
      </c>
      <c r="H82" s="19" t="s">
        <v>373</v>
      </c>
      <c r="I82" s="40">
        <v>1</v>
      </c>
      <c r="J82" s="33">
        <f>VLOOKUP(A82,'097_0309'!A:AM,39,0)</f>
        <v>47.160883280757098</v>
      </c>
      <c r="K82" s="33">
        <f t="shared" si="1"/>
        <v>47.160883280757098</v>
      </c>
    </row>
    <row r="83" spans="1:11">
      <c r="A83" s="30" t="s">
        <v>16</v>
      </c>
      <c r="B83" s="30" t="s">
        <v>408</v>
      </c>
      <c r="C83" s="30" t="s">
        <v>427</v>
      </c>
      <c r="D83" s="30" t="s">
        <v>411</v>
      </c>
      <c r="E83" s="30"/>
      <c r="F83" s="30" t="s">
        <v>406</v>
      </c>
      <c r="G83" s="32" t="s">
        <v>407</v>
      </c>
      <c r="H83" s="19" t="s">
        <v>372</v>
      </c>
      <c r="I83" s="40">
        <v>2</v>
      </c>
      <c r="J83" s="33">
        <f>VLOOKUP(A83,'097_0309'!A:AM,39,0)</f>
        <v>47.160883280757098</v>
      </c>
      <c r="K83" s="33">
        <f t="shared" si="1"/>
        <v>94.321766561514195</v>
      </c>
    </row>
    <row r="84" spans="1:11">
      <c r="A84" s="30" t="s">
        <v>16</v>
      </c>
      <c r="B84" s="30" t="s">
        <v>408</v>
      </c>
      <c r="C84" s="30" t="s">
        <v>427</v>
      </c>
      <c r="D84" s="30" t="s">
        <v>411</v>
      </c>
      <c r="E84" s="30"/>
      <c r="F84" s="30" t="s">
        <v>406</v>
      </c>
      <c r="G84" s="32" t="s">
        <v>407</v>
      </c>
      <c r="H84" s="19" t="s">
        <v>371</v>
      </c>
      <c r="I84" s="40">
        <v>6</v>
      </c>
      <c r="J84" s="33">
        <f>VLOOKUP(A84,'097_0309'!A:AM,39,0)</f>
        <v>47.160883280757098</v>
      </c>
      <c r="K84" s="33">
        <f t="shared" si="1"/>
        <v>282.96529968454257</v>
      </c>
    </row>
    <row r="85" spans="1:11">
      <c r="A85" s="30" t="s">
        <v>16</v>
      </c>
      <c r="B85" s="30" t="s">
        <v>408</v>
      </c>
      <c r="C85" s="30" t="s">
        <v>427</v>
      </c>
      <c r="D85" s="30" t="s">
        <v>411</v>
      </c>
      <c r="E85" s="30"/>
      <c r="F85" s="30" t="s">
        <v>406</v>
      </c>
      <c r="G85" s="32" t="s">
        <v>407</v>
      </c>
      <c r="H85" s="19" t="s">
        <v>374</v>
      </c>
      <c r="I85" s="40">
        <v>1</v>
      </c>
      <c r="J85" s="33">
        <f>VLOOKUP(A85,'097_0309'!A:AM,39,0)</f>
        <v>47.160883280757098</v>
      </c>
      <c r="K85" s="33">
        <f t="shared" si="1"/>
        <v>47.160883280757098</v>
      </c>
    </row>
    <row r="86" spans="1:11">
      <c r="A86" s="30" t="s">
        <v>16</v>
      </c>
      <c r="B86" s="30" t="s">
        <v>408</v>
      </c>
      <c r="C86" s="30" t="s">
        <v>427</v>
      </c>
      <c r="D86" s="30" t="s">
        <v>411</v>
      </c>
      <c r="E86" s="30"/>
      <c r="F86" s="30" t="s">
        <v>406</v>
      </c>
      <c r="G86" s="32" t="s">
        <v>407</v>
      </c>
      <c r="H86" s="19" t="s">
        <v>370</v>
      </c>
      <c r="I86" s="40">
        <v>1</v>
      </c>
      <c r="J86" s="33">
        <f>VLOOKUP(A86,'097_0309'!A:AM,39,0)</f>
        <v>47.160883280757098</v>
      </c>
      <c r="K86" s="33">
        <f t="shared" si="1"/>
        <v>47.160883280757098</v>
      </c>
    </row>
    <row r="87" spans="1:11">
      <c r="A87" s="30" t="s">
        <v>17</v>
      </c>
      <c r="B87" s="30" t="s">
        <v>402</v>
      </c>
      <c r="C87" s="30" t="s">
        <v>438</v>
      </c>
      <c r="D87" s="30" t="s">
        <v>439</v>
      </c>
      <c r="E87" s="30"/>
      <c r="F87" s="30" t="s">
        <v>406</v>
      </c>
      <c r="G87" s="32" t="s">
        <v>407</v>
      </c>
      <c r="H87" s="19">
        <v>70</v>
      </c>
      <c r="I87" s="40">
        <v>1</v>
      </c>
      <c r="J87" s="33">
        <f>VLOOKUP(A87,'097_0309'!A:AM,39,0)</f>
        <v>78.706624605678229</v>
      </c>
      <c r="K87" s="33">
        <f t="shared" si="1"/>
        <v>78.706624605678229</v>
      </c>
    </row>
    <row r="88" spans="1:11">
      <c r="A88" s="30" t="s">
        <v>17</v>
      </c>
      <c r="B88" s="30" t="s">
        <v>402</v>
      </c>
      <c r="C88" s="30" t="s">
        <v>438</v>
      </c>
      <c r="D88" s="30" t="s">
        <v>439</v>
      </c>
      <c r="E88" s="30"/>
      <c r="F88" s="30" t="s">
        <v>406</v>
      </c>
      <c r="G88" s="32" t="s">
        <v>407</v>
      </c>
      <c r="H88" s="19" t="s">
        <v>377</v>
      </c>
      <c r="I88" s="40">
        <v>2</v>
      </c>
      <c r="J88" s="33">
        <f>VLOOKUP(A88,'097_0309'!A:AM,39,0)</f>
        <v>78.706624605678229</v>
      </c>
      <c r="K88" s="33">
        <f t="shared" si="1"/>
        <v>157.41324921135646</v>
      </c>
    </row>
    <row r="89" spans="1:11">
      <c r="A89" s="30" t="s">
        <v>17</v>
      </c>
      <c r="B89" s="30" t="s">
        <v>402</v>
      </c>
      <c r="C89" s="30" t="s">
        <v>438</v>
      </c>
      <c r="D89" s="30" t="s">
        <v>439</v>
      </c>
      <c r="E89" s="30"/>
      <c r="F89" s="30" t="s">
        <v>406</v>
      </c>
      <c r="G89" s="32" t="s">
        <v>407</v>
      </c>
      <c r="H89" s="19" t="s">
        <v>378</v>
      </c>
      <c r="I89" s="40">
        <v>2</v>
      </c>
      <c r="J89" s="33">
        <f>VLOOKUP(A89,'097_0309'!A:AM,39,0)</f>
        <v>78.706624605678229</v>
      </c>
      <c r="K89" s="33">
        <f t="shared" si="1"/>
        <v>157.41324921135646</v>
      </c>
    </row>
    <row r="90" spans="1:11">
      <c r="A90" s="30" t="s">
        <v>17</v>
      </c>
      <c r="B90" s="30" t="s">
        <v>402</v>
      </c>
      <c r="C90" s="30" t="s">
        <v>438</v>
      </c>
      <c r="D90" s="30" t="s">
        <v>439</v>
      </c>
      <c r="E90" s="30"/>
      <c r="F90" s="30" t="s">
        <v>406</v>
      </c>
      <c r="G90" s="32" t="s">
        <v>407</v>
      </c>
      <c r="H90" s="19" t="s">
        <v>379</v>
      </c>
      <c r="I90" s="40">
        <v>5</v>
      </c>
      <c r="J90" s="33">
        <f>VLOOKUP(A90,'097_0309'!A:AM,39,0)</f>
        <v>78.706624605678229</v>
      </c>
      <c r="K90" s="33">
        <f t="shared" si="1"/>
        <v>393.53312302839117</v>
      </c>
    </row>
    <row r="91" spans="1:11">
      <c r="A91" s="30" t="s">
        <v>17</v>
      </c>
      <c r="B91" s="30" t="s">
        <v>402</v>
      </c>
      <c r="C91" s="30" t="s">
        <v>438</v>
      </c>
      <c r="D91" s="30" t="s">
        <v>439</v>
      </c>
      <c r="E91" s="30"/>
      <c r="F91" s="30" t="s">
        <v>406</v>
      </c>
      <c r="G91" s="32" t="s">
        <v>407</v>
      </c>
      <c r="H91" s="19">
        <v>80</v>
      </c>
      <c r="I91" s="40">
        <v>1</v>
      </c>
      <c r="J91" s="33">
        <f>VLOOKUP(A91,'097_0309'!A:AM,39,0)</f>
        <v>78.706624605678229</v>
      </c>
      <c r="K91" s="33">
        <f t="shared" si="1"/>
        <v>78.706624605678229</v>
      </c>
    </row>
    <row r="92" spans="1:11">
      <c r="A92" s="30" t="s">
        <v>17</v>
      </c>
      <c r="B92" s="30" t="s">
        <v>402</v>
      </c>
      <c r="C92" s="30" t="s">
        <v>438</v>
      </c>
      <c r="D92" s="30" t="s">
        <v>439</v>
      </c>
      <c r="E92" s="30"/>
      <c r="F92" s="30" t="s">
        <v>406</v>
      </c>
      <c r="G92" s="32" t="s">
        <v>407</v>
      </c>
      <c r="H92" s="19" t="s">
        <v>381</v>
      </c>
      <c r="I92" s="40">
        <v>2</v>
      </c>
      <c r="J92" s="33">
        <f>VLOOKUP(A92,'097_0309'!A:AM,39,0)</f>
        <v>78.706624605678229</v>
      </c>
      <c r="K92" s="33">
        <f t="shared" si="1"/>
        <v>157.41324921135646</v>
      </c>
    </row>
    <row r="93" spans="1:11">
      <c r="A93" s="30" t="s">
        <v>17</v>
      </c>
      <c r="B93" s="30" t="s">
        <v>402</v>
      </c>
      <c r="C93" s="30" t="s">
        <v>438</v>
      </c>
      <c r="D93" s="30" t="s">
        <v>439</v>
      </c>
      <c r="E93" s="30"/>
      <c r="F93" s="30" t="s">
        <v>406</v>
      </c>
      <c r="G93" s="32" t="s">
        <v>407</v>
      </c>
      <c r="H93" s="19" t="s">
        <v>382</v>
      </c>
      <c r="I93" s="40">
        <v>1</v>
      </c>
      <c r="J93" s="33">
        <f>VLOOKUP(A93,'097_0309'!A:AM,39,0)</f>
        <v>78.706624605678229</v>
      </c>
      <c r="K93" s="33">
        <f t="shared" si="1"/>
        <v>78.706624605678229</v>
      </c>
    </row>
    <row r="94" spans="1:11">
      <c r="A94" s="30" t="s">
        <v>18</v>
      </c>
      <c r="B94" s="30" t="s">
        <v>402</v>
      </c>
      <c r="C94" s="30" t="s">
        <v>417</v>
      </c>
      <c r="D94" s="30" t="s">
        <v>420</v>
      </c>
      <c r="E94" s="30"/>
      <c r="F94" s="30" t="s">
        <v>406</v>
      </c>
      <c r="G94" s="32" t="s">
        <v>407</v>
      </c>
      <c r="H94" s="19">
        <v>32</v>
      </c>
      <c r="I94" s="40">
        <v>3</v>
      </c>
      <c r="J94" s="33">
        <f>VLOOKUP(A94,'097_0309'!A:AM,39,0)</f>
        <v>126.02523659305994</v>
      </c>
      <c r="K94" s="33">
        <f t="shared" si="1"/>
        <v>378.07570977917982</v>
      </c>
    </row>
    <row r="95" spans="1:11">
      <c r="A95" s="30" t="s">
        <v>18</v>
      </c>
      <c r="B95" s="30" t="s">
        <v>402</v>
      </c>
      <c r="C95" s="30" t="s">
        <v>417</v>
      </c>
      <c r="D95" s="30" t="s">
        <v>420</v>
      </c>
      <c r="E95" s="30"/>
      <c r="F95" s="30" t="s">
        <v>406</v>
      </c>
      <c r="G95" s="32" t="s">
        <v>407</v>
      </c>
      <c r="H95" s="19">
        <v>34</v>
      </c>
      <c r="I95" s="40">
        <v>6</v>
      </c>
      <c r="J95" s="33">
        <f>VLOOKUP(A95,'097_0309'!A:AM,39,0)</f>
        <v>126.02523659305994</v>
      </c>
      <c r="K95" s="33">
        <f t="shared" si="1"/>
        <v>756.15141955835963</v>
      </c>
    </row>
    <row r="96" spans="1:11">
      <c r="A96" s="30" t="s">
        <v>18</v>
      </c>
      <c r="B96" s="30" t="s">
        <v>402</v>
      </c>
      <c r="C96" s="30" t="s">
        <v>417</v>
      </c>
      <c r="D96" s="30" t="s">
        <v>420</v>
      </c>
      <c r="E96" s="30"/>
      <c r="F96" s="30" t="s">
        <v>406</v>
      </c>
      <c r="G96" s="32" t="s">
        <v>407</v>
      </c>
      <c r="H96" s="19">
        <v>36</v>
      </c>
      <c r="I96" s="40">
        <v>1</v>
      </c>
      <c r="J96" s="33">
        <f>VLOOKUP(A96,'097_0309'!A:AM,39,0)</f>
        <v>126.02523659305994</v>
      </c>
      <c r="K96" s="33">
        <f t="shared" si="1"/>
        <v>126.02523659305994</v>
      </c>
    </row>
    <row r="97" spans="1:11">
      <c r="A97" s="30" t="s">
        <v>18</v>
      </c>
      <c r="B97" s="30" t="s">
        <v>402</v>
      </c>
      <c r="C97" s="30" t="s">
        <v>417</v>
      </c>
      <c r="D97" s="30" t="s">
        <v>420</v>
      </c>
      <c r="E97" s="30"/>
      <c r="F97" s="30" t="s">
        <v>406</v>
      </c>
      <c r="G97" s="32" t="s">
        <v>407</v>
      </c>
      <c r="H97" s="19">
        <v>38</v>
      </c>
      <c r="I97" s="40">
        <v>3</v>
      </c>
      <c r="J97" s="33">
        <f>VLOOKUP(A97,'097_0309'!A:AM,39,0)</f>
        <v>126.02523659305994</v>
      </c>
      <c r="K97" s="33">
        <f t="shared" si="1"/>
        <v>378.07570977917982</v>
      </c>
    </row>
    <row r="98" spans="1:11">
      <c r="A98" s="30" t="s">
        <v>18</v>
      </c>
      <c r="B98" s="30" t="s">
        <v>402</v>
      </c>
      <c r="C98" s="30" t="s">
        <v>417</v>
      </c>
      <c r="D98" s="30" t="s">
        <v>420</v>
      </c>
      <c r="E98" s="30"/>
      <c r="F98" s="30" t="s">
        <v>406</v>
      </c>
      <c r="G98" s="32" t="s">
        <v>407</v>
      </c>
      <c r="H98" s="19">
        <v>40</v>
      </c>
      <c r="I98" s="40">
        <v>1</v>
      </c>
      <c r="J98" s="33">
        <f>VLOOKUP(A98,'097_0309'!A:AM,39,0)</f>
        <v>126.02523659305994</v>
      </c>
      <c r="K98" s="33">
        <f t="shared" si="1"/>
        <v>126.02523659305994</v>
      </c>
    </row>
    <row r="99" spans="1:11">
      <c r="A99" s="30" t="s">
        <v>19</v>
      </c>
      <c r="B99" s="30" t="s">
        <v>402</v>
      </c>
      <c r="C99" s="30" t="s">
        <v>417</v>
      </c>
      <c r="D99" s="30" t="s">
        <v>411</v>
      </c>
      <c r="E99" s="30" t="s">
        <v>442</v>
      </c>
      <c r="F99" s="30" t="s">
        <v>443</v>
      </c>
      <c r="G99" s="32" t="s">
        <v>407</v>
      </c>
      <c r="H99" s="19">
        <v>28</v>
      </c>
      <c r="I99" s="40">
        <v>1</v>
      </c>
      <c r="J99" s="33">
        <f>VLOOKUP(A99,'097_0309'!A:AM,39,0)</f>
        <v>56.624605678233436</v>
      </c>
      <c r="K99" s="33">
        <f t="shared" si="1"/>
        <v>56.624605678233436</v>
      </c>
    </row>
    <row r="100" spans="1:11">
      <c r="A100" s="30" t="s">
        <v>19</v>
      </c>
      <c r="B100" s="30" t="s">
        <v>402</v>
      </c>
      <c r="C100" s="30" t="s">
        <v>417</v>
      </c>
      <c r="D100" s="30" t="s">
        <v>411</v>
      </c>
      <c r="E100" s="30"/>
      <c r="F100" s="30" t="s">
        <v>443</v>
      </c>
      <c r="G100" s="32" t="s">
        <v>407</v>
      </c>
      <c r="H100" s="19">
        <v>30</v>
      </c>
      <c r="I100" s="40">
        <v>2</v>
      </c>
      <c r="J100" s="33">
        <f>VLOOKUP(A100,'097_0309'!A:AM,39,0)</f>
        <v>56.624605678233436</v>
      </c>
      <c r="K100" s="33">
        <f t="shared" si="1"/>
        <v>113.24921135646687</v>
      </c>
    </row>
    <row r="101" spans="1:11">
      <c r="A101" s="30" t="s">
        <v>19</v>
      </c>
      <c r="B101" s="30" t="s">
        <v>402</v>
      </c>
      <c r="C101" s="30" t="s">
        <v>417</v>
      </c>
      <c r="D101" s="30" t="s">
        <v>411</v>
      </c>
      <c r="E101" s="30"/>
      <c r="F101" s="30" t="s">
        <v>443</v>
      </c>
      <c r="G101" s="32" t="s">
        <v>407</v>
      </c>
      <c r="H101" s="19">
        <v>32</v>
      </c>
      <c r="I101" s="40">
        <v>5</v>
      </c>
      <c r="J101" s="33">
        <f>VLOOKUP(A101,'097_0309'!A:AM,39,0)</f>
        <v>56.624605678233436</v>
      </c>
      <c r="K101" s="33">
        <f t="shared" si="1"/>
        <v>283.12302839116717</v>
      </c>
    </row>
    <row r="102" spans="1:11">
      <c r="A102" s="30" t="s">
        <v>19</v>
      </c>
      <c r="B102" s="30" t="s">
        <v>402</v>
      </c>
      <c r="C102" s="30" t="s">
        <v>417</v>
      </c>
      <c r="D102" s="30" t="s">
        <v>411</v>
      </c>
      <c r="E102" s="30"/>
      <c r="F102" s="30" t="s">
        <v>443</v>
      </c>
      <c r="G102" s="32" t="s">
        <v>407</v>
      </c>
      <c r="H102" s="19">
        <v>34</v>
      </c>
      <c r="I102" s="40">
        <v>0</v>
      </c>
      <c r="J102" s="33">
        <f>VLOOKUP(A102,'097_0309'!A:AM,39,0)</f>
        <v>56.624605678233436</v>
      </c>
      <c r="K102" s="33">
        <f t="shared" si="1"/>
        <v>0</v>
      </c>
    </row>
    <row r="103" spans="1:11">
      <c r="A103" s="30" t="s">
        <v>19</v>
      </c>
      <c r="B103" s="30" t="s">
        <v>402</v>
      </c>
      <c r="C103" s="30" t="s">
        <v>417</v>
      </c>
      <c r="D103" s="30" t="s">
        <v>411</v>
      </c>
      <c r="E103" s="30"/>
      <c r="F103" s="30" t="s">
        <v>443</v>
      </c>
      <c r="G103" s="32" t="s">
        <v>407</v>
      </c>
      <c r="H103" s="19">
        <v>36</v>
      </c>
      <c r="I103" s="40">
        <v>0</v>
      </c>
      <c r="J103" s="33">
        <f>VLOOKUP(A103,'097_0309'!A:AM,39,0)</f>
        <v>56.624605678233436</v>
      </c>
      <c r="K103" s="33">
        <f t="shared" si="1"/>
        <v>0</v>
      </c>
    </row>
    <row r="104" spans="1:11">
      <c r="A104" s="30" t="s">
        <v>19</v>
      </c>
      <c r="B104" s="30" t="s">
        <v>402</v>
      </c>
      <c r="C104" s="30" t="s">
        <v>417</v>
      </c>
      <c r="D104" s="30" t="s">
        <v>411</v>
      </c>
      <c r="E104" s="30"/>
      <c r="F104" s="30" t="s">
        <v>443</v>
      </c>
      <c r="G104" s="32" t="s">
        <v>407</v>
      </c>
      <c r="H104" s="19">
        <v>38</v>
      </c>
      <c r="I104" s="40">
        <v>1</v>
      </c>
      <c r="J104" s="33">
        <f>VLOOKUP(A104,'097_0309'!A:AM,39,0)</f>
        <v>56.624605678233436</v>
      </c>
      <c r="K104" s="33">
        <f t="shared" si="1"/>
        <v>56.624605678233436</v>
      </c>
    </row>
    <row r="105" spans="1:11">
      <c r="A105" s="30" t="s">
        <v>19</v>
      </c>
      <c r="B105" s="30" t="s">
        <v>402</v>
      </c>
      <c r="C105" s="30" t="s">
        <v>417</v>
      </c>
      <c r="D105" s="30" t="s">
        <v>411</v>
      </c>
      <c r="E105" s="30"/>
      <c r="F105" s="30" t="s">
        <v>443</v>
      </c>
      <c r="G105" s="32" t="s">
        <v>407</v>
      </c>
      <c r="H105" s="19">
        <v>40</v>
      </c>
      <c r="I105" s="40">
        <v>1</v>
      </c>
      <c r="J105" s="33">
        <f>VLOOKUP(A105,'097_0309'!A:AM,39,0)</f>
        <v>56.624605678233436</v>
      </c>
      <c r="K105" s="33">
        <f t="shared" si="1"/>
        <v>56.624605678233436</v>
      </c>
    </row>
    <row r="106" spans="1:11">
      <c r="A106" s="30" t="s">
        <v>20</v>
      </c>
      <c r="B106" s="30" t="s">
        <v>402</v>
      </c>
      <c r="C106" s="30" t="s">
        <v>444</v>
      </c>
      <c r="D106" s="30" t="s">
        <v>418</v>
      </c>
      <c r="E106" s="30"/>
      <c r="F106" s="30" t="s">
        <v>443</v>
      </c>
      <c r="G106" s="32" t="s">
        <v>407</v>
      </c>
      <c r="H106" s="19">
        <v>32</v>
      </c>
      <c r="I106" s="40">
        <v>1</v>
      </c>
      <c r="J106" s="33">
        <f>VLOOKUP(A106,'097_0309'!A:AM,39,0)</f>
        <v>40.851735015772874</v>
      </c>
      <c r="K106" s="33">
        <f t="shared" si="1"/>
        <v>40.851735015772874</v>
      </c>
    </row>
    <row r="107" spans="1:11">
      <c r="A107" s="30" t="s">
        <v>20</v>
      </c>
      <c r="B107" s="30" t="s">
        <v>402</v>
      </c>
      <c r="C107" s="30" t="s">
        <v>444</v>
      </c>
      <c r="D107" s="30" t="s">
        <v>418</v>
      </c>
      <c r="E107" s="30"/>
      <c r="F107" s="30" t="s">
        <v>443</v>
      </c>
      <c r="G107" s="32" t="s">
        <v>407</v>
      </c>
      <c r="H107" s="19">
        <v>34</v>
      </c>
      <c r="I107" s="40">
        <v>4</v>
      </c>
      <c r="J107" s="33">
        <f>VLOOKUP(A107,'097_0309'!A:AM,39,0)</f>
        <v>40.851735015772874</v>
      </c>
      <c r="K107" s="33">
        <f t="shared" si="1"/>
        <v>163.4069400630915</v>
      </c>
    </row>
    <row r="108" spans="1:11">
      <c r="A108" s="30" t="s">
        <v>20</v>
      </c>
      <c r="B108" s="30" t="s">
        <v>402</v>
      </c>
      <c r="C108" s="30" t="s">
        <v>444</v>
      </c>
      <c r="D108" s="30" t="s">
        <v>418</v>
      </c>
      <c r="E108" s="30"/>
      <c r="F108" s="30" t="s">
        <v>443</v>
      </c>
      <c r="G108" s="32" t="s">
        <v>407</v>
      </c>
      <c r="H108" s="19">
        <v>36</v>
      </c>
      <c r="I108" s="40">
        <v>0</v>
      </c>
      <c r="J108" s="33">
        <f>VLOOKUP(A108,'097_0309'!A:AM,39,0)</f>
        <v>40.851735015772874</v>
      </c>
      <c r="K108" s="33">
        <f t="shared" si="1"/>
        <v>0</v>
      </c>
    </row>
    <row r="109" spans="1:11">
      <c r="A109" s="30" t="s">
        <v>20</v>
      </c>
      <c r="B109" s="30" t="s">
        <v>402</v>
      </c>
      <c r="C109" s="30" t="s">
        <v>444</v>
      </c>
      <c r="D109" s="30" t="s">
        <v>418</v>
      </c>
      <c r="E109" s="30"/>
      <c r="F109" s="30" t="s">
        <v>443</v>
      </c>
      <c r="G109" s="32" t="s">
        <v>407</v>
      </c>
      <c r="H109" s="19">
        <v>38</v>
      </c>
      <c r="I109" s="40">
        <v>6</v>
      </c>
      <c r="J109" s="33">
        <f>VLOOKUP(A109,'097_0309'!A:AM,39,0)</f>
        <v>40.851735015772874</v>
      </c>
      <c r="K109" s="33">
        <f t="shared" si="1"/>
        <v>245.11041009463725</v>
      </c>
    </row>
    <row r="110" spans="1:11">
      <c r="A110" s="30" t="s">
        <v>20</v>
      </c>
      <c r="B110" s="30" t="s">
        <v>402</v>
      </c>
      <c r="C110" s="30" t="s">
        <v>444</v>
      </c>
      <c r="D110" s="30" t="s">
        <v>418</v>
      </c>
      <c r="E110" s="30"/>
      <c r="F110" s="30" t="s">
        <v>443</v>
      </c>
      <c r="G110" s="32" t="s">
        <v>407</v>
      </c>
      <c r="H110" s="19">
        <v>40</v>
      </c>
      <c r="I110" s="40">
        <v>2</v>
      </c>
      <c r="J110" s="33">
        <f>VLOOKUP(A110,'097_0309'!A:AM,39,0)</f>
        <v>40.851735015772874</v>
      </c>
      <c r="K110" s="33">
        <f t="shared" si="1"/>
        <v>81.703470031545748</v>
      </c>
    </row>
    <row r="111" spans="1:11">
      <c r="A111" s="30" t="s">
        <v>21</v>
      </c>
      <c r="B111" s="30" t="s">
        <v>402</v>
      </c>
      <c r="C111" s="30" t="s">
        <v>417</v>
      </c>
      <c r="D111" s="30" t="s">
        <v>418</v>
      </c>
      <c r="E111" s="30"/>
      <c r="F111" s="30" t="s">
        <v>432</v>
      </c>
      <c r="G111" s="32" t="s">
        <v>407</v>
      </c>
      <c r="H111" s="19">
        <v>30</v>
      </c>
      <c r="I111" s="40">
        <v>1</v>
      </c>
      <c r="J111" s="33">
        <f>VLOOKUP(A111,'097_0309'!A:AM,39,0)</f>
        <v>40.851735015772874</v>
      </c>
      <c r="K111" s="33">
        <f t="shared" si="1"/>
        <v>40.851735015772874</v>
      </c>
    </row>
    <row r="112" spans="1:11">
      <c r="A112" s="30" t="s">
        <v>21</v>
      </c>
      <c r="B112" s="30" t="s">
        <v>402</v>
      </c>
      <c r="C112" s="30" t="s">
        <v>417</v>
      </c>
      <c r="D112" s="30" t="s">
        <v>418</v>
      </c>
      <c r="E112" s="30"/>
      <c r="F112" s="30" t="s">
        <v>432</v>
      </c>
      <c r="G112" s="32" t="s">
        <v>407</v>
      </c>
      <c r="H112" s="19">
        <v>32</v>
      </c>
      <c r="I112" s="40">
        <v>1</v>
      </c>
      <c r="J112" s="33">
        <f>VLOOKUP(A112,'097_0309'!A:AM,39,0)</f>
        <v>40.851735015772874</v>
      </c>
      <c r="K112" s="33">
        <f t="shared" si="1"/>
        <v>40.851735015772874</v>
      </c>
    </row>
    <row r="113" spans="1:11">
      <c r="A113" s="30" t="s">
        <v>21</v>
      </c>
      <c r="B113" s="30" t="s">
        <v>402</v>
      </c>
      <c r="C113" s="30" t="s">
        <v>417</v>
      </c>
      <c r="D113" s="30" t="s">
        <v>418</v>
      </c>
      <c r="E113" s="30"/>
      <c r="F113" s="30" t="s">
        <v>432</v>
      </c>
      <c r="G113" s="32" t="s">
        <v>407</v>
      </c>
      <c r="H113" s="19">
        <v>34</v>
      </c>
      <c r="I113" s="40">
        <v>1</v>
      </c>
      <c r="J113" s="33">
        <f>VLOOKUP(A113,'097_0309'!A:AM,39,0)</f>
        <v>40.851735015772874</v>
      </c>
      <c r="K113" s="33">
        <f t="shared" si="1"/>
        <v>40.851735015772874</v>
      </c>
    </row>
    <row r="114" spans="1:11">
      <c r="A114" s="30" t="s">
        <v>21</v>
      </c>
      <c r="B114" s="30" t="s">
        <v>402</v>
      </c>
      <c r="C114" s="30" t="s">
        <v>417</v>
      </c>
      <c r="D114" s="30" t="s">
        <v>418</v>
      </c>
      <c r="E114" s="30"/>
      <c r="F114" s="30" t="s">
        <v>432</v>
      </c>
      <c r="G114" s="32" t="s">
        <v>407</v>
      </c>
      <c r="H114" s="19">
        <v>36</v>
      </c>
      <c r="I114" s="40">
        <v>3</v>
      </c>
      <c r="J114" s="33">
        <f>VLOOKUP(A114,'097_0309'!A:AM,39,0)</f>
        <v>40.851735015772874</v>
      </c>
      <c r="K114" s="33">
        <f t="shared" si="1"/>
        <v>122.55520504731862</v>
      </c>
    </row>
    <row r="115" spans="1:11">
      <c r="A115" s="30" t="s">
        <v>21</v>
      </c>
      <c r="B115" s="30" t="s">
        <v>402</v>
      </c>
      <c r="C115" s="30" t="s">
        <v>417</v>
      </c>
      <c r="D115" s="30" t="s">
        <v>418</v>
      </c>
      <c r="E115" s="30"/>
      <c r="F115" s="30" t="s">
        <v>432</v>
      </c>
      <c r="G115" s="32" t="s">
        <v>407</v>
      </c>
      <c r="H115" s="19">
        <v>38</v>
      </c>
      <c r="I115" s="40">
        <v>2</v>
      </c>
      <c r="J115" s="33">
        <f>VLOOKUP(A115,'097_0309'!A:AM,39,0)</f>
        <v>40.851735015772874</v>
      </c>
      <c r="K115" s="33">
        <f t="shared" si="1"/>
        <v>81.703470031545748</v>
      </c>
    </row>
    <row r="116" spans="1:11">
      <c r="A116" s="30" t="s">
        <v>22</v>
      </c>
      <c r="B116" s="30" t="s">
        <v>408</v>
      </c>
      <c r="C116" s="30" t="s">
        <v>417</v>
      </c>
      <c r="D116" s="30" t="s">
        <v>411</v>
      </c>
      <c r="E116" s="30"/>
      <c r="F116" s="30" t="s">
        <v>406</v>
      </c>
      <c r="G116" s="32" t="s">
        <v>407</v>
      </c>
      <c r="H116" s="19" t="s">
        <v>375</v>
      </c>
      <c r="I116" s="40">
        <v>6</v>
      </c>
      <c r="J116" s="33">
        <f>VLOOKUP(A116,'097_0309'!A:AM,39,0)</f>
        <v>67.66561514195584</v>
      </c>
      <c r="K116" s="33">
        <f t="shared" si="1"/>
        <v>405.99369085173504</v>
      </c>
    </row>
    <row r="117" spans="1:11">
      <c r="A117" s="30" t="s">
        <v>22</v>
      </c>
      <c r="B117" s="30" t="s">
        <v>408</v>
      </c>
      <c r="C117" s="30" t="s">
        <v>417</v>
      </c>
      <c r="D117" s="30" t="s">
        <v>411</v>
      </c>
      <c r="E117" s="30"/>
      <c r="F117" s="30" t="s">
        <v>406</v>
      </c>
      <c r="G117" s="32" t="s">
        <v>407</v>
      </c>
      <c r="H117" s="19" t="s">
        <v>373</v>
      </c>
      <c r="I117" s="40">
        <v>22</v>
      </c>
      <c r="J117" s="33">
        <f>VLOOKUP(A117,'097_0309'!A:AM,39,0)</f>
        <v>67.66561514195584</v>
      </c>
      <c r="K117" s="33">
        <f t="shared" si="1"/>
        <v>1488.6435331230284</v>
      </c>
    </row>
    <row r="118" spans="1:11">
      <c r="A118" s="30" t="s">
        <v>22</v>
      </c>
      <c r="B118" s="30" t="s">
        <v>408</v>
      </c>
      <c r="C118" s="30" t="s">
        <v>417</v>
      </c>
      <c r="D118" s="30" t="s">
        <v>411</v>
      </c>
      <c r="E118" s="30"/>
      <c r="F118" s="30" t="s">
        <v>406</v>
      </c>
      <c r="G118" s="32" t="s">
        <v>407</v>
      </c>
      <c r="H118" s="19" t="s">
        <v>372</v>
      </c>
      <c r="I118" s="40">
        <v>27</v>
      </c>
      <c r="J118" s="33">
        <f>VLOOKUP(A118,'097_0309'!A:AM,39,0)</f>
        <v>67.66561514195584</v>
      </c>
      <c r="K118" s="33">
        <f t="shared" si="1"/>
        <v>1826.9716088328078</v>
      </c>
    </row>
    <row r="119" spans="1:11">
      <c r="A119" s="30" t="s">
        <v>22</v>
      </c>
      <c r="B119" s="30" t="s">
        <v>408</v>
      </c>
      <c r="C119" s="30" t="s">
        <v>417</v>
      </c>
      <c r="D119" s="30" t="s">
        <v>411</v>
      </c>
      <c r="E119" s="30"/>
      <c r="F119" s="30" t="s">
        <v>406</v>
      </c>
      <c r="G119" s="32" t="s">
        <v>407</v>
      </c>
      <c r="H119" s="19" t="s">
        <v>371</v>
      </c>
      <c r="I119" s="40">
        <v>12</v>
      </c>
      <c r="J119" s="33">
        <f>VLOOKUP(A119,'097_0309'!A:AM,39,0)</f>
        <v>67.66561514195584</v>
      </c>
      <c r="K119" s="33">
        <f t="shared" si="1"/>
        <v>811.98738170347008</v>
      </c>
    </row>
    <row r="120" spans="1:11">
      <c r="A120" s="30" t="s">
        <v>22</v>
      </c>
      <c r="B120" s="30" t="s">
        <v>408</v>
      </c>
      <c r="C120" s="30" t="s">
        <v>417</v>
      </c>
      <c r="D120" s="30" t="s">
        <v>411</v>
      </c>
      <c r="E120" s="30"/>
      <c r="F120" s="30" t="s">
        <v>406</v>
      </c>
      <c r="G120" s="32" t="s">
        <v>407</v>
      </c>
      <c r="H120" s="19" t="s">
        <v>374</v>
      </c>
      <c r="I120" s="40">
        <v>3</v>
      </c>
      <c r="J120" s="33">
        <f>VLOOKUP(A120,'097_0309'!A:AM,39,0)</f>
        <v>67.66561514195584</v>
      </c>
      <c r="K120" s="33">
        <f t="shared" si="1"/>
        <v>202.99684542586752</v>
      </c>
    </row>
    <row r="121" spans="1:11">
      <c r="A121" s="30" t="s">
        <v>23</v>
      </c>
      <c r="B121" s="30" t="s">
        <v>408</v>
      </c>
      <c r="C121" s="30" t="s">
        <v>427</v>
      </c>
      <c r="D121" s="30" t="s">
        <v>430</v>
      </c>
      <c r="E121" s="30"/>
      <c r="F121" s="30" t="s">
        <v>448</v>
      </c>
      <c r="G121" s="32" t="s">
        <v>407</v>
      </c>
      <c r="H121" s="19" t="s">
        <v>373</v>
      </c>
      <c r="I121" s="40">
        <v>0</v>
      </c>
      <c r="J121" s="33">
        <f>VLOOKUP(A121,'097_0309'!A:AM,39,0)</f>
        <v>94.479495268138805</v>
      </c>
      <c r="K121" s="33">
        <f t="shared" si="1"/>
        <v>0</v>
      </c>
    </row>
    <row r="122" spans="1:11">
      <c r="A122" s="30" t="s">
        <v>23</v>
      </c>
      <c r="B122" s="30" t="s">
        <v>408</v>
      </c>
      <c r="C122" s="30" t="s">
        <v>427</v>
      </c>
      <c r="D122" s="30" t="s">
        <v>430</v>
      </c>
      <c r="E122" s="30"/>
      <c r="F122" s="30" t="s">
        <v>448</v>
      </c>
      <c r="G122" s="32" t="s">
        <v>407</v>
      </c>
      <c r="H122" s="19" t="s">
        <v>372</v>
      </c>
      <c r="I122" s="40">
        <v>3</v>
      </c>
      <c r="J122" s="33">
        <f>VLOOKUP(A122,'097_0309'!A:AM,39,0)</f>
        <v>94.479495268138805</v>
      </c>
      <c r="K122" s="33">
        <f t="shared" si="1"/>
        <v>283.43848580441642</v>
      </c>
    </row>
    <row r="123" spans="1:11">
      <c r="A123" s="30" t="s">
        <v>23</v>
      </c>
      <c r="B123" s="30" t="s">
        <v>408</v>
      </c>
      <c r="C123" s="30" t="s">
        <v>427</v>
      </c>
      <c r="D123" s="30" t="s">
        <v>430</v>
      </c>
      <c r="E123" s="30"/>
      <c r="F123" s="30" t="s">
        <v>448</v>
      </c>
      <c r="G123" s="32" t="s">
        <v>407</v>
      </c>
      <c r="H123" s="19" t="s">
        <v>371</v>
      </c>
      <c r="I123" s="40">
        <v>0</v>
      </c>
      <c r="J123" s="33">
        <f>VLOOKUP(A123,'097_0309'!A:AM,39,0)</f>
        <v>94.479495268138805</v>
      </c>
      <c r="K123" s="33">
        <f t="shared" si="1"/>
        <v>0</v>
      </c>
    </row>
    <row r="124" spans="1:11">
      <c r="A124" s="30" t="s">
        <v>23</v>
      </c>
      <c r="B124" s="30" t="s">
        <v>408</v>
      </c>
      <c r="C124" s="30" t="s">
        <v>427</v>
      </c>
      <c r="D124" s="30" t="s">
        <v>430</v>
      </c>
      <c r="E124" s="30"/>
      <c r="F124" s="30" t="s">
        <v>448</v>
      </c>
      <c r="G124" s="32" t="s">
        <v>407</v>
      </c>
      <c r="H124" s="19" t="s">
        <v>374</v>
      </c>
      <c r="I124" s="40">
        <v>0</v>
      </c>
      <c r="J124" s="33">
        <f>VLOOKUP(A124,'097_0309'!A:AM,39,0)</f>
        <v>94.479495268138805</v>
      </c>
      <c r="K124" s="33">
        <f t="shared" si="1"/>
        <v>0</v>
      </c>
    </row>
    <row r="125" spans="1:11">
      <c r="A125" s="30" t="s">
        <v>23</v>
      </c>
      <c r="B125" s="30" t="s">
        <v>408</v>
      </c>
      <c r="C125" s="30" t="s">
        <v>427</v>
      </c>
      <c r="D125" s="30" t="s">
        <v>430</v>
      </c>
      <c r="E125" s="30"/>
      <c r="F125" s="30" t="s">
        <v>448</v>
      </c>
      <c r="G125" s="32" t="s">
        <v>407</v>
      </c>
      <c r="H125" s="19" t="s">
        <v>370</v>
      </c>
      <c r="I125" s="40">
        <v>0</v>
      </c>
      <c r="J125" s="33">
        <f>VLOOKUP(A125,'097_0309'!A:AM,39,0)</f>
        <v>94.479495268138805</v>
      </c>
      <c r="K125" s="33">
        <f t="shared" si="1"/>
        <v>0</v>
      </c>
    </row>
    <row r="126" spans="1:11">
      <c r="A126" s="30" t="s">
        <v>24</v>
      </c>
      <c r="B126" s="30" t="s">
        <v>408</v>
      </c>
      <c r="C126" s="30" t="s">
        <v>427</v>
      </c>
      <c r="D126" s="30" t="s">
        <v>411</v>
      </c>
      <c r="E126" s="30"/>
      <c r="F126" s="30" t="s">
        <v>443</v>
      </c>
      <c r="G126" s="32" t="s">
        <v>407</v>
      </c>
      <c r="H126" s="19" t="s">
        <v>373</v>
      </c>
      <c r="I126" s="40">
        <v>0</v>
      </c>
      <c r="J126" s="33">
        <f>VLOOKUP(A126,'097_0309'!A:AM,39,0)</f>
        <v>47.160883280757098</v>
      </c>
      <c r="K126" s="33">
        <f t="shared" si="1"/>
        <v>0</v>
      </c>
    </row>
    <row r="127" spans="1:11">
      <c r="A127" s="30" t="s">
        <v>24</v>
      </c>
      <c r="B127" s="30" t="s">
        <v>408</v>
      </c>
      <c r="C127" s="30" t="s">
        <v>427</v>
      </c>
      <c r="D127" s="30" t="s">
        <v>411</v>
      </c>
      <c r="E127" s="30"/>
      <c r="F127" s="30" t="s">
        <v>443</v>
      </c>
      <c r="G127" s="32" t="s">
        <v>407</v>
      </c>
      <c r="H127" s="19" t="s">
        <v>372</v>
      </c>
      <c r="I127" s="40">
        <v>0</v>
      </c>
      <c r="J127" s="33">
        <f>VLOOKUP(A127,'097_0309'!A:AM,39,0)</f>
        <v>47.160883280757098</v>
      </c>
      <c r="K127" s="33">
        <f t="shared" si="1"/>
        <v>0</v>
      </c>
    </row>
    <row r="128" spans="1:11">
      <c r="A128" s="30" t="s">
        <v>24</v>
      </c>
      <c r="B128" s="30" t="s">
        <v>408</v>
      </c>
      <c r="C128" s="30" t="s">
        <v>427</v>
      </c>
      <c r="D128" s="30" t="s">
        <v>411</v>
      </c>
      <c r="E128" s="30"/>
      <c r="F128" s="30" t="s">
        <v>443</v>
      </c>
      <c r="G128" s="32" t="s">
        <v>407</v>
      </c>
      <c r="H128" s="19" t="s">
        <v>371</v>
      </c>
      <c r="I128" s="40">
        <v>0</v>
      </c>
      <c r="J128" s="33">
        <f>VLOOKUP(A128,'097_0309'!A:AM,39,0)</f>
        <v>47.160883280757098</v>
      </c>
      <c r="K128" s="33">
        <f t="shared" si="1"/>
        <v>0</v>
      </c>
    </row>
    <row r="129" spans="1:11">
      <c r="A129" s="30" t="s">
        <v>24</v>
      </c>
      <c r="B129" s="30" t="s">
        <v>408</v>
      </c>
      <c r="C129" s="30" t="s">
        <v>427</v>
      </c>
      <c r="D129" s="30" t="s">
        <v>411</v>
      </c>
      <c r="E129" s="30"/>
      <c r="F129" s="30" t="s">
        <v>443</v>
      </c>
      <c r="G129" s="32" t="s">
        <v>407</v>
      </c>
      <c r="H129" s="19" t="s">
        <v>374</v>
      </c>
      <c r="I129" s="40">
        <v>0</v>
      </c>
      <c r="J129" s="33">
        <f>VLOOKUP(A129,'097_0309'!A:AM,39,0)</f>
        <v>47.160883280757098</v>
      </c>
      <c r="K129" s="33">
        <f t="shared" si="1"/>
        <v>0</v>
      </c>
    </row>
    <row r="130" spans="1:11">
      <c r="A130" s="30" t="s">
        <v>24</v>
      </c>
      <c r="B130" s="30" t="s">
        <v>408</v>
      </c>
      <c r="C130" s="30" t="s">
        <v>427</v>
      </c>
      <c r="D130" s="30" t="s">
        <v>411</v>
      </c>
      <c r="E130" s="30"/>
      <c r="F130" s="30" t="s">
        <v>443</v>
      </c>
      <c r="G130" s="32" t="s">
        <v>407</v>
      </c>
      <c r="H130" s="19" t="s">
        <v>370</v>
      </c>
      <c r="I130" s="40">
        <v>0</v>
      </c>
      <c r="J130" s="33">
        <f>VLOOKUP(A130,'097_0309'!A:AM,39,0)</f>
        <v>47.160883280757098</v>
      </c>
      <c r="K130" s="33">
        <f t="shared" si="1"/>
        <v>0</v>
      </c>
    </row>
    <row r="131" spans="1:11">
      <c r="A131" s="30" t="s">
        <v>25</v>
      </c>
      <c r="B131" s="30" t="s">
        <v>402</v>
      </c>
      <c r="C131" s="30" t="s">
        <v>444</v>
      </c>
      <c r="D131" s="30" t="s">
        <v>450</v>
      </c>
      <c r="E131" s="30"/>
      <c r="F131" s="30" t="s">
        <v>452</v>
      </c>
      <c r="G131" s="32" t="s">
        <v>407</v>
      </c>
      <c r="H131" s="19">
        <v>32</v>
      </c>
      <c r="I131" s="40">
        <v>1</v>
      </c>
      <c r="J131" s="33">
        <f>VLOOKUP(A131,'097_0309'!A:AM,39,0)</f>
        <v>141.79810725552051</v>
      </c>
      <c r="K131" s="33">
        <f t="shared" si="1"/>
        <v>141.79810725552051</v>
      </c>
    </row>
    <row r="132" spans="1:11">
      <c r="A132" s="30" t="s">
        <v>25</v>
      </c>
      <c r="B132" s="30" t="s">
        <v>402</v>
      </c>
      <c r="C132" s="30" t="s">
        <v>444</v>
      </c>
      <c r="D132" s="30" t="s">
        <v>450</v>
      </c>
      <c r="E132" s="30"/>
      <c r="F132" s="30" t="s">
        <v>452</v>
      </c>
      <c r="G132" s="32" t="s">
        <v>407</v>
      </c>
      <c r="H132" s="19">
        <v>34</v>
      </c>
      <c r="I132" s="40">
        <v>1</v>
      </c>
      <c r="J132" s="33">
        <f>VLOOKUP(A132,'097_0309'!A:AM,39,0)</f>
        <v>141.79810725552051</v>
      </c>
      <c r="K132" s="33">
        <f t="shared" ref="K132:K195" si="2">J132*I132</f>
        <v>141.79810725552051</v>
      </c>
    </row>
    <row r="133" spans="1:11">
      <c r="A133" s="30" t="s">
        <v>26</v>
      </c>
      <c r="B133" s="30" t="s">
        <v>402</v>
      </c>
      <c r="C133" s="30" t="s">
        <v>417</v>
      </c>
      <c r="D133" s="30" t="s">
        <v>425</v>
      </c>
      <c r="E133" s="30"/>
      <c r="F133" s="30" t="s">
        <v>454</v>
      </c>
      <c r="G133" s="32" t="s">
        <v>407</v>
      </c>
      <c r="H133" s="19">
        <v>32</v>
      </c>
      <c r="I133" s="40">
        <v>2</v>
      </c>
      <c r="J133" s="33">
        <f>VLOOKUP(A133,'097_0309'!A:AM,39,0)</f>
        <v>126.02523659305994</v>
      </c>
      <c r="K133" s="33">
        <f t="shared" si="2"/>
        <v>252.05047318611989</v>
      </c>
    </row>
    <row r="134" spans="1:11">
      <c r="A134" s="30" t="s">
        <v>26</v>
      </c>
      <c r="B134" s="30" t="s">
        <v>402</v>
      </c>
      <c r="C134" s="30" t="s">
        <v>417</v>
      </c>
      <c r="D134" s="30" t="s">
        <v>425</v>
      </c>
      <c r="E134" s="30"/>
      <c r="F134" s="30" t="s">
        <v>454</v>
      </c>
      <c r="G134" s="32" t="s">
        <v>407</v>
      </c>
      <c r="H134" s="19">
        <v>34</v>
      </c>
      <c r="I134" s="40">
        <v>2</v>
      </c>
      <c r="J134" s="33">
        <f>VLOOKUP(A134,'097_0309'!A:AM,39,0)</f>
        <v>126.02523659305994</v>
      </c>
      <c r="K134" s="33">
        <f t="shared" si="2"/>
        <v>252.05047318611989</v>
      </c>
    </row>
    <row r="135" spans="1:11">
      <c r="A135" s="30" t="s">
        <v>26</v>
      </c>
      <c r="B135" s="30" t="s">
        <v>402</v>
      </c>
      <c r="C135" s="30" t="s">
        <v>417</v>
      </c>
      <c r="D135" s="30" t="s">
        <v>425</v>
      </c>
      <c r="E135" s="30"/>
      <c r="F135" s="30" t="s">
        <v>454</v>
      </c>
      <c r="G135" s="32" t="s">
        <v>407</v>
      </c>
      <c r="H135" s="19">
        <v>36</v>
      </c>
      <c r="I135" s="40">
        <v>2</v>
      </c>
      <c r="J135" s="33">
        <f>VLOOKUP(A135,'097_0309'!A:AM,39,0)</f>
        <v>126.02523659305994</v>
      </c>
      <c r="K135" s="33">
        <f t="shared" si="2"/>
        <v>252.05047318611989</v>
      </c>
    </row>
    <row r="136" spans="1:11">
      <c r="A136" s="30" t="s">
        <v>26</v>
      </c>
      <c r="B136" s="30" t="s">
        <v>402</v>
      </c>
      <c r="C136" s="30" t="s">
        <v>417</v>
      </c>
      <c r="D136" s="30" t="s">
        <v>425</v>
      </c>
      <c r="E136" s="30"/>
      <c r="F136" s="30" t="s">
        <v>454</v>
      </c>
      <c r="G136" s="32" t="s">
        <v>407</v>
      </c>
      <c r="H136" s="19">
        <v>38</v>
      </c>
      <c r="I136" s="40">
        <v>2</v>
      </c>
      <c r="J136" s="33">
        <f>VLOOKUP(A136,'097_0309'!A:AM,39,0)</f>
        <v>126.02523659305994</v>
      </c>
      <c r="K136" s="33">
        <f t="shared" si="2"/>
        <v>252.05047318611989</v>
      </c>
    </row>
    <row r="137" spans="1:11">
      <c r="A137" s="30" t="s">
        <v>26</v>
      </c>
      <c r="B137" s="30" t="s">
        <v>402</v>
      </c>
      <c r="C137" s="30" t="s">
        <v>417</v>
      </c>
      <c r="D137" s="30" t="s">
        <v>425</v>
      </c>
      <c r="E137" s="30"/>
      <c r="F137" s="30" t="s">
        <v>454</v>
      </c>
      <c r="G137" s="32" t="s">
        <v>407</v>
      </c>
      <c r="H137" s="19">
        <v>40</v>
      </c>
      <c r="I137" s="40">
        <v>1</v>
      </c>
      <c r="J137" s="33">
        <f>VLOOKUP(A137,'097_0309'!A:AM,39,0)</f>
        <v>126.02523659305994</v>
      </c>
      <c r="K137" s="33">
        <f t="shared" si="2"/>
        <v>126.02523659305994</v>
      </c>
    </row>
    <row r="138" spans="1:11">
      <c r="A138" s="30" t="s">
        <v>27</v>
      </c>
      <c r="B138" s="30" t="s">
        <v>408</v>
      </c>
      <c r="C138" s="30" t="s">
        <v>455</v>
      </c>
      <c r="D138" s="30" t="s">
        <v>456</v>
      </c>
      <c r="E138" s="30"/>
      <c r="F138" s="30" t="s">
        <v>458</v>
      </c>
      <c r="G138" s="32" t="s">
        <v>459</v>
      </c>
      <c r="H138" s="19">
        <v>7.5</v>
      </c>
      <c r="I138" s="40">
        <v>23</v>
      </c>
      <c r="J138" s="33">
        <f>VLOOKUP(A138,'097_0309'!A:AM,39,0)</f>
        <v>94.479495268138805</v>
      </c>
      <c r="K138" s="33">
        <f t="shared" si="2"/>
        <v>2173.0283911671927</v>
      </c>
    </row>
    <row r="139" spans="1:11">
      <c r="A139" s="30" t="s">
        <v>27</v>
      </c>
      <c r="B139" s="30" t="s">
        <v>408</v>
      </c>
      <c r="C139" s="30" t="s">
        <v>455</v>
      </c>
      <c r="D139" s="30" t="s">
        <v>456</v>
      </c>
      <c r="E139" s="30"/>
      <c r="F139" s="30" t="s">
        <v>458</v>
      </c>
      <c r="G139" s="32" t="s">
        <v>459</v>
      </c>
      <c r="H139" s="19">
        <v>8</v>
      </c>
      <c r="I139" s="40">
        <v>45</v>
      </c>
      <c r="J139" s="33">
        <f>VLOOKUP(A139,'097_0309'!A:AM,39,0)</f>
        <v>94.479495268138805</v>
      </c>
      <c r="K139" s="33">
        <f t="shared" si="2"/>
        <v>4251.5772870662458</v>
      </c>
    </row>
    <row r="140" spans="1:11">
      <c r="A140" s="30" t="s">
        <v>27</v>
      </c>
      <c r="B140" s="30" t="s">
        <v>408</v>
      </c>
      <c r="C140" s="30" t="s">
        <v>455</v>
      </c>
      <c r="D140" s="30" t="s">
        <v>456</v>
      </c>
      <c r="E140" s="30"/>
      <c r="F140" s="30" t="s">
        <v>458</v>
      </c>
      <c r="G140" s="32" t="s">
        <v>459</v>
      </c>
      <c r="H140" s="19">
        <v>9</v>
      </c>
      <c r="I140" s="40">
        <v>0</v>
      </c>
      <c r="J140" s="33">
        <f>VLOOKUP(A140,'097_0309'!A:AM,39,0)</f>
        <v>94.479495268138805</v>
      </c>
      <c r="K140" s="33">
        <f t="shared" si="2"/>
        <v>0</v>
      </c>
    </row>
    <row r="141" spans="1:11">
      <c r="A141" s="30" t="s">
        <v>27</v>
      </c>
      <c r="B141" s="30" t="s">
        <v>408</v>
      </c>
      <c r="C141" s="30" t="s">
        <v>455</v>
      </c>
      <c r="D141" s="30" t="s">
        <v>456</v>
      </c>
      <c r="E141" s="30"/>
      <c r="F141" s="30" t="s">
        <v>458</v>
      </c>
      <c r="G141" s="32" t="s">
        <v>459</v>
      </c>
      <c r="H141" s="19">
        <v>9.5</v>
      </c>
      <c r="I141" s="40">
        <v>2</v>
      </c>
      <c r="J141" s="33">
        <f>VLOOKUP(A141,'097_0309'!A:AM,39,0)</f>
        <v>94.479495268138805</v>
      </c>
      <c r="K141" s="33">
        <f t="shared" si="2"/>
        <v>188.95899053627761</v>
      </c>
    </row>
    <row r="142" spans="1:11">
      <c r="A142" s="30" t="s">
        <v>27</v>
      </c>
      <c r="B142" s="30" t="s">
        <v>408</v>
      </c>
      <c r="C142" s="30" t="s">
        <v>455</v>
      </c>
      <c r="D142" s="30" t="s">
        <v>456</v>
      </c>
      <c r="E142" s="30"/>
      <c r="F142" s="30" t="s">
        <v>458</v>
      </c>
      <c r="G142" s="32" t="s">
        <v>459</v>
      </c>
      <c r="H142" s="19">
        <v>10</v>
      </c>
      <c r="I142" s="40">
        <v>5</v>
      </c>
      <c r="J142" s="33">
        <f>VLOOKUP(A142,'097_0309'!A:AM,39,0)</f>
        <v>94.479495268138805</v>
      </c>
      <c r="K142" s="33">
        <f t="shared" si="2"/>
        <v>472.39747634069403</v>
      </c>
    </row>
    <row r="143" spans="1:11">
      <c r="A143" s="30" t="s">
        <v>28</v>
      </c>
      <c r="B143" s="30" t="s">
        <v>408</v>
      </c>
      <c r="C143" s="30" t="s">
        <v>427</v>
      </c>
      <c r="D143" s="30" t="s">
        <v>430</v>
      </c>
      <c r="E143" s="30"/>
      <c r="F143" s="30" t="s">
        <v>461</v>
      </c>
      <c r="G143" s="32" t="s">
        <v>407</v>
      </c>
      <c r="H143" s="19" t="s">
        <v>373</v>
      </c>
      <c r="I143" s="40">
        <v>0</v>
      </c>
      <c r="J143" s="33">
        <f>VLOOKUP(A143,'097_0309'!A:AM,39,0)</f>
        <v>110.25236593059937</v>
      </c>
      <c r="K143" s="33">
        <f t="shared" si="2"/>
        <v>0</v>
      </c>
    </row>
    <row r="144" spans="1:11">
      <c r="A144" s="30" t="s">
        <v>28</v>
      </c>
      <c r="B144" s="30" t="s">
        <v>408</v>
      </c>
      <c r="C144" s="30" t="s">
        <v>427</v>
      </c>
      <c r="D144" s="30" t="s">
        <v>430</v>
      </c>
      <c r="E144" s="30"/>
      <c r="F144" s="30" t="s">
        <v>461</v>
      </c>
      <c r="G144" s="32" t="s">
        <v>407</v>
      </c>
      <c r="H144" s="19" t="s">
        <v>372</v>
      </c>
      <c r="I144" s="40">
        <v>2</v>
      </c>
      <c r="J144" s="33">
        <f>VLOOKUP(A144,'097_0309'!A:AM,39,0)</f>
        <v>110.25236593059937</v>
      </c>
      <c r="K144" s="33">
        <f t="shared" si="2"/>
        <v>220.50473186119874</v>
      </c>
    </row>
    <row r="145" spans="1:11">
      <c r="A145" s="30" t="s">
        <v>28</v>
      </c>
      <c r="B145" s="30" t="s">
        <v>408</v>
      </c>
      <c r="C145" s="30" t="s">
        <v>427</v>
      </c>
      <c r="D145" s="30" t="s">
        <v>430</v>
      </c>
      <c r="E145" s="30"/>
      <c r="F145" s="30" t="s">
        <v>461</v>
      </c>
      <c r="G145" s="32" t="s">
        <v>407</v>
      </c>
      <c r="H145" s="19" t="s">
        <v>371</v>
      </c>
      <c r="I145" s="40">
        <v>2</v>
      </c>
      <c r="J145" s="33">
        <f>VLOOKUP(A145,'097_0309'!A:AM,39,0)</f>
        <v>110.25236593059937</v>
      </c>
      <c r="K145" s="33">
        <f t="shared" si="2"/>
        <v>220.50473186119874</v>
      </c>
    </row>
    <row r="146" spans="1:11">
      <c r="A146" s="30" t="s">
        <v>28</v>
      </c>
      <c r="B146" s="30" t="s">
        <v>408</v>
      </c>
      <c r="C146" s="30" t="s">
        <v>427</v>
      </c>
      <c r="D146" s="30" t="s">
        <v>430</v>
      </c>
      <c r="E146" s="30"/>
      <c r="F146" s="30" t="s">
        <v>461</v>
      </c>
      <c r="G146" s="32" t="s">
        <v>407</v>
      </c>
      <c r="H146" s="19" t="s">
        <v>374</v>
      </c>
      <c r="I146" s="40">
        <v>1</v>
      </c>
      <c r="J146" s="33">
        <f>VLOOKUP(A146,'097_0309'!A:AM,39,0)</f>
        <v>110.25236593059937</v>
      </c>
      <c r="K146" s="33">
        <f t="shared" si="2"/>
        <v>110.25236593059937</v>
      </c>
    </row>
    <row r="147" spans="1:11">
      <c r="A147" s="30" t="s">
        <v>28</v>
      </c>
      <c r="B147" s="30" t="s">
        <v>408</v>
      </c>
      <c r="C147" s="30" t="s">
        <v>427</v>
      </c>
      <c r="D147" s="30" t="s">
        <v>430</v>
      </c>
      <c r="E147" s="30"/>
      <c r="F147" s="30" t="s">
        <v>461</v>
      </c>
      <c r="G147" s="32" t="s">
        <v>407</v>
      </c>
      <c r="H147" s="19" t="s">
        <v>370</v>
      </c>
      <c r="I147" s="40">
        <v>3</v>
      </c>
      <c r="J147" s="33">
        <f>VLOOKUP(A147,'097_0309'!A:AM,39,0)</f>
        <v>110.25236593059937</v>
      </c>
      <c r="K147" s="33">
        <f t="shared" si="2"/>
        <v>330.75709779179812</v>
      </c>
    </row>
    <row r="148" spans="1:11">
      <c r="A148" s="30" t="s">
        <v>29</v>
      </c>
      <c r="B148" s="30" t="s">
        <v>408</v>
      </c>
      <c r="C148" s="30" t="s">
        <v>417</v>
      </c>
      <c r="D148" s="30" t="s">
        <v>420</v>
      </c>
      <c r="E148" s="30"/>
      <c r="F148" s="30" t="s">
        <v>443</v>
      </c>
      <c r="G148" s="32" t="s">
        <v>407</v>
      </c>
      <c r="H148" s="19" t="s">
        <v>373</v>
      </c>
      <c r="I148" s="40">
        <v>1</v>
      </c>
      <c r="J148" s="33">
        <f>VLOOKUP(A148,'097_0309'!A:AM,39,0)</f>
        <v>110.25236593059937</v>
      </c>
      <c r="K148" s="33">
        <f t="shared" si="2"/>
        <v>110.25236593059937</v>
      </c>
    </row>
    <row r="149" spans="1:11">
      <c r="A149" s="30" t="s">
        <v>29</v>
      </c>
      <c r="B149" s="30" t="s">
        <v>408</v>
      </c>
      <c r="C149" s="30" t="s">
        <v>417</v>
      </c>
      <c r="D149" s="30" t="s">
        <v>420</v>
      </c>
      <c r="E149" s="30"/>
      <c r="F149" s="30" t="s">
        <v>443</v>
      </c>
      <c r="G149" s="32" t="s">
        <v>407</v>
      </c>
      <c r="H149" s="19" t="s">
        <v>372</v>
      </c>
      <c r="I149" s="40">
        <v>2</v>
      </c>
      <c r="J149" s="33">
        <f>VLOOKUP(A149,'097_0309'!A:AM,39,0)</f>
        <v>110.25236593059937</v>
      </c>
      <c r="K149" s="33">
        <f t="shared" si="2"/>
        <v>220.50473186119874</v>
      </c>
    </row>
    <row r="150" spans="1:11">
      <c r="A150" s="30" t="s">
        <v>29</v>
      </c>
      <c r="B150" s="30" t="s">
        <v>408</v>
      </c>
      <c r="C150" s="30" t="s">
        <v>417</v>
      </c>
      <c r="D150" s="30" t="s">
        <v>420</v>
      </c>
      <c r="E150" s="30"/>
      <c r="F150" s="30" t="s">
        <v>443</v>
      </c>
      <c r="G150" s="32" t="s">
        <v>407</v>
      </c>
      <c r="H150" s="19" t="s">
        <v>371</v>
      </c>
      <c r="I150" s="40">
        <v>0</v>
      </c>
      <c r="J150" s="33">
        <f>VLOOKUP(A150,'097_0309'!A:AM,39,0)</f>
        <v>110.25236593059937</v>
      </c>
      <c r="K150" s="33">
        <f t="shared" si="2"/>
        <v>0</v>
      </c>
    </row>
    <row r="151" spans="1:11">
      <c r="A151" s="30" t="s">
        <v>29</v>
      </c>
      <c r="B151" s="30" t="s">
        <v>408</v>
      </c>
      <c r="C151" s="30" t="s">
        <v>417</v>
      </c>
      <c r="D151" s="30" t="s">
        <v>420</v>
      </c>
      <c r="E151" s="30"/>
      <c r="F151" s="30" t="s">
        <v>443</v>
      </c>
      <c r="G151" s="32" t="s">
        <v>407</v>
      </c>
      <c r="H151" s="19" t="s">
        <v>374</v>
      </c>
      <c r="I151" s="40">
        <v>1</v>
      </c>
      <c r="J151" s="33">
        <f>VLOOKUP(A151,'097_0309'!A:AM,39,0)</f>
        <v>110.25236593059937</v>
      </c>
      <c r="K151" s="33">
        <f t="shared" si="2"/>
        <v>110.25236593059937</v>
      </c>
    </row>
    <row r="152" spans="1:11">
      <c r="A152" s="30" t="s">
        <v>30</v>
      </c>
      <c r="B152" s="30" t="s">
        <v>408</v>
      </c>
      <c r="C152" s="30" t="s">
        <v>413</v>
      </c>
      <c r="D152" s="30" t="s">
        <v>463</v>
      </c>
      <c r="E152" s="30"/>
      <c r="F152" s="30" t="s">
        <v>443</v>
      </c>
      <c r="G152" s="32" t="s">
        <v>407</v>
      </c>
      <c r="H152" s="19" t="s">
        <v>373</v>
      </c>
      <c r="I152" s="40">
        <v>1</v>
      </c>
      <c r="J152" s="33">
        <f>VLOOKUP(A152,'097_0309'!A:AM,39,0)</f>
        <v>204.88958990536278</v>
      </c>
      <c r="K152" s="33">
        <f t="shared" si="2"/>
        <v>204.88958990536278</v>
      </c>
    </row>
    <row r="153" spans="1:11">
      <c r="A153" s="30" t="s">
        <v>30</v>
      </c>
      <c r="B153" s="30" t="s">
        <v>408</v>
      </c>
      <c r="C153" s="30" t="s">
        <v>413</v>
      </c>
      <c r="D153" s="30" t="s">
        <v>463</v>
      </c>
      <c r="E153" s="30"/>
      <c r="F153" s="30" t="s">
        <v>443</v>
      </c>
      <c r="G153" s="32" t="s">
        <v>407</v>
      </c>
      <c r="H153" s="19" t="s">
        <v>372</v>
      </c>
      <c r="I153" s="40">
        <v>1</v>
      </c>
      <c r="J153" s="33">
        <f>VLOOKUP(A153,'097_0309'!A:AM,39,0)</f>
        <v>204.88958990536278</v>
      </c>
      <c r="K153" s="33">
        <f t="shared" si="2"/>
        <v>204.88958990536278</v>
      </c>
    </row>
    <row r="154" spans="1:11">
      <c r="A154" s="30" t="s">
        <v>30</v>
      </c>
      <c r="B154" s="30" t="s">
        <v>408</v>
      </c>
      <c r="C154" s="30" t="s">
        <v>413</v>
      </c>
      <c r="D154" s="30" t="s">
        <v>463</v>
      </c>
      <c r="E154" s="30"/>
      <c r="F154" s="30" t="s">
        <v>443</v>
      </c>
      <c r="G154" s="32" t="s">
        <v>407</v>
      </c>
      <c r="H154" s="19" t="s">
        <v>371</v>
      </c>
      <c r="I154" s="40">
        <v>1</v>
      </c>
      <c r="J154" s="33">
        <f>VLOOKUP(A154,'097_0309'!A:AM,39,0)</f>
        <v>204.88958990536278</v>
      </c>
      <c r="K154" s="33">
        <f t="shared" si="2"/>
        <v>204.88958990536278</v>
      </c>
    </row>
    <row r="155" spans="1:11">
      <c r="A155" s="30" t="s">
        <v>31</v>
      </c>
      <c r="B155" s="30" t="s">
        <v>408</v>
      </c>
      <c r="C155" s="30" t="s">
        <v>417</v>
      </c>
      <c r="D155" s="30" t="s">
        <v>425</v>
      </c>
      <c r="E155" s="30"/>
      <c r="F155" s="30" t="s">
        <v>466</v>
      </c>
      <c r="G155" s="32" t="s">
        <v>407</v>
      </c>
      <c r="H155" s="19" t="s">
        <v>375</v>
      </c>
      <c r="I155" s="40">
        <v>4</v>
      </c>
      <c r="J155" s="33">
        <f>VLOOKUP(A155,'097_0309'!A:AM,39,0)</f>
        <v>110.25236593059937</v>
      </c>
      <c r="K155" s="33">
        <f t="shared" si="2"/>
        <v>441.00946372239747</v>
      </c>
    </row>
    <row r="156" spans="1:11">
      <c r="A156" s="30" t="s">
        <v>31</v>
      </c>
      <c r="B156" s="30" t="s">
        <v>408</v>
      </c>
      <c r="C156" s="30" t="s">
        <v>417</v>
      </c>
      <c r="D156" s="30" t="s">
        <v>425</v>
      </c>
      <c r="E156" s="30"/>
      <c r="F156" s="30" t="s">
        <v>466</v>
      </c>
      <c r="G156" s="32" t="s">
        <v>407</v>
      </c>
      <c r="H156" s="19" t="s">
        <v>373</v>
      </c>
      <c r="I156" s="40">
        <v>1</v>
      </c>
      <c r="J156" s="33">
        <f>VLOOKUP(A156,'097_0309'!A:AM,39,0)</f>
        <v>110.25236593059937</v>
      </c>
      <c r="K156" s="33">
        <f t="shared" si="2"/>
        <v>110.25236593059937</v>
      </c>
    </row>
    <row r="157" spans="1:11">
      <c r="A157" s="30" t="s">
        <v>31</v>
      </c>
      <c r="B157" s="30" t="s">
        <v>408</v>
      </c>
      <c r="C157" s="30" t="s">
        <v>417</v>
      </c>
      <c r="D157" s="30" t="s">
        <v>425</v>
      </c>
      <c r="E157" s="30"/>
      <c r="F157" s="30" t="s">
        <v>466</v>
      </c>
      <c r="G157" s="32" t="s">
        <v>407</v>
      </c>
      <c r="H157" s="19" t="s">
        <v>372</v>
      </c>
      <c r="I157" s="40">
        <v>2</v>
      </c>
      <c r="J157" s="33">
        <f>VLOOKUP(A157,'097_0309'!A:AM,39,0)</f>
        <v>110.25236593059937</v>
      </c>
      <c r="K157" s="33">
        <f t="shared" si="2"/>
        <v>220.50473186119874</v>
      </c>
    </row>
    <row r="158" spans="1:11">
      <c r="A158" s="30" t="s">
        <v>31</v>
      </c>
      <c r="B158" s="30" t="s">
        <v>408</v>
      </c>
      <c r="C158" s="30" t="s">
        <v>417</v>
      </c>
      <c r="D158" s="30" t="s">
        <v>425</v>
      </c>
      <c r="E158" s="30"/>
      <c r="F158" s="30" t="s">
        <v>466</v>
      </c>
      <c r="G158" s="32" t="s">
        <v>407</v>
      </c>
      <c r="H158" s="19" t="s">
        <v>371</v>
      </c>
      <c r="I158" s="40">
        <v>1</v>
      </c>
      <c r="J158" s="33">
        <f>VLOOKUP(A158,'097_0309'!A:AM,39,0)</f>
        <v>110.25236593059937</v>
      </c>
      <c r="K158" s="33">
        <f t="shared" si="2"/>
        <v>110.25236593059937</v>
      </c>
    </row>
    <row r="159" spans="1:11">
      <c r="A159" s="30" t="s">
        <v>31</v>
      </c>
      <c r="B159" s="30" t="s">
        <v>408</v>
      </c>
      <c r="C159" s="30" t="s">
        <v>417</v>
      </c>
      <c r="D159" s="30" t="s">
        <v>425</v>
      </c>
      <c r="E159" s="30"/>
      <c r="F159" s="30" t="s">
        <v>466</v>
      </c>
      <c r="G159" s="32" t="s">
        <v>407</v>
      </c>
      <c r="H159" s="19" t="s">
        <v>374</v>
      </c>
      <c r="I159" s="40">
        <v>4</v>
      </c>
      <c r="J159" s="33">
        <f>VLOOKUP(A159,'097_0309'!A:AM,39,0)</f>
        <v>110.25236593059937</v>
      </c>
      <c r="K159" s="33">
        <f t="shared" si="2"/>
        <v>441.00946372239747</v>
      </c>
    </row>
    <row r="160" spans="1:11">
      <c r="A160" s="30" t="s">
        <v>32</v>
      </c>
      <c r="B160" s="30" t="s">
        <v>408</v>
      </c>
      <c r="C160" s="30" t="s">
        <v>417</v>
      </c>
      <c r="D160" s="30" t="s">
        <v>425</v>
      </c>
      <c r="E160" s="30"/>
      <c r="F160" s="30" t="s">
        <v>467</v>
      </c>
      <c r="G160" s="32" t="s">
        <v>407</v>
      </c>
      <c r="H160" s="19" t="s">
        <v>375</v>
      </c>
      <c r="I160" s="40">
        <v>1</v>
      </c>
      <c r="J160" s="33">
        <f>VLOOKUP(A160,'097_0309'!A:AM,39,0)</f>
        <v>110.25236593059937</v>
      </c>
      <c r="K160" s="33">
        <f t="shared" si="2"/>
        <v>110.25236593059937</v>
      </c>
    </row>
    <row r="161" spans="1:11">
      <c r="A161" s="30" t="s">
        <v>32</v>
      </c>
      <c r="B161" s="30" t="s">
        <v>408</v>
      </c>
      <c r="C161" s="30" t="s">
        <v>417</v>
      </c>
      <c r="D161" s="30" t="s">
        <v>425</v>
      </c>
      <c r="E161" s="30"/>
      <c r="F161" s="30" t="s">
        <v>467</v>
      </c>
      <c r="G161" s="32" t="s">
        <v>407</v>
      </c>
      <c r="H161" s="19" t="s">
        <v>373</v>
      </c>
      <c r="I161" s="40">
        <v>1</v>
      </c>
      <c r="J161" s="33">
        <f>VLOOKUP(A161,'097_0309'!A:AM,39,0)</f>
        <v>110.25236593059937</v>
      </c>
      <c r="K161" s="33">
        <f t="shared" si="2"/>
        <v>110.25236593059937</v>
      </c>
    </row>
    <row r="162" spans="1:11">
      <c r="A162" s="30" t="s">
        <v>32</v>
      </c>
      <c r="B162" s="30" t="s">
        <v>408</v>
      </c>
      <c r="C162" s="30" t="s">
        <v>417</v>
      </c>
      <c r="D162" s="30" t="s">
        <v>425</v>
      </c>
      <c r="E162" s="30"/>
      <c r="F162" s="30" t="s">
        <v>467</v>
      </c>
      <c r="G162" s="32" t="s">
        <v>407</v>
      </c>
      <c r="H162" s="19" t="s">
        <v>372</v>
      </c>
      <c r="I162" s="40">
        <v>1</v>
      </c>
      <c r="J162" s="33">
        <f>VLOOKUP(A162,'097_0309'!A:AM,39,0)</f>
        <v>110.25236593059937</v>
      </c>
      <c r="K162" s="33">
        <f t="shared" si="2"/>
        <v>110.25236593059937</v>
      </c>
    </row>
    <row r="163" spans="1:11">
      <c r="A163" s="30" t="s">
        <v>32</v>
      </c>
      <c r="B163" s="30" t="s">
        <v>408</v>
      </c>
      <c r="C163" s="30" t="s">
        <v>417</v>
      </c>
      <c r="D163" s="30" t="s">
        <v>425</v>
      </c>
      <c r="E163" s="30"/>
      <c r="F163" s="30" t="s">
        <v>467</v>
      </c>
      <c r="G163" s="32" t="s">
        <v>407</v>
      </c>
      <c r="H163" s="19" t="s">
        <v>371</v>
      </c>
      <c r="I163" s="40">
        <v>2</v>
      </c>
      <c r="J163" s="33">
        <f>VLOOKUP(A163,'097_0309'!A:AM,39,0)</f>
        <v>110.25236593059937</v>
      </c>
      <c r="K163" s="33">
        <f t="shared" si="2"/>
        <v>220.50473186119874</v>
      </c>
    </row>
    <row r="164" spans="1:11">
      <c r="A164" s="30" t="s">
        <v>33</v>
      </c>
      <c r="B164" s="30" t="s">
        <v>402</v>
      </c>
      <c r="C164" s="30" t="s">
        <v>417</v>
      </c>
      <c r="D164" s="30" t="s">
        <v>420</v>
      </c>
      <c r="E164" s="30"/>
      <c r="F164" s="30" t="s">
        <v>443</v>
      </c>
      <c r="G164" s="32" t="s">
        <v>407</v>
      </c>
      <c r="H164" s="19">
        <v>32</v>
      </c>
      <c r="I164" s="40">
        <v>0</v>
      </c>
      <c r="J164" s="33">
        <f>VLOOKUP(A164,'097_0309'!A:AM,39,0)</f>
        <v>110.25236593059937</v>
      </c>
      <c r="K164" s="33">
        <f t="shared" si="2"/>
        <v>0</v>
      </c>
    </row>
    <row r="165" spans="1:11">
      <c r="A165" s="30" t="s">
        <v>33</v>
      </c>
      <c r="B165" s="30" t="s">
        <v>402</v>
      </c>
      <c r="C165" s="30" t="s">
        <v>417</v>
      </c>
      <c r="D165" s="30" t="s">
        <v>420</v>
      </c>
      <c r="E165" s="30"/>
      <c r="F165" s="30" t="s">
        <v>443</v>
      </c>
      <c r="G165" s="32" t="s">
        <v>407</v>
      </c>
      <c r="H165" s="19">
        <v>34</v>
      </c>
      <c r="I165" s="40">
        <v>2</v>
      </c>
      <c r="J165" s="33">
        <f>VLOOKUP(A165,'097_0309'!A:AM,39,0)</f>
        <v>110.25236593059937</v>
      </c>
      <c r="K165" s="33">
        <f t="shared" si="2"/>
        <v>220.50473186119874</v>
      </c>
    </row>
    <row r="166" spans="1:11">
      <c r="A166" s="30" t="s">
        <v>33</v>
      </c>
      <c r="B166" s="30" t="s">
        <v>402</v>
      </c>
      <c r="C166" s="30" t="s">
        <v>417</v>
      </c>
      <c r="D166" s="30" t="s">
        <v>420</v>
      </c>
      <c r="E166" s="30"/>
      <c r="F166" s="30" t="s">
        <v>443</v>
      </c>
      <c r="G166" s="32" t="s">
        <v>407</v>
      </c>
      <c r="H166" s="19">
        <v>36</v>
      </c>
      <c r="I166" s="40">
        <v>3</v>
      </c>
      <c r="J166" s="33">
        <f>VLOOKUP(A166,'097_0309'!A:AM,39,0)</f>
        <v>110.25236593059937</v>
      </c>
      <c r="K166" s="33">
        <f t="shared" si="2"/>
        <v>330.75709779179812</v>
      </c>
    </row>
    <row r="167" spans="1:11">
      <c r="A167" s="30" t="s">
        <v>33</v>
      </c>
      <c r="B167" s="30" t="s">
        <v>402</v>
      </c>
      <c r="C167" s="30" t="s">
        <v>417</v>
      </c>
      <c r="D167" s="30" t="s">
        <v>420</v>
      </c>
      <c r="E167" s="30"/>
      <c r="F167" s="30" t="s">
        <v>443</v>
      </c>
      <c r="G167" s="32" t="s">
        <v>407</v>
      </c>
      <c r="H167" s="19">
        <v>38</v>
      </c>
      <c r="I167" s="40">
        <v>0</v>
      </c>
      <c r="J167" s="33">
        <f>VLOOKUP(A167,'097_0309'!A:AM,39,0)</f>
        <v>110.25236593059937</v>
      </c>
      <c r="K167" s="33">
        <f t="shared" si="2"/>
        <v>0</v>
      </c>
    </row>
    <row r="168" spans="1:11">
      <c r="A168" s="30" t="s">
        <v>33</v>
      </c>
      <c r="B168" s="30" t="s">
        <v>402</v>
      </c>
      <c r="C168" s="30" t="s">
        <v>417</v>
      </c>
      <c r="D168" s="30" t="s">
        <v>420</v>
      </c>
      <c r="E168" s="30"/>
      <c r="F168" s="30" t="s">
        <v>443</v>
      </c>
      <c r="G168" s="32" t="s">
        <v>407</v>
      </c>
      <c r="H168" s="19">
        <v>40</v>
      </c>
      <c r="I168" s="40">
        <v>3</v>
      </c>
      <c r="J168" s="33">
        <f>VLOOKUP(A168,'097_0309'!A:AM,39,0)</f>
        <v>110.25236593059937</v>
      </c>
      <c r="K168" s="33">
        <f t="shared" si="2"/>
        <v>330.75709779179812</v>
      </c>
    </row>
    <row r="169" spans="1:11">
      <c r="A169" s="30" t="s">
        <v>34</v>
      </c>
      <c r="B169" s="30" t="s">
        <v>402</v>
      </c>
      <c r="C169" s="30" t="s">
        <v>417</v>
      </c>
      <c r="D169" s="30" t="s">
        <v>469</v>
      </c>
      <c r="E169" s="30"/>
      <c r="F169" s="30" t="s">
        <v>471</v>
      </c>
      <c r="G169" s="32" t="s">
        <v>407</v>
      </c>
      <c r="H169" s="19">
        <v>32</v>
      </c>
      <c r="I169" s="40">
        <v>3</v>
      </c>
      <c r="J169" s="33">
        <f>VLOOKUP(A169,'097_0309'!A:AM,39,0)</f>
        <v>110.25236593059937</v>
      </c>
      <c r="K169" s="33">
        <f t="shared" si="2"/>
        <v>330.75709779179812</v>
      </c>
    </row>
    <row r="170" spans="1:11">
      <c r="A170" s="30" t="s">
        <v>34</v>
      </c>
      <c r="B170" s="30" t="s">
        <v>402</v>
      </c>
      <c r="C170" s="30" t="s">
        <v>417</v>
      </c>
      <c r="D170" s="30" t="s">
        <v>469</v>
      </c>
      <c r="E170" s="30"/>
      <c r="F170" s="30" t="s">
        <v>471</v>
      </c>
      <c r="G170" s="32" t="s">
        <v>407</v>
      </c>
      <c r="H170" s="19">
        <v>34</v>
      </c>
      <c r="I170" s="40">
        <v>6</v>
      </c>
      <c r="J170" s="33">
        <f>VLOOKUP(A170,'097_0309'!A:AM,39,0)</f>
        <v>110.25236593059937</v>
      </c>
      <c r="K170" s="33">
        <f t="shared" si="2"/>
        <v>661.51419558359623</v>
      </c>
    </row>
    <row r="171" spans="1:11">
      <c r="A171" s="30" t="s">
        <v>34</v>
      </c>
      <c r="B171" s="30" t="s">
        <v>402</v>
      </c>
      <c r="C171" s="30" t="s">
        <v>417</v>
      </c>
      <c r="D171" s="30" t="s">
        <v>469</v>
      </c>
      <c r="E171" s="30"/>
      <c r="F171" s="30" t="s">
        <v>471</v>
      </c>
      <c r="G171" s="32" t="s">
        <v>407</v>
      </c>
      <c r="H171" s="19">
        <v>36</v>
      </c>
      <c r="I171" s="40">
        <v>1</v>
      </c>
      <c r="J171" s="33">
        <f>VLOOKUP(A171,'097_0309'!A:AM,39,0)</f>
        <v>110.25236593059937</v>
      </c>
      <c r="K171" s="33">
        <f t="shared" si="2"/>
        <v>110.25236593059937</v>
      </c>
    </row>
    <row r="172" spans="1:11">
      <c r="A172" s="30" t="s">
        <v>34</v>
      </c>
      <c r="B172" s="30" t="s">
        <v>402</v>
      </c>
      <c r="C172" s="30" t="s">
        <v>417</v>
      </c>
      <c r="D172" s="30" t="s">
        <v>469</v>
      </c>
      <c r="E172" s="30"/>
      <c r="F172" s="30" t="s">
        <v>471</v>
      </c>
      <c r="G172" s="32" t="s">
        <v>407</v>
      </c>
      <c r="H172" s="19">
        <v>38</v>
      </c>
      <c r="I172" s="40">
        <v>1</v>
      </c>
      <c r="J172" s="33">
        <f>VLOOKUP(A172,'097_0309'!A:AM,39,0)</f>
        <v>110.25236593059937</v>
      </c>
      <c r="K172" s="33">
        <f t="shared" si="2"/>
        <v>110.25236593059937</v>
      </c>
    </row>
    <row r="173" spans="1:11">
      <c r="A173" s="30" t="s">
        <v>35</v>
      </c>
      <c r="B173" s="30" t="s">
        <v>402</v>
      </c>
      <c r="C173" s="30" t="s">
        <v>417</v>
      </c>
      <c r="D173" s="30" t="s">
        <v>472</v>
      </c>
      <c r="E173" s="30"/>
      <c r="F173" s="30" t="s">
        <v>471</v>
      </c>
      <c r="G173" s="32" t="s">
        <v>407</v>
      </c>
      <c r="H173" s="19">
        <v>32</v>
      </c>
      <c r="I173" s="40">
        <v>1</v>
      </c>
      <c r="J173" s="33">
        <f>VLOOKUP(A173,'097_0309'!A:AM,39,0)</f>
        <v>47.160883280757098</v>
      </c>
      <c r="K173" s="33">
        <f t="shared" si="2"/>
        <v>47.160883280757098</v>
      </c>
    </row>
    <row r="174" spans="1:11">
      <c r="A174" s="30" t="s">
        <v>36</v>
      </c>
      <c r="B174" s="30" t="s">
        <v>402</v>
      </c>
      <c r="C174" s="30" t="s">
        <v>417</v>
      </c>
      <c r="D174" s="30" t="s">
        <v>425</v>
      </c>
      <c r="E174" s="30"/>
      <c r="F174" s="30" t="s">
        <v>475</v>
      </c>
      <c r="G174" s="32" t="s">
        <v>407</v>
      </c>
      <c r="H174" s="19">
        <v>32</v>
      </c>
      <c r="I174" s="40">
        <v>2</v>
      </c>
      <c r="J174" s="33">
        <f>VLOOKUP(A174,'097_0309'!A:AM,39,0)</f>
        <v>110.25236593059937</v>
      </c>
      <c r="K174" s="33">
        <f t="shared" si="2"/>
        <v>220.50473186119874</v>
      </c>
    </row>
    <row r="175" spans="1:11">
      <c r="A175" s="30" t="s">
        <v>36</v>
      </c>
      <c r="B175" s="30" t="s">
        <v>402</v>
      </c>
      <c r="C175" s="30" t="s">
        <v>417</v>
      </c>
      <c r="D175" s="30" t="s">
        <v>425</v>
      </c>
      <c r="E175" s="30"/>
      <c r="F175" s="30" t="s">
        <v>475</v>
      </c>
      <c r="G175" s="32" t="s">
        <v>407</v>
      </c>
      <c r="H175" s="19">
        <v>34</v>
      </c>
      <c r="I175" s="40">
        <v>2</v>
      </c>
      <c r="J175" s="33">
        <f>VLOOKUP(A175,'097_0309'!A:AM,39,0)</f>
        <v>110.25236593059937</v>
      </c>
      <c r="K175" s="33">
        <f t="shared" si="2"/>
        <v>220.50473186119874</v>
      </c>
    </row>
    <row r="176" spans="1:11">
      <c r="A176" s="30" t="s">
        <v>36</v>
      </c>
      <c r="B176" s="30" t="s">
        <v>402</v>
      </c>
      <c r="C176" s="30" t="s">
        <v>417</v>
      </c>
      <c r="D176" s="30" t="s">
        <v>425</v>
      </c>
      <c r="E176" s="30"/>
      <c r="F176" s="30" t="s">
        <v>475</v>
      </c>
      <c r="G176" s="32" t="s">
        <v>407</v>
      </c>
      <c r="H176" s="19">
        <v>36</v>
      </c>
      <c r="I176" s="40">
        <v>3</v>
      </c>
      <c r="J176" s="33">
        <f>VLOOKUP(A176,'097_0309'!A:AM,39,0)</f>
        <v>110.25236593059937</v>
      </c>
      <c r="K176" s="33">
        <f t="shared" si="2"/>
        <v>330.75709779179812</v>
      </c>
    </row>
    <row r="177" spans="1:11">
      <c r="A177" s="30" t="s">
        <v>36</v>
      </c>
      <c r="B177" s="30" t="s">
        <v>402</v>
      </c>
      <c r="C177" s="30" t="s">
        <v>417</v>
      </c>
      <c r="D177" s="30" t="s">
        <v>425</v>
      </c>
      <c r="E177" s="30"/>
      <c r="F177" s="30" t="s">
        <v>475</v>
      </c>
      <c r="G177" s="32" t="s">
        <v>407</v>
      </c>
      <c r="H177" s="19">
        <v>38</v>
      </c>
      <c r="I177" s="40">
        <v>1</v>
      </c>
      <c r="J177" s="33">
        <f>VLOOKUP(A177,'097_0309'!A:AM,39,0)</f>
        <v>110.25236593059937</v>
      </c>
      <c r="K177" s="33">
        <f t="shared" si="2"/>
        <v>110.25236593059937</v>
      </c>
    </row>
    <row r="178" spans="1:11">
      <c r="A178" s="30" t="s">
        <v>37</v>
      </c>
      <c r="B178" s="30" t="s">
        <v>402</v>
      </c>
      <c r="C178" s="30" t="s">
        <v>417</v>
      </c>
      <c r="D178" s="30" t="s">
        <v>425</v>
      </c>
      <c r="E178" s="30"/>
      <c r="F178" s="30" t="s">
        <v>471</v>
      </c>
      <c r="G178" s="32" t="s">
        <v>407</v>
      </c>
      <c r="H178" s="19">
        <v>32</v>
      </c>
      <c r="I178" s="40">
        <v>1</v>
      </c>
      <c r="J178" s="33">
        <f>VLOOKUP(A178,'097_0309'!A:AM,39,0)</f>
        <v>110.25236593059937</v>
      </c>
      <c r="K178" s="33">
        <f t="shared" si="2"/>
        <v>110.25236593059937</v>
      </c>
    </row>
    <row r="179" spans="1:11">
      <c r="A179" s="30" t="s">
        <v>37</v>
      </c>
      <c r="B179" s="30" t="s">
        <v>402</v>
      </c>
      <c r="C179" s="30" t="s">
        <v>417</v>
      </c>
      <c r="D179" s="30" t="s">
        <v>425</v>
      </c>
      <c r="E179" s="30"/>
      <c r="F179" s="30" t="s">
        <v>471</v>
      </c>
      <c r="G179" s="32" t="s">
        <v>407</v>
      </c>
      <c r="H179" s="19">
        <v>34</v>
      </c>
      <c r="I179" s="40">
        <v>2</v>
      </c>
      <c r="J179" s="33">
        <f>VLOOKUP(A179,'097_0309'!A:AM,39,0)</f>
        <v>110.25236593059937</v>
      </c>
      <c r="K179" s="33">
        <f t="shared" si="2"/>
        <v>220.50473186119874</v>
      </c>
    </row>
    <row r="180" spans="1:11">
      <c r="A180" s="30" t="s">
        <v>37</v>
      </c>
      <c r="B180" s="30" t="s">
        <v>402</v>
      </c>
      <c r="C180" s="30" t="s">
        <v>417</v>
      </c>
      <c r="D180" s="30" t="s">
        <v>425</v>
      </c>
      <c r="E180" s="30"/>
      <c r="F180" s="30" t="s">
        <v>471</v>
      </c>
      <c r="G180" s="32" t="s">
        <v>407</v>
      </c>
      <c r="H180" s="19">
        <v>36</v>
      </c>
      <c r="I180" s="40">
        <v>2</v>
      </c>
      <c r="J180" s="33">
        <f>VLOOKUP(A180,'097_0309'!A:AM,39,0)</f>
        <v>110.25236593059937</v>
      </c>
      <c r="K180" s="33">
        <f t="shared" si="2"/>
        <v>220.50473186119874</v>
      </c>
    </row>
    <row r="181" spans="1:11">
      <c r="A181" s="30" t="s">
        <v>37</v>
      </c>
      <c r="B181" s="30" t="s">
        <v>402</v>
      </c>
      <c r="C181" s="30" t="s">
        <v>417</v>
      </c>
      <c r="D181" s="30" t="s">
        <v>425</v>
      </c>
      <c r="E181" s="30"/>
      <c r="F181" s="30" t="s">
        <v>471</v>
      </c>
      <c r="G181" s="32" t="s">
        <v>407</v>
      </c>
      <c r="H181" s="19">
        <v>38</v>
      </c>
      <c r="I181" s="40">
        <v>1</v>
      </c>
      <c r="J181" s="33">
        <f>VLOOKUP(A181,'097_0309'!A:AM,39,0)</f>
        <v>110.25236593059937</v>
      </c>
      <c r="K181" s="33">
        <f t="shared" si="2"/>
        <v>110.25236593059937</v>
      </c>
    </row>
    <row r="182" spans="1:11">
      <c r="A182" s="30" t="s">
        <v>38</v>
      </c>
      <c r="B182" s="30" t="s">
        <v>402</v>
      </c>
      <c r="C182" s="30" t="s">
        <v>417</v>
      </c>
      <c r="D182" s="30" t="s">
        <v>425</v>
      </c>
      <c r="E182" s="30"/>
      <c r="F182" s="30" t="s">
        <v>477</v>
      </c>
      <c r="G182" s="32" t="s">
        <v>407</v>
      </c>
      <c r="H182" s="19">
        <v>30</v>
      </c>
      <c r="I182" s="40">
        <v>1</v>
      </c>
      <c r="J182" s="33">
        <f>VLOOKUP(A182,'097_0309'!A:AM,39,0)</f>
        <v>94.479495268138805</v>
      </c>
      <c r="K182" s="33">
        <f t="shared" si="2"/>
        <v>94.479495268138805</v>
      </c>
    </row>
    <row r="183" spans="1:11">
      <c r="A183" s="30" t="s">
        <v>38</v>
      </c>
      <c r="B183" s="30" t="s">
        <v>402</v>
      </c>
      <c r="C183" s="30" t="s">
        <v>417</v>
      </c>
      <c r="D183" s="30" t="s">
        <v>425</v>
      </c>
      <c r="E183" s="30"/>
      <c r="F183" s="30" t="s">
        <v>477</v>
      </c>
      <c r="G183" s="32" t="s">
        <v>407</v>
      </c>
      <c r="H183" s="19">
        <v>32</v>
      </c>
      <c r="I183" s="40">
        <v>5</v>
      </c>
      <c r="J183" s="33">
        <f>VLOOKUP(A183,'097_0309'!A:AM,39,0)</f>
        <v>94.479495268138805</v>
      </c>
      <c r="K183" s="33">
        <f t="shared" si="2"/>
        <v>472.39747634069403</v>
      </c>
    </row>
    <row r="184" spans="1:11">
      <c r="A184" s="30" t="s">
        <v>38</v>
      </c>
      <c r="B184" s="30" t="s">
        <v>402</v>
      </c>
      <c r="C184" s="30" t="s">
        <v>417</v>
      </c>
      <c r="D184" s="30" t="s">
        <v>425</v>
      </c>
      <c r="E184" s="30"/>
      <c r="F184" s="30" t="s">
        <v>477</v>
      </c>
      <c r="G184" s="32" t="s">
        <v>407</v>
      </c>
      <c r="H184" s="19">
        <v>34</v>
      </c>
      <c r="I184" s="40">
        <v>5</v>
      </c>
      <c r="J184" s="33">
        <f>VLOOKUP(A184,'097_0309'!A:AM,39,0)</f>
        <v>94.479495268138805</v>
      </c>
      <c r="K184" s="33">
        <f t="shared" si="2"/>
        <v>472.39747634069403</v>
      </c>
    </row>
    <row r="185" spans="1:11">
      <c r="A185" s="30" t="s">
        <v>38</v>
      </c>
      <c r="B185" s="30" t="s">
        <v>402</v>
      </c>
      <c r="C185" s="30" t="s">
        <v>417</v>
      </c>
      <c r="D185" s="30" t="s">
        <v>425</v>
      </c>
      <c r="E185" s="30"/>
      <c r="F185" s="30" t="s">
        <v>477</v>
      </c>
      <c r="G185" s="32" t="s">
        <v>407</v>
      </c>
      <c r="H185" s="19">
        <v>36</v>
      </c>
      <c r="I185" s="40">
        <v>4</v>
      </c>
      <c r="J185" s="33">
        <f>VLOOKUP(A185,'097_0309'!A:AM,39,0)</f>
        <v>94.479495268138805</v>
      </c>
      <c r="K185" s="33">
        <f t="shared" si="2"/>
        <v>377.91798107255522</v>
      </c>
    </row>
    <row r="186" spans="1:11">
      <c r="A186" s="30" t="s">
        <v>38</v>
      </c>
      <c r="B186" s="30" t="s">
        <v>402</v>
      </c>
      <c r="C186" s="30" t="s">
        <v>417</v>
      </c>
      <c r="D186" s="30" t="s">
        <v>425</v>
      </c>
      <c r="E186" s="30"/>
      <c r="F186" s="30" t="s">
        <v>477</v>
      </c>
      <c r="G186" s="32" t="s">
        <v>407</v>
      </c>
      <c r="H186" s="19">
        <v>38</v>
      </c>
      <c r="I186" s="40">
        <v>4</v>
      </c>
      <c r="J186" s="33">
        <f>VLOOKUP(A186,'097_0309'!A:AM,39,0)</f>
        <v>94.479495268138805</v>
      </c>
      <c r="K186" s="33">
        <f t="shared" si="2"/>
        <v>377.91798107255522</v>
      </c>
    </row>
    <row r="187" spans="1:11">
      <c r="A187" s="30" t="s">
        <v>39</v>
      </c>
      <c r="B187" s="30" t="s">
        <v>402</v>
      </c>
      <c r="C187" s="30" t="s">
        <v>417</v>
      </c>
      <c r="D187" s="30" t="s">
        <v>425</v>
      </c>
      <c r="E187" s="30"/>
      <c r="F187" s="30" t="s">
        <v>406</v>
      </c>
      <c r="G187" s="32" t="s">
        <v>407</v>
      </c>
      <c r="H187" s="19">
        <v>30</v>
      </c>
      <c r="I187" s="40">
        <v>1</v>
      </c>
      <c r="J187" s="33">
        <f>VLOOKUP(A187,'097_0309'!A:AM,39,0)</f>
        <v>126.02523659305994</v>
      </c>
      <c r="K187" s="33">
        <f t="shared" si="2"/>
        <v>126.02523659305994</v>
      </c>
    </row>
    <row r="188" spans="1:11">
      <c r="A188" s="30" t="s">
        <v>39</v>
      </c>
      <c r="B188" s="30" t="s">
        <v>402</v>
      </c>
      <c r="C188" s="30" t="s">
        <v>417</v>
      </c>
      <c r="D188" s="30" t="s">
        <v>425</v>
      </c>
      <c r="E188" s="30"/>
      <c r="F188" s="30" t="s">
        <v>406</v>
      </c>
      <c r="G188" s="32" t="s">
        <v>407</v>
      </c>
      <c r="H188" s="19">
        <v>32</v>
      </c>
      <c r="I188" s="40">
        <v>5</v>
      </c>
      <c r="J188" s="33">
        <f>VLOOKUP(A188,'097_0309'!A:AM,39,0)</f>
        <v>126.02523659305994</v>
      </c>
      <c r="K188" s="33">
        <f t="shared" si="2"/>
        <v>630.12618296529968</v>
      </c>
    </row>
    <row r="189" spans="1:11">
      <c r="A189" s="30" t="s">
        <v>39</v>
      </c>
      <c r="B189" s="30" t="s">
        <v>402</v>
      </c>
      <c r="C189" s="30" t="s">
        <v>417</v>
      </c>
      <c r="D189" s="30" t="s">
        <v>425</v>
      </c>
      <c r="E189" s="30"/>
      <c r="F189" s="30" t="s">
        <v>406</v>
      </c>
      <c r="G189" s="32" t="s">
        <v>407</v>
      </c>
      <c r="H189" s="19">
        <v>34</v>
      </c>
      <c r="I189" s="40">
        <v>4</v>
      </c>
      <c r="J189" s="33">
        <f>VLOOKUP(A189,'097_0309'!A:AM,39,0)</f>
        <v>126.02523659305994</v>
      </c>
      <c r="K189" s="33">
        <f t="shared" si="2"/>
        <v>504.10094637223978</v>
      </c>
    </row>
    <row r="190" spans="1:11">
      <c r="A190" s="30" t="s">
        <v>39</v>
      </c>
      <c r="B190" s="30" t="s">
        <v>402</v>
      </c>
      <c r="C190" s="30" t="s">
        <v>417</v>
      </c>
      <c r="D190" s="30" t="s">
        <v>425</v>
      </c>
      <c r="E190" s="30"/>
      <c r="F190" s="30" t="s">
        <v>406</v>
      </c>
      <c r="G190" s="32" t="s">
        <v>407</v>
      </c>
      <c r="H190" s="19">
        <v>36</v>
      </c>
      <c r="I190" s="40">
        <v>2</v>
      </c>
      <c r="J190" s="33">
        <f>VLOOKUP(A190,'097_0309'!A:AM,39,0)</f>
        <v>126.02523659305994</v>
      </c>
      <c r="K190" s="33">
        <f t="shared" si="2"/>
        <v>252.05047318611989</v>
      </c>
    </row>
    <row r="191" spans="1:11">
      <c r="A191" s="30" t="s">
        <v>39</v>
      </c>
      <c r="B191" s="30" t="s">
        <v>402</v>
      </c>
      <c r="C191" s="30" t="s">
        <v>417</v>
      </c>
      <c r="D191" s="30" t="s">
        <v>425</v>
      </c>
      <c r="E191" s="30"/>
      <c r="F191" s="30" t="s">
        <v>406</v>
      </c>
      <c r="G191" s="32" t="s">
        <v>407</v>
      </c>
      <c r="H191" s="19">
        <v>38</v>
      </c>
      <c r="I191" s="40">
        <v>1</v>
      </c>
      <c r="J191" s="33">
        <f>VLOOKUP(A191,'097_0309'!A:AM,39,0)</f>
        <v>126.02523659305994</v>
      </c>
      <c r="K191" s="33">
        <f t="shared" si="2"/>
        <v>126.02523659305994</v>
      </c>
    </row>
    <row r="192" spans="1:11">
      <c r="A192" s="30" t="s">
        <v>40</v>
      </c>
      <c r="B192" s="30" t="s">
        <v>402</v>
      </c>
      <c r="C192" s="30" t="s">
        <v>417</v>
      </c>
      <c r="D192" s="30" t="s">
        <v>425</v>
      </c>
      <c r="E192" s="30"/>
      <c r="F192" s="30" t="s">
        <v>416</v>
      </c>
      <c r="G192" s="32" t="s">
        <v>407</v>
      </c>
      <c r="H192" s="19">
        <v>32</v>
      </c>
      <c r="I192" s="40">
        <v>1</v>
      </c>
      <c r="J192" s="33">
        <f>VLOOKUP(A192,'097_0309'!A:AM,39,0)</f>
        <v>126.02523659305994</v>
      </c>
      <c r="K192" s="33">
        <f t="shared" si="2"/>
        <v>126.02523659305994</v>
      </c>
    </row>
    <row r="193" spans="1:11">
      <c r="A193" s="30" t="s">
        <v>40</v>
      </c>
      <c r="B193" s="30" t="s">
        <v>402</v>
      </c>
      <c r="C193" s="30" t="s">
        <v>417</v>
      </c>
      <c r="D193" s="30" t="s">
        <v>425</v>
      </c>
      <c r="E193" s="30"/>
      <c r="F193" s="30" t="s">
        <v>416</v>
      </c>
      <c r="G193" s="32" t="s">
        <v>407</v>
      </c>
      <c r="H193" s="19">
        <v>34</v>
      </c>
      <c r="I193" s="40">
        <v>1</v>
      </c>
      <c r="J193" s="33">
        <f>VLOOKUP(A193,'097_0309'!A:AM,39,0)</f>
        <v>126.02523659305994</v>
      </c>
      <c r="K193" s="33">
        <f t="shared" si="2"/>
        <v>126.02523659305994</v>
      </c>
    </row>
    <row r="194" spans="1:11">
      <c r="A194" s="30" t="s">
        <v>40</v>
      </c>
      <c r="B194" s="30" t="s">
        <v>402</v>
      </c>
      <c r="C194" s="30" t="s">
        <v>417</v>
      </c>
      <c r="D194" s="30" t="s">
        <v>425</v>
      </c>
      <c r="E194" s="30"/>
      <c r="F194" s="30" t="s">
        <v>416</v>
      </c>
      <c r="G194" s="32" t="s">
        <v>407</v>
      </c>
      <c r="H194" s="19">
        <v>36</v>
      </c>
      <c r="I194" s="40">
        <v>0</v>
      </c>
      <c r="J194" s="33">
        <f>VLOOKUP(A194,'097_0309'!A:AM,39,0)</f>
        <v>126.02523659305994</v>
      </c>
      <c r="K194" s="33">
        <f t="shared" si="2"/>
        <v>0</v>
      </c>
    </row>
    <row r="195" spans="1:11">
      <c r="A195" s="30" t="s">
        <v>40</v>
      </c>
      <c r="B195" s="30" t="s">
        <v>402</v>
      </c>
      <c r="C195" s="30" t="s">
        <v>417</v>
      </c>
      <c r="D195" s="30" t="s">
        <v>425</v>
      </c>
      <c r="E195" s="30"/>
      <c r="F195" s="30" t="s">
        <v>416</v>
      </c>
      <c r="G195" s="32" t="s">
        <v>407</v>
      </c>
      <c r="H195" s="19">
        <v>38</v>
      </c>
      <c r="I195" s="40">
        <v>0</v>
      </c>
      <c r="J195" s="33">
        <f>VLOOKUP(A195,'097_0309'!A:AM,39,0)</f>
        <v>126.02523659305994</v>
      </c>
      <c r="K195" s="33">
        <f t="shared" si="2"/>
        <v>0</v>
      </c>
    </row>
    <row r="196" spans="1:11">
      <c r="A196" s="30" t="s">
        <v>40</v>
      </c>
      <c r="B196" s="30" t="s">
        <v>402</v>
      </c>
      <c r="C196" s="30" t="s">
        <v>417</v>
      </c>
      <c r="D196" s="30" t="s">
        <v>425</v>
      </c>
      <c r="E196" s="30"/>
      <c r="F196" s="30" t="s">
        <v>416</v>
      </c>
      <c r="G196" s="32" t="s">
        <v>407</v>
      </c>
      <c r="H196" s="19">
        <v>40</v>
      </c>
      <c r="I196" s="40">
        <v>2</v>
      </c>
      <c r="J196" s="33">
        <f>VLOOKUP(A196,'097_0309'!A:AM,39,0)</f>
        <v>126.02523659305994</v>
      </c>
      <c r="K196" s="33">
        <f t="shared" ref="K196:K259" si="3">J196*I196</f>
        <v>252.05047318611989</v>
      </c>
    </row>
    <row r="197" spans="1:11">
      <c r="A197" s="30" t="s">
        <v>41</v>
      </c>
      <c r="B197" s="30" t="s">
        <v>402</v>
      </c>
      <c r="C197" s="30" t="s">
        <v>417</v>
      </c>
      <c r="D197" s="30" t="s">
        <v>420</v>
      </c>
      <c r="E197" s="30"/>
      <c r="F197" s="30" t="s">
        <v>479</v>
      </c>
      <c r="G197" s="32" t="s">
        <v>407</v>
      </c>
      <c r="H197" s="19">
        <v>36</v>
      </c>
      <c r="I197" s="40">
        <v>1</v>
      </c>
      <c r="J197" s="33">
        <f>VLOOKUP(A197,'097_0309'!A:AM,39,0)</f>
        <v>126.02523659305994</v>
      </c>
      <c r="K197" s="33">
        <f t="shared" si="3"/>
        <v>126.02523659305994</v>
      </c>
    </row>
    <row r="198" spans="1:11">
      <c r="A198" s="30" t="s">
        <v>42</v>
      </c>
      <c r="B198" s="30" t="s">
        <v>402</v>
      </c>
      <c r="C198" s="30" t="s">
        <v>417</v>
      </c>
      <c r="D198" s="30" t="s">
        <v>420</v>
      </c>
      <c r="E198" s="30"/>
      <c r="F198" s="30" t="s">
        <v>406</v>
      </c>
      <c r="G198" s="32" t="s">
        <v>407</v>
      </c>
      <c r="H198" s="19">
        <v>30</v>
      </c>
      <c r="I198" s="40">
        <v>2</v>
      </c>
      <c r="J198" s="33">
        <f>VLOOKUP(A198,'097_0309'!A:AM,39,0)</f>
        <v>126.02523659305994</v>
      </c>
      <c r="K198" s="33">
        <f t="shared" si="3"/>
        <v>252.05047318611989</v>
      </c>
    </row>
    <row r="199" spans="1:11">
      <c r="A199" s="30" t="s">
        <v>42</v>
      </c>
      <c r="B199" s="30" t="s">
        <v>402</v>
      </c>
      <c r="C199" s="30" t="s">
        <v>417</v>
      </c>
      <c r="D199" s="30" t="s">
        <v>420</v>
      </c>
      <c r="E199" s="30"/>
      <c r="F199" s="30" t="s">
        <v>406</v>
      </c>
      <c r="G199" s="32" t="s">
        <v>407</v>
      </c>
      <c r="H199" s="19">
        <v>32</v>
      </c>
      <c r="I199" s="40">
        <v>3</v>
      </c>
      <c r="J199" s="33">
        <f>VLOOKUP(A199,'097_0309'!A:AM,39,0)</f>
        <v>126.02523659305994</v>
      </c>
      <c r="K199" s="33">
        <f t="shared" si="3"/>
        <v>378.07570977917982</v>
      </c>
    </row>
    <row r="200" spans="1:11">
      <c r="A200" s="30" t="s">
        <v>42</v>
      </c>
      <c r="B200" s="30" t="s">
        <v>402</v>
      </c>
      <c r="C200" s="30" t="s">
        <v>417</v>
      </c>
      <c r="D200" s="30" t="s">
        <v>420</v>
      </c>
      <c r="E200" s="30"/>
      <c r="F200" s="30" t="s">
        <v>406</v>
      </c>
      <c r="G200" s="32" t="s">
        <v>407</v>
      </c>
      <c r="H200" s="19">
        <v>34</v>
      </c>
      <c r="I200" s="40">
        <v>13</v>
      </c>
      <c r="J200" s="33">
        <f>VLOOKUP(A200,'097_0309'!A:AM,39,0)</f>
        <v>126.02523659305994</v>
      </c>
      <c r="K200" s="33">
        <f t="shared" si="3"/>
        <v>1638.3280757097793</v>
      </c>
    </row>
    <row r="201" spans="1:11">
      <c r="A201" s="30" t="s">
        <v>42</v>
      </c>
      <c r="B201" s="30" t="s">
        <v>402</v>
      </c>
      <c r="C201" s="30" t="s">
        <v>417</v>
      </c>
      <c r="D201" s="30" t="s">
        <v>420</v>
      </c>
      <c r="E201" s="30"/>
      <c r="F201" s="30" t="s">
        <v>406</v>
      </c>
      <c r="G201" s="32" t="s">
        <v>407</v>
      </c>
      <c r="H201" s="19">
        <v>36</v>
      </c>
      <c r="I201" s="40">
        <v>13</v>
      </c>
      <c r="J201" s="33">
        <f>VLOOKUP(A201,'097_0309'!A:AM,39,0)</f>
        <v>126.02523659305994</v>
      </c>
      <c r="K201" s="33">
        <f t="shared" si="3"/>
        <v>1638.3280757097793</v>
      </c>
    </row>
    <row r="202" spans="1:11">
      <c r="A202" s="30" t="s">
        <v>42</v>
      </c>
      <c r="B202" s="30" t="s">
        <v>402</v>
      </c>
      <c r="C202" s="30" t="s">
        <v>417</v>
      </c>
      <c r="D202" s="30" t="s">
        <v>420</v>
      </c>
      <c r="E202" s="30"/>
      <c r="F202" s="30" t="s">
        <v>406</v>
      </c>
      <c r="G202" s="32" t="s">
        <v>407</v>
      </c>
      <c r="H202" s="19">
        <v>38</v>
      </c>
      <c r="I202" s="40">
        <v>2</v>
      </c>
      <c r="J202" s="33">
        <f>VLOOKUP(A202,'097_0309'!A:AM,39,0)</f>
        <v>126.02523659305994</v>
      </c>
      <c r="K202" s="33">
        <f t="shared" si="3"/>
        <v>252.05047318611989</v>
      </c>
    </row>
    <row r="203" spans="1:11">
      <c r="A203" s="30" t="s">
        <v>42</v>
      </c>
      <c r="B203" s="30" t="s">
        <v>402</v>
      </c>
      <c r="C203" s="30" t="s">
        <v>417</v>
      </c>
      <c r="D203" s="30" t="s">
        <v>420</v>
      </c>
      <c r="E203" s="30"/>
      <c r="F203" s="30" t="s">
        <v>406</v>
      </c>
      <c r="G203" s="32" t="s">
        <v>407</v>
      </c>
      <c r="H203" s="19">
        <v>40</v>
      </c>
      <c r="I203" s="40">
        <v>3</v>
      </c>
      <c r="J203" s="33">
        <f>VLOOKUP(A203,'097_0309'!A:AM,39,0)</f>
        <v>126.02523659305994</v>
      </c>
      <c r="K203" s="33">
        <f t="shared" si="3"/>
        <v>378.07570977917982</v>
      </c>
    </row>
    <row r="204" spans="1:11">
      <c r="A204" s="30" t="s">
        <v>43</v>
      </c>
      <c r="B204" s="30" t="s">
        <v>402</v>
      </c>
      <c r="C204" s="30" t="s">
        <v>417</v>
      </c>
      <c r="D204" s="30" t="s">
        <v>425</v>
      </c>
      <c r="E204" s="30"/>
      <c r="F204" s="30" t="s">
        <v>406</v>
      </c>
      <c r="G204" s="32" t="s">
        <v>407</v>
      </c>
      <c r="H204" s="19">
        <v>30</v>
      </c>
      <c r="I204" s="40">
        <v>1</v>
      </c>
      <c r="J204" s="33">
        <f>VLOOKUP(A204,'097_0309'!A:AM,39,0)</f>
        <v>110.25236593059937</v>
      </c>
      <c r="K204" s="33">
        <f t="shared" si="3"/>
        <v>110.25236593059937</v>
      </c>
    </row>
    <row r="205" spans="1:11">
      <c r="A205" s="30" t="s">
        <v>43</v>
      </c>
      <c r="B205" s="30" t="s">
        <v>402</v>
      </c>
      <c r="C205" s="30" t="s">
        <v>417</v>
      </c>
      <c r="D205" s="30" t="s">
        <v>425</v>
      </c>
      <c r="E205" s="30"/>
      <c r="F205" s="30" t="s">
        <v>406</v>
      </c>
      <c r="G205" s="32" t="s">
        <v>407</v>
      </c>
      <c r="H205" s="19">
        <v>34</v>
      </c>
      <c r="I205" s="40">
        <v>1</v>
      </c>
      <c r="J205" s="33">
        <f>VLOOKUP(A205,'097_0309'!A:AM,39,0)</f>
        <v>110.25236593059937</v>
      </c>
      <c r="K205" s="33">
        <f t="shared" si="3"/>
        <v>110.25236593059937</v>
      </c>
    </row>
    <row r="206" spans="1:11">
      <c r="A206" s="30" t="s">
        <v>44</v>
      </c>
      <c r="B206" s="30" t="s">
        <v>402</v>
      </c>
      <c r="C206" s="30" t="s">
        <v>417</v>
      </c>
      <c r="D206" s="30" t="s">
        <v>425</v>
      </c>
      <c r="E206" s="30"/>
      <c r="F206" s="30" t="s">
        <v>480</v>
      </c>
      <c r="G206" s="32" t="s">
        <v>407</v>
      </c>
      <c r="H206" s="19">
        <v>34</v>
      </c>
      <c r="I206" s="40">
        <v>2</v>
      </c>
      <c r="J206" s="33">
        <f>VLOOKUP(A206,'097_0309'!A:AM,39,0)</f>
        <v>110.25236593059937</v>
      </c>
      <c r="K206" s="33">
        <f t="shared" si="3"/>
        <v>220.50473186119874</v>
      </c>
    </row>
    <row r="207" spans="1:11">
      <c r="A207" s="30" t="s">
        <v>45</v>
      </c>
      <c r="B207" s="30" t="s">
        <v>402</v>
      </c>
      <c r="C207" s="30" t="s">
        <v>417</v>
      </c>
      <c r="D207" s="30" t="s">
        <v>425</v>
      </c>
      <c r="E207" s="30"/>
      <c r="F207" s="30" t="s">
        <v>481</v>
      </c>
      <c r="G207" s="32" t="s">
        <v>407</v>
      </c>
      <c r="H207" s="19">
        <v>34</v>
      </c>
      <c r="I207" s="40">
        <v>4</v>
      </c>
      <c r="J207" s="33">
        <f>VLOOKUP(A207,'097_0309'!A:AM,39,0)</f>
        <v>110.25236593059937</v>
      </c>
      <c r="K207" s="33">
        <f t="shared" si="3"/>
        <v>441.00946372239747</v>
      </c>
    </row>
    <row r="208" spans="1:11">
      <c r="A208" s="30" t="s">
        <v>45</v>
      </c>
      <c r="B208" s="30" t="s">
        <v>402</v>
      </c>
      <c r="C208" s="30" t="s">
        <v>417</v>
      </c>
      <c r="D208" s="30" t="s">
        <v>425</v>
      </c>
      <c r="E208" s="30"/>
      <c r="F208" s="30" t="s">
        <v>481</v>
      </c>
      <c r="G208" s="32" t="s">
        <v>407</v>
      </c>
      <c r="H208" s="19">
        <v>36</v>
      </c>
      <c r="I208" s="40">
        <v>1</v>
      </c>
      <c r="J208" s="33">
        <f>VLOOKUP(A208,'097_0309'!A:AM,39,0)</f>
        <v>110.25236593059937</v>
      </c>
      <c r="K208" s="33">
        <f t="shared" si="3"/>
        <v>110.25236593059937</v>
      </c>
    </row>
    <row r="209" spans="1:11">
      <c r="A209" s="30" t="s">
        <v>45</v>
      </c>
      <c r="B209" s="30" t="s">
        <v>402</v>
      </c>
      <c r="C209" s="30" t="s">
        <v>417</v>
      </c>
      <c r="D209" s="30" t="s">
        <v>425</v>
      </c>
      <c r="E209" s="30"/>
      <c r="F209" s="30" t="s">
        <v>481</v>
      </c>
      <c r="G209" s="32" t="s">
        <v>407</v>
      </c>
      <c r="H209" s="19">
        <v>38</v>
      </c>
      <c r="I209" s="40">
        <v>1</v>
      </c>
      <c r="J209" s="33">
        <f>VLOOKUP(A209,'097_0309'!A:AM,39,0)</f>
        <v>110.25236593059937</v>
      </c>
      <c r="K209" s="33">
        <f t="shared" si="3"/>
        <v>110.25236593059937</v>
      </c>
    </row>
    <row r="210" spans="1:11">
      <c r="A210" s="30" t="s">
        <v>46</v>
      </c>
      <c r="B210" s="30" t="s">
        <v>402</v>
      </c>
      <c r="C210" s="30" t="s">
        <v>413</v>
      </c>
      <c r="D210" s="30" t="s">
        <v>482</v>
      </c>
      <c r="E210" s="30"/>
      <c r="F210" s="30" t="s">
        <v>483</v>
      </c>
      <c r="G210" s="32" t="s">
        <v>407</v>
      </c>
      <c r="H210" s="19">
        <v>34</v>
      </c>
      <c r="I210" s="40">
        <v>1</v>
      </c>
      <c r="J210" s="33">
        <f>VLOOKUP(A210,'097_0309'!A:AM,39,0)</f>
        <v>94.479495268138805</v>
      </c>
      <c r="K210" s="33">
        <f t="shared" si="3"/>
        <v>94.479495268138805</v>
      </c>
    </row>
    <row r="211" spans="1:11">
      <c r="A211" s="30" t="s">
        <v>47</v>
      </c>
      <c r="B211" s="30" t="s">
        <v>402</v>
      </c>
      <c r="C211" s="30" t="s">
        <v>413</v>
      </c>
      <c r="D211" s="30" t="s">
        <v>484</v>
      </c>
      <c r="E211" s="30"/>
      <c r="F211" s="30" t="s">
        <v>483</v>
      </c>
      <c r="G211" s="32" t="s">
        <v>407</v>
      </c>
      <c r="H211" s="19">
        <v>32</v>
      </c>
      <c r="I211" s="40">
        <v>1</v>
      </c>
      <c r="J211" s="33">
        <f>VLOOKUP(A211,'097_0309'!A:AM,39,0)</f>
        <v>110.25236593059937</v>
      </c>
      <c r="K211" s="33">
        <f t="shared" si="3"/>
        <v>110.25236593059937</v>
      </c>
    </row>
    <row r="212" spans="1:11">
      <c r="A212" s="30" t="s">
        <v>48</v>
      </c>
      <c r="B212" s="30" t="s">
        <v>402</v>
      </c>
      <c r="C212" s="30" t="s">
        <v>413</v>
      </c>
      <c r="D212" s="30" t="s">
        <v>463</v>
      </c>
      <c r="E212" s="30"/>
      <c r="F212" s="30" t="s">
        <v>406</v>
      </c>
      <c r="G212" s="32" t="s">
        <v>407</v>
      </c>
      <c r="H212" s="19">
        <v>34</v>
      </c>
      <c r="I212" s="40">
        <v>1</v>
      </c>
      <c r="J212" s="33">
        <f>VLOOKUP(A212,'097_0309'!A:AM,39,0)</f>
        <v>173.34384858044163</v>
      </c>
      <c r="K212" s="33">
        <f t="shared" si="3"/>
        <v>173.34384858044163</v>
      </c>
    </row>
    <row r="213" spans="1:11">
      <c r="A213" s="30" t="s">
        <v>48</v>
      </c>
      <c r="B213" s="30" t="s">
        <v>402</v>
      </c>
      <c r="C213" s="30" t="s">
        <v>413</v>
      </c>
      <c r="D213" s="30" t="s">
        <v>463</v>
      </c>
      <c r="E213" s="30"/>
      <c r="F213" s="30" t="s">
        <v>406</v>
      </c>
      <c r="G213" s="32" t="s">
        <v>407</v>
      </c>
      <c r="H213" s="19">
        <v>38</v>
      </c>
      <c r="I213" s="40">
        <v>1</v>
      </c>
      <c r="J213" s="33">
        <f>VLOOKUP(A213,'097_0309'!A:AM,39,0)</f>
        <v>173.34384858044163</v>
      </c>
      <c r="K213" s="33">
        <f t="shared" si="3"/>
        <v>173.34384858044163</v>
      </c>
    </row>
    <row r="214" spans="1:11">
      <c r="A214" s="30" t="s">
        <v>49</v>
      </c>
      <c r="B214" s="30" t="s">
        <v>402</v>
      </c>
      <c r="C214" s="30" t="s">
        <v>417</v>
      </c>
      <c r="D214" s="30" t="s">
        <v>420</v>
      </c>
      <c r="E214" s="30"/>
      <c r="F214" s="30" t="s">
        <v>406</v>
      </c>
      <c r="G214" s="32" t="s">
        <v>407</v>
      </c>
      <c r="H214" s="19">
        <v>32</v>
      </c>
      <c r="I214" s="40">
        <v>1</v>
      </c>
      <c r="J214" s="33">
        <f>VLOOKUP(A214,'097_0309'!A:AM,39,0)</f>
        <v>94.479495268138805</v>
      </c>
      <c r="K214" s="33">
        <f t="shared" si="3"/>
        <v>94.479495268138805</v>
      </c>
    </row>
    <row r="215" spans="1:11">
      <c r="A215" s="30" t="s">
        <v>49</v>
      </c>
      <c r="B215" s="30" t="s">
        <v>402</v>
      </c>
      <c r="C215" s="30" t="s">
        <v>417</v>
      </c>
      <c r="D215" s="30" t="s">
        <v>420</v>
      </c>
      <c r="E215" s="30"/>
      <c r="F215" s="30" t="s">
        <v>406</v>
      </c>
      <c r="G215" s="32" t="s">
        <v>407</v>
      </c>
      <c r="H215" s="19">
        <v>34</v>
      </c>
      <c r="I215" s="40">
        <v>2</v>
      </c>
      <c r="J215" s="33">
        <f>VLOOKUP(A215,'097_0309'!A:AM,39,0)</f>
        <v>94.479495268138805</v>
      </c>
      <c r="K215" s="33">
        <f t="shared" si="3"/>
        <v>188.95899053627761</v>
      </c>
    </row>
    <row r="216" spans="1:11">
      <c r="A216" s="30" t="s">
        <v>49</v>
      </c>
      <c r="B216" s="30" t="s">
        <v>402</v>
      </c>
      <c r="C216" s="30" t="s">
        <v>417</v>
      </c>
      <c r="D216" s="30" t="s">
        <v>420</v>
      </c>
      <c r="E216" s="30"/>
      <c r="F216" s="30" t="s">
        <v>406</v>
      </c>
      <c r="G216" s="32" t="s">
        <v>407</v>
      </c>
      <c r="H216" s="19">
        <v>36</v>
      </c>
      <c r="I216" s="40">
        <v>1</v>
      </c>
      <c r="J216" s="33">
        <f>VLOOKUP(A216,'097_0309'!A:AM,39,0)</f>
        <v>94.479495268138805</v>
      </c>
      <c r="K216" s="33">
        <f t="shared" si="3"/>
        <v>94.479495268138805</v>
      </c>
    </row>
    <row r="217" spans="1:11">
      <c r="A217" s="30" t="s">
        <v>49</v>
      </c>
      <c r="B217" s="30" t="s">
        <v>402</v>
      </c>
      <c r="C217" s="30" t="s">
        <v>417</v>
      </c>
      <c r="D217" s="30" t="s">
        <v>420</v>
      </c>
      <c r="E217" s="30"/>
      <c r="F217" s="30" t="s">
        <v>406</v>
      </c>
      <c r="G217" s="32" t="s">
        <v>407</v>
      </c>
      <c r="H217" s="19">
        <v>40</v>
      </c>
      <c r="I217" s="40">
        <v>2</v>
      </c>
      <c r="J217" s="33">
        <f>VLOOKUP(A217,'097_0309'!A:AM,39,0)</f>
        <v>94.479495268138805</v>
      </c>
      <c r="K217" s="33">
        <f t="shared" si="3"/>
        <v>188.95899053627761</v>
      </c>
    </row>
    <row r="218" spans="1:11">
      <c r="A218" s="30" t="s">
        <v>50</v>
      </c>
      <c r="B218" s="30" t="s">
        <v>408</v>
      </c>
      <c r="C218" s="30" t="s">
        <v>417</v>
      </c>
      <c r="D218" s="30" t="s">
        <v>450</v>
      </c>
      <c r="E218" s="30"/>
      <c r="F218" s="30" t="s">
        <v>487</v>
      </c>
      <c r="G218" s="32" t="s">
        <v>407</v>
      </c>
      <c r="H218" s="19" t="s">
        <v>375</v>
      </c>
      <c r="I218" s="40">
        <v>1</v>
      </c>
      <c r="J218" s="33">
        <f>VLOOKUP(A218,'097_0309'!A:AM,39,0)</f>
        <v>126.02523659305994</v>
      </c>
      <c r="K218" s="33">
        <f t="shared" si="3"/>
        <v>126.02523659305994</v>
      </c>
    </row>
    <row r="219" spans="1:11">
      <c r="A219" s="30" t="s">
        <v>51</v>
      </c>
      <c r="B219" s="30" t="s">
        <v>408</v>
      </c>
      <c r="C219" s="30" t="s">
        <v>413</v>
      </c>
      <c r="D219" s="30" t="s">
        <v>450</v>
      </c>
      <c r="E219" s="30"/>
      <c r="F219" s="30" t="s">
        <v>489</v>
      </c>
      <c r="G219" s="32" t="s">
        <v>407</v>
      </c>
      <c r="H219" s="19" t="s">
        <v>372</v>
      </c>
      <c r="I219" s="40">
        <v>1</v>
      </c>
      <c r="J219" s="33">
        <f>VLOOKUP(A219,'097_0309'!A:AM,39,0)</f>
        <v>157.57097791798108</v>
      </c>
      <c r="K219" s="33">
        <f t="shared" si="3"/>
        <v>157.57097791798108</v>
      </c>
    </row>
    <row r="220" spans="1:11">
      <c r="A220" s="30" t="s">
        <v>51</v>
      </c>
      <c r="B220" s="30" t="s">
        <v>408</v>
      </c>
      <c r="C220" s="30" t="s">
        <v>413</v>
      </c>
      <c r="D220" s="30" t="s">
        <v>450</v>
      </c>
      <c r="E220" s="30"/>
      <c r="F220" s="30" t="s">
        <v>489</v>
      </c>
      <c r="G220" s="32" t="s">
        <v>407</v>
      </c>
      <c r="H220" s="19" t="s">
        <v>374</v>
      </c>
      <c r="I220" s="40">
        <v>2</v>
      </c>
      <c r="J220" s="33">
        <f>VLOOKUP(A220,'097_0309'!A:AM,39,0)</f>
        <v>157.57097791798108</v>
      </c>
      <c r="K220" s="33">
        <f t="shared" si="3"/>
        <v>315.14195583596216</v>
      </c>
    </row>
    <row r="221" spans="1:11">
      <c r="A221" s="30" t="s">
        <v>52</v>
      </c>
      <c r="B221" s="30" t="s">
        <v>408</v>
      </c>
      <c r="C221" s="30" t="s">
        <v>413</v>
      </c>
      <c r="D221" s="30" t="s">
        <v>450</v>
      </c>
      <c r="E221" s="30"/>
      <c r="F221" s="30" t="s">
        <v>491</v>
      </c>
      <c r="G221" s="32" t="s">
        <v>407</v>
      </c>
      <c r="H221" s="19" t="s">
        <v>373</v>
      </c>
      <c r="I221" s="40">
        <v>3</v>
      </c>
      <c r="J221" s="33">
        <f>VLOOKUP(A221,'097_0309'!A:AM,39,0)</f>
        <v>126.02523659305994</v>
      </c>
      <c r="K221" s="33">
        <f t="shared" si="3"/>
        <v>378.07570977917982</v>
      </c>
    </row>
    <row r="222" spans="1:11">
      <c r="A222" s="30" t="s">
        <v>52</v>
      </c>
      <c r="B222" s="30" t="s">
        <v>408</v>
      </c>
      <c r="C222" s="30" t="s">
        <v>413</v>
      </c>
      <c r="D222" s="30" t="s">
        <v>450</v>
      </c>
      <c r="E222" s="30"/>
      <c r="F222" s="30" t="s">
        <v>491</v>
      </c>
      <c r="G222" s="32" t="s">
        <v>407</v>
      </c>
      <c r="H222" s="19" t="s">
        <v>372</v>
      </c>
      <c r="I222" s="40">
        <v>1</v>
      </c>
      <c r="J222" s="33">
        <f>VLOOKUP(A222,'097_0309'!A:AM,39,0)</f>
        <v>126.02523659305994</v>
      </c>
      <c r="K222" s="33">
        <f t="shared" si="3"/>
        <v>126.02523659305994</v>
      </c>
    </row>
    <row r="223" spans="1:11">
      <c r="A223" s="30" t="s">
        <v>52</v>
      </c>
      <c r="B223" s="30" t="s">
        <v>408</v>
      </c>
      <c r="C223" s="30" t="s">
        <v>413</v>
      </c>
      <c r="D223" s="30" t="s">
        <v>450</v>
      </c>
      <c r="E223" s="30"/>
      <c r="F223" s="30" t="s">
        <v>491</v>
      </c>
      <c r="G223" s="32" t="s">
        <v>407</v>
      </c>
      <c r="H223" s="19" t="s">
        <v>371</v>
      </c>
      <c r="I223" s="40">
        <v>1</v>
      </c>
      <c r="J223" s="33">
        <f>VLOOKUP(A223,'097_0309'!A:AM,39,0)</f>
        <v>126.02523659305994</v>
      </c>
      <c r="K223" s="33">
        <f t="shared" si="3"/>
        <v>126.02523659305994</v>
      </c>
    </row>
    <row r="224" spans="1:11">
      <c r="A224" s="30" t="s">
        <v>53</v>
      </c>
      <c r="B224" s="30" t="s">
        <v>408</v>
      </c>
      <c r="C224" s="30" t="s">
        <v>417</v>
      </c>
      <c r="D224" s="30" t="s">
        <v>450</v>
      </c>
      <c r="E224" s="30"/>
      <c r="F224" s="30" t="s">
        <v>406</v>
      </c>
      <c r="G224" s="32" t="s">
        <v>407</v>
      </c>
      <c r="H224" s="19" t="s">
        <v>373</v>
      </c>
      <c r="I224" s="40">
        <v>2</v>
      </c>
      <c r="J224" s="33">
        <f>VLOOKUP(A224,'097_0309'!A:AM,39,0)</f>
        <v>110.25236593059937</v>
      </c>
      <c r="K224" s="33">
        <f t="shared" si="3"/>
        <v>220.50473186119874</v>
      </c>
    </row>
    <row r="225" spans="1:11">
      <c r="A225" s="30" t="s">
        <v>54</v>
      </c>
      <c r="B225" s="30" t="s">
        <v>408</v>
      </c>
      <c r="C225" s="30" t="s">
        <v>417</v>
      </c>
      <c r="D225" s="30" t="s">
        <v>450</v>
      </c>
      <c r="E225" s="30"/>
      <c r="F225" s="30" t="s">
        <v>406</v>
      </c>
      <c r="G225" s="32" t="s">
        <v>407</v>
      </c>
      <c r="H225" s="19" t="s">
        <v>373</v>
      </c>
      <c r="I225" s="40">
        <v>1</v>
      </c>
      <c r="J225" s="33">
        <f>VLOOKUP(A225,'097_0309'!A:AM,39,0)</f>
        <v>126.02523659305994</v>
      </c>
      <c r="K225" s="33">
        <f t="shared" si="3"/>
        <v>126.02523659305994</v>
      </c>
    </row>
    <row r="226" spans="1:11">
      <c r="A226" s="30" t="s">
        <v>55</v>
      </c>
      <c r="B226" s="30" t="s">
        <v>408</v>
      </c>
      <c r="C226" s="30" t="s">
        <v>417</v>
      </c>
      <c r="D226" s="30" t="s">
        <v>425</v>
      </c>
      <c r="E226" s="30"/>
      <c r="F226" s="30" t="s">
        <v>406</v>
      </c>
      <c r="G226" s="32" t="s">
        <v>407</v>
      </c>
      <c r="H226" s="19" t="s">
        <v>375</v>
      </c>
      <c r="I226" s="40">
        <v>4</v>
      </c>
      <c r="J226" s="33">
        <f>VLOOKUP(A226,'097_0309'!A:AM,39,0)</f>
        <v>118.13880126182966</v>
      </c>
      <c r="K226" s="33">
        <f t="shared" si="3"/>
        <v>472.55520504731862</v>
      </c>
    </row>
    <row r="227" spans="1:11">
      <c r="A227" s="30" t="s">
        <v>55</v>
      </c>
      <c r="B227" s="30" t="s">
        <v>408</v>
      </c>
      <c r="C227" s="30" t="s">
        <v>417</v>
      </c>
      <c r="D227" s="30" t="s">
        <v>425</v>
      </c>
      <c r="E227" s="30"/>
      <c r="F227" s="30" t="s">
        <v>406</v>
      </c>
      <c r="G227" s="32" t="s">
        <v>407</v>
      </c>
      <c r="H227" s="19" t="s">
        <v>373</v>
      </c>
      <c r="I227" s="40">
        <v>4</v>
      </c>
      <c r="J227" s="33">
        <f>VLOOKUP(A227,'097_0309'!A:AM,39,0)</f>
        <v>118.13880126182966</v>
      </c>
      <c r="K227" s="33">
        <f t="shared" si="3"/>
        <v>472.55520504731862</v>
      </c>
    </row>
    <row r="228" spans="1:11">
      <c r="A228" s="30" t="s">
        <v>55</v>
      </c>
      <c r="B228" s="30" t="s">
        <v>408</v>
      </c>
      <c r="C228" s="30" t="s">
        <v>417</v>
      </c>
      <c r="D228" s="30" t="s">
        <v>425</v>
      </c>
      <c r="E228" s="30"/>
      <c r="F228" s="30" t="s">
        <v>406</v>
      </c>
      <c r="G228" s="32" t="s">
        <v>407</v>
      </c>
      <c r="H228" s="19" t="s">
        <v>372</v>
      </c>
      <c r="I228" s="40">
        <v>6</v>
      </c>
      <c r="J228" s="33">
        <f>VLOOKUP(A228,'097_0309'!A:AM,39,0)</f>
        <v>118.13880126182966</v>
      </c>
      <c r="K228" s="33">
        <f t="shared" si="3"/>
        <v>708.83280757097793</v>
      </c>
    </row>
    <row r="229" spans="1:11">
      <c r="A229" s="30" t="s">
        <v>55</v>
      </c>
      <c r="B229" s="30" t="s">
        <v>408</v>
      </c>
      <c r="C229" s="30" t="s">
        <v>417</v>
      </c>
      <c r="D229" s="30" t="s">
        <v>425</v>
      </c>
      <c r="E229" s="30"/>
      <c r="F229" s="30" t="s">
        <v>406</v>
      </c>
      <c r="G229" s="32" t="s">
        <v>407</v>
      </c>
      <c r="H229" s="19" t="s">
        <v>371</v>
      </c>
      <c r="I229" s="40">
        <v>2</v>
      </c>
      <c r="J229" s="33">
        <f>VLOOKUP(A229,'097_0309'!A:AM,39,0)</f>
        <v>118.13880126182966</v>
      </c>
      <c r="K229" s="33">
        <f t="shared" si="3"/>
        <v>236.27760252365931</v>
      </c>
    </row>
    <row r="230" spans="1:11">
      <c r="A230" s="30" t="s">
        <v>55</v>
      </c>
      <c r="B230" s="30" t="s">
        <v>408</v>
      </c>
      <c r="C230" s="30" t="s">
        <v>417</v>
      </c>
      <c r="D230" s="30" t="s">
        <v>425</v>
      </c>
      <c r="E230" s="30"/>
      <c r="F230" s="30" t="s">
        <v>406</v>
      </c>
      <c r="G230" s="32" t="s">
        <v>407</v>
      </c>
      <c r="H230" s="19" t="s">
        <v>374</v>
      </c>
      <c r="I230" s="40">
        <v>3</v>
      </c>
      <c r="J230" s="33">
        <f>VLOOKUP(A230,'097_0309'!A:AM,39,0)</f>
        <v>118.13880126182966</v>
      </c>
      <c r="K230" s="33">
        <f t="shared" si="3"/>
        <v>354.41640378548897</v>
      </c>
    </row>
    <row r="231" spans="1:11">
      <c r="A231" s="30" t="s">
        <v>56</v>
      </c>
      <c r="B231" s="30" t="s">
        <v>408</v>
      </c>
      <c r="C231" s="30" t="s">
        <v>417</v>
      </c>
      <c r="D231" s="30" t="s">
        <v>450</v>
      </c>
      <c r="E231" s="30"/>
      <c r="F231" s="30" t="s">
        <v>406</v>
      </c>
      <c r="G231" s="32" t="s">
        <v>407</v>
      </c>
      <c r="H231" s="19" t="s">
        <v>372</v>
      </c>
      <c r="I231" s="40">
        <v>1</v>
      </c>
      <c r="J231" s="33">
        <f>VLOOKUP(A231,'097_0309'!A:AM,39,0)</f>
        <v>126.02523659305994</v>
      </c>
      <c r="K231" s="33">
        <f t="shared" si="3"/>
        <v>126.02523659305994</v>
      </c>
    </row>
    <row r="232" spans="1:11">
      <c r="A232" s="30" t="s">
        <v>57</v>
      </c>
      <c r="B232" s="30" t="s">
        <v>408</v>
      </c>
      <c r="C232" s="30" t="s">
        <v>417</v>
      </c>
      <c r="D232" s="30" t="s">
        <v>425</v>
      </c>
      <c r="E232" s="30"/>
      <c r="F232" s="30" t="s">
        <v>406</v>
      </c>
      <c r="G232" s="32" t="s">
        <v>407</v>
      </c>
      <c r="H232" s="19" t="s">
        <v>373</v>
      </c>
      <c r="I232" s="40">
        <v>1</v>
      </c>
      <c r="J232" s="33">
        <f>VLOOKUP(A232,'097_0309'!A:AM,39,0)</f>
        <v>126.02523659305994</v>
      </c>
      <c r="K232" s="33">
        <f t="shared" si="3"/>
        <v>126.02523659305994</v>
      </c>
    </row>
    <row r="233" spans="1:11">
      <c r="A233" s="30" t="s">
        <v>57</v>
      </c>
      <c r="B233" s="30" t="s">
        <v>408</v>
      </c>
      <c r="C233" s="30" t="s">
        <v>417</v>
      </c>
      <c r="D233" s="30" t="s">
        <v>425</v>
      </c>
      <c r="E233" s="30"/>
      <c r="F233" s="30" t="s">
        <v>406</v>
      </c>
      <c r="G233" s="32" t="s">
        <v>407</v>
      </c>
      <c r="H233" s="19" t="s">
        <v>372</v>
      </c>
      <c r="I233" s="40">
        <v>1</v>
      </c>
      <c r="J233" s="33">
        <f>VLOOKUP(A233,'097_0309'!A:AM,39,0)</f>
        <v>126.02523659305994</v>
      </c>
      <c r="K233" s="33">
        <f t="shared" si="3"/>
        <v>126.02523659305994</v>
      </c>
    </row>
    <row r="234" spans="1:11">
      <c r="A234" s="30" t="s">
        <v>58</v>
      </c>
      <c r="B234" s="30" t="s">
        <v>408</v>
      </c>
      <c r="C234" s="30" t="s">
        <v>417</v>
      </c>
      <c r="D234" s="30" t="s">
        <v>463</v>
      </c>
      <c r="E234" s="30"/>
      <c r="F234" s="30" t="s">
        <v>406</v>
      </c>
      <c r="G234" s="32" t="s">
        <v>407</v>
      </c>
      <c r="H234" s="19" t="s">
        <v>375</v>
      </c>
      <c r="I234" s="40">
        <v>1</v>
      </c>
      <c r="J234" s="33">
        <f>VLOOKUP(A234,'097_0309'!A:AM,39,0)</f>
        <v>141.79810725552051</v>
      </c>
      <c r="K234" s="33">
        <f t="shared" si="3"/>
        <v>141.79810725552051</v>
      </c>
    </row>
    <row r="235" spans="1:11">
      <c r="A235" s="30" t="s">
        <v>58</v>
      </c>
      <c r="B235" s="30" t="s">
        <v>408</v>
      </c>
      <c r="C235" s="30" t="s">
        <v>417</v>
      </c>
      <c r="D235" s="30" t="s">
        <v>463</v>
      </c>
      <c r="E235" s="30"/>
      <c r="F235" s="30" t="s">
        <v>406</v>
      </c>
      <c r="G235" s="32" t="s">
        <v>407</v>
      </c>
      <c r="H235" s="19" t="s">
        <v>373</v>
      </c>
      <c r="I235" s="40">
        <v>1</v>
      </c>
      <c r="J235" s="33">
        <f>VLOOKUP(A235,'097_0309'!A:AM,39,0)</f>
        <v>141.79810725552051</v>
      </c>
      <c r="K235" s="33">
        <f t="shared" si="3"/>
        <v>141.79810725552051</v>
      </c>
    </row>
    <row r="236" spans="1:11">
      <c r="A236" s="30" t="s">
        <v>58</v>
      </c>
      <c r="B236" s="30" t="s">
        <v>408</v>
      </c>
      <c r="C236" s="30" t="s">
        <v>417</v>
      </c>
      <c r="D236" s="30" t="s">
        <v>463</v>
      </c>
      <c r="E236" s="30"/>
      <c r="F236" s="30" t="s">
        <v>406</v>
      </c>
      <c r="G236" s="32" t="s">
        <v>407</v>
      </c>
      <c r="H236" s="19" t="s">
        <v>371</v>
      </c>
      <c r="I236" s="40">
        <v>1</v>
      </c>
      <c r="J236" s="33">
        <f>VLOOKUP(A236,'097_0309'!A:AM,39,0)</f>
        <v>141.79810725552051</v>
      </c>
      <c r="K236" s="33">
        <f t="shared" si="3"/>
        <v>141.79810725552051</v>
      </c>
    </row>
    <row r="237" spans="1:11">
      <c r="A237" s="30" t="s">
        <v>59</v>
      </c>
      <c r="B237" s="30" t="s">
        <v>408</v>
      </c>
      <c r="C237" s="30" t="s">
        <v>413</v>
      </c>
      <c r="D237" s="30" t="s">
        <v>425</v>
      </c>
      <c r="E237" s="30"/>
      <c r="F237" s="30" t="s">
        <v>499</v>
      </c>
      <c r="G237" s="32" t="s">
        <v>407</v>
      </c>
      <c r="H237" s="19" t="s">
        <v>371</v>
      </c>
      <c r="I237" s="40">
        <v>1</v>
      </c>
      <c r="J237" s="33">
        <f>VLOOKUP(A237,'097_0309'!A:AM,39,0)</f>
        <v>141.79810725552051</v>
      </c>
      <c r="K237" s="33">
        <f t="shared" si="3"/>
        <v>141.79810725552051</v>
      </c>
    </row>
    <row r="238" spans="1:11">
      <c r="A238" s="30" t="s">
        <v>60</v>
      </c>
      <c r="B238" s="30" t="s">
        <v>408</v>
      </c>
      <c r="C238" s="30" t="s">
        <v>417</v>
      </c>
      <c r="D238" s="30" t="s">
        <v>425</v>
      </c>
      <c r="E238" s="30"/>
      <c r="F238" s="30" t="s">
        <v>501</v>
      </c>
      <c r="G238" s="32" t="s">
        <v>407</v>
      </c>
      <c r="H238" s="19" t="s">
        <v>371</v>
      </c>
      <c r="I238" s="40">
        <v>2</v>
      </c>
      <c r="J238" s="33">
        <f>VLOOKUP(A238,'097_0309'!A:AM,39,0)</f>
        <v>126.02523659305994</v>
      </c>
      <c r="K238" s="33">
        <f t="shared" si="3"/>
        <v>252.05047318611989</v>
      </c>
    </row>
    <row r="239" spans="1:11">
      <c r="A239" s="30" t="s">
        <v>61</v>
      </c>
      <c r="B239" s="30" t="s">
        <v>408</v>
      </c>
      <c r="C239" s="30" t="s">
        <v>413</v>
      </c>
      <c r="D239" s="30" t="s">
        <v>425</v>
      </c>
      <c r="E239" s="30"/>
      <c r="F239" s="30" t="s">
        <v>503</v>
      </c>
      <c r="G239" s="32" t="s">
        <v>407</v>
      </c>
      <c r="H239" s="19" t="s">
        <v>375</v>
      </c>
      <c r="I239" s="40">
        <v>1</v>
      </c>
      <c r="J239" s="33">
        <f>VLOOKUP(A239,'097_0309'!A:AM,39,0)</f>
        <v>126.02523659305994</v>
      </c>
      <c r="K239" s="33">
        <f t="shared" si="3"/>
        <v>126.02523659305994</v>
      </c>
    </row>
    <row r="240" spans="1:11">
      <c r="A240" s="30" t="s">
        <v>61</v>
      </c>
      <c r="B240" s="30" t="s">
        <v>408</v>
      </c>
      <c r="C240" s="30" t="s">
        <v>413</v>
      </c>
      <c r="D240" s="30" t="s">
        <v>425</v>
      </c>
      <c r="E240" s="30"/>
      <c r="F240" s="30" t="s">
        <v>503</v>
      </c>
      <c r="G240" s="32" t="s">
        <v>407</v>
      </c>
      <c r="H240" s="19" t="s">
        <v>372</v>
      </c>
      <c r="I240" s="40">
        <v>1</v>
      </c>
      <c r="J240" s="33">
        <f>VLOOKUP(A240,'097_0309'!A:AM,39,0)</f>
        <v>126.02523659305994</v>
      </c>
      <c r="K240" s="33">
        <f t="shared" si="3"/>
        <v>126.02523659305994</v>
      </c>
    </row>
    <row r="241" spans="1:11">
      <c r="A241" s="30" t="s">
        <v>61</v>
      </c>
      <c r="B241" s="30" t="s">
        <v>408</v>
      </c>
      <c r="C241" s="30" t="s">
        <v>413</v>
      </c>
      <c r="D241" s="30" t="s">
        <v>425</v>
      </c>
      <c r="E241" s="30"/>
      <c r="F241" s="30" t="s">
        <v>503</v>
      </c>
      <c r="G241" s="32" t="s">
        <v>407</v>
      </c>
      <c r="H241" s="19" t="s">
        <v>371</v>
      </c>
      <c r="I241" s="40">
        <v>2</v>
      </c>
      <c r="J241" s="33">
        <f>VLOOKUP(A241,'097_0309'!A:AM,39,0)</f>
        <v>126.02523659305994</v>
      </c>
      <c r="K241" s="33">
        <f t="shared" si="3"/>
        <v>252.05047318611989</v>
      </c>
    </row>
    <row r="242" spans="1:11">
      <c r="A242" s="30" t="s">
        <v>61</v>
      </c>
      <c r="B242" s="30" t="s">
        <v>408</v>
      </c>
      <c r="C242" s="30" t="s">
        <v>413</v>
      </c>
      <c r="D242" s="30" t="s">
        <v>425</v>
      </c>
      <c r="E242" s="30"/>
      <c r="F242" s="30" t="s">
        <v>503</v>
      </c>
      <c r="G242" s="32" t="s">
        <v>407</v>
      </c>
      <c r="H242" s="19" t="s">
        <v>374</v>
      </c>
      <c r="I242" s="40">
        <v>1</v>
      </c>
      <c r="J242" s="33">
        <f>VLOOKUP(A242,'097_0309'!A:AM,39,0)</f>
        <v>126.02523659305994</v>
      </c>
      <c r="K242" s="33">
        <f t="shared" si="3"/>
        <v>126.02523659305994</v>
      </c>
    </row>
    <row r="243" spans="1:11">
      <c r="A243" s="30" t="s">
        <v>62</v>
      </c>
      <c r="B243" s="30" t="s">
        <v>408</v>
      </c>
      <c r="C243" s="30" t="s">
        <v>413</v>
      </c>
      <c r="D243" s="30" t="s">
        <v>420</v>
      </c>
      <c r="E243" s="30"/>
      <c r="F243" s="30" t="s">
        <v>406</v>
      </c>
      <c r="G243" s="32" t="s">
        <v>407</v>
      </c>
      <c r="H243" s="19" t="s">
        <v>373</v>
      </c>
      <c r="I243" s="40">
        <v>1</v>
      </c>
      <c r="J243" s="33">
        <f>VLOOKUP(A243,'097_0309'!A:AM,39,0)</f>
        <v>141.79810725552051</v>
      </c>
      <c r="K243" s="33">
        <f t="shared" si="3"/>
        <v>141.79810725552051</v>
      </c>
    </row>
    <row r="244" spans="1:11">
      <c r="A244" s="30" t="s">
        <v>63</v>
      </c>
      <c r="B244" s="30" t="s">
        <v>408</v>
      </c>
      <c r="C244" s="30" t="s">
        <v>417</v>
      </c>
      <c r="D244" s="30" t="s">
        <v>425</v>
      </c>
      <c r="E244" s="30"/>
      <c r="F244" s="30" t="s">
        <v>506</v>
      </c>
      <c r="G244" s="32" t="s">
        <v>407</v>
      </c>
      <c r="H244" s="19" t="s">
        <v>375</v>
      </c>
      <c r="I244" s="40">
        <v>2</v>
      </c>
      <c r="J244" s="33">
        <f>VLOOKUP(A244,'097_0309'!A:AM,39,0)</f>
        <v>94.479495268138805</v>
      </c>
      <c r="K244" s="33">
        <f t="shared" si="3"/>
        <v>188.95899053627761</v>
      </c>
    </row>
    <row r="245" spans="1:11">
      <c r="A245" s="30" t="s">
        <v>63</v>
      </c>
      <c r="B245" s="30" t="s">
        <v>408</v>
      </c>
      <c r="C245" s="30" t="s">
        <v>417</v>
      </c>
      <c r="D245" s="30" t="s">
        <v>425</v>
      </c>
      <c r="E245" s="30"/>
      <c r="F245" s="30" t="s">
        <v>506</v>
      </c>
      <c r="G245" s="32" t="s">
        <v>407</v>
      </c>
      <c r="H245" s="19" t="s">
        <v>373</v>
      </c>
      <c r="I245" s="40">
        <v>0</v>
      </c>
      <c r="J245" s="33">
        <f>VLOOKUP(A245,'097_0309'!A:AM,39,0)</f>
        <v>94.479495268138805</v>
      </c>
      <c r="K245" s="33">
        <f t="shared" si="3"/>
        <v>0</v>
      </c>
    </row>
    <row r="246" spans="1:11">
      <c r="A246" s="30" t="s">
        <v>63</v>
      </c>
      <c r="B246" s="30" t="s">
        <v>408</v>
      </c>
      <c r="C246" s="30" t="s">
        <v>417</v>
      </c>
      <c r="D246" s="30" t="s">
        <v>425</v>
      </c>
      <c r="E246" s="30"/>
      <c r="F246" s="30" t="s">
        <v>506</v>
      </c>
      <c r="G246" s="32" t="s">
        <v>407</v>
      </c>
      <c r="H246" s="19" t="s">
        <v>371</v>
      </c>
      <c r="I246" s="40">
        <v>1</v>
      </c>
      <c r="J246" s="33">
        <f>VLOOKUP(A246,'097_0309'!A:AM,39,0)</f>
        <v>94.479495268138805</v>
      </c>
      <c r="K246" s="33">
        <f t="shared" si="3"/>
        <v>94.479495268138805</v>
      </c>
    </row>
    <row r="247" spans="1:11">
      <c r="A247" s="30" t="s">
        <v>63</v>
      </c>
      <c r="B247" s="30" t="s">
        <v>408</v>
      </c>
      <c r="C247" s="30" t="s">
        <v>417</v>
      </c>
      <c r="D247" s="30" t="s">
        <v>425</v>
      </c>
      <c r="E247" s="30"/>
      <c r="F247" s="30" t="s">
        <v>506</v>
      </c>
      <c r="G247" s="32" t="s">
        <v>407</v>
      </c>
      <c r="H247" s="19" t="s">
        <v>374</v>
      </c>
      <c r="I247" s="40">
        <v>3</v>
      </c>
      <c r="J247" s="33">
        <f>VLOOKUP(A247,'097_0309'!A:AM,39,0)</f>
        <v>94.479495268138805</v>
      </c>
      <c r="K247" s="33">
        <f t="shared" si="3"/>
        <v>283.43848580441642</v>
      </c>
    </row>
    <row r="248" spans="1:11">
      <c r="A248" s="30" t="s">
        <v>64</v>
      </c>
      <c r="B248" s="30" t="s">
        <v>408</v>
      </c>
      <c r="C248" s="30" t="s">
        <v>417</v>
      </c>
      <c r="D248" s="30" t="s">
        <v>425</v>
      </c>
      <c r="E248" s="30"/>
      <c r="F248" s="30" t="s">
        <v>508</v>
      </c>
      <c r="G248" s="32" t="s">
        <v>407</v>
      </c>
      <c r="H248" s="19" t="s">
        <v>373</v>
      </c>
      <c r="I248" s="40">
        <v>2</v>
      </c>
      <c r="J248" s="33">
        <f>VLOOKUP(A248,'097_0309'!A:AM,39,0)</f>
        <v>110.25236593059937</v>
      </c>
      <c r="K248" s="33">
        <f t="shared" si="3"/>
        <v>220.50473186119874</v>
      </c>
    </row>
    <row r="249" spans="1:11">
      <c r="A249" s="30" t="s">
        <v>64</v>
      </c>
      <c r="B249" s="30" t="s">
        <v>408</v>
      </c>
      <c r="C249" s="30" t="s">
        <v>417</v>
      </c>
      <c r="D249" s="30" t="s">
        <v>425</v>
      </c>
      <c r="E249" s="30"/>
      <c r="F249" s="30" t="s">
        <v>508</v>
      </c>
      <c r="G249" s="32" t="s">
        <v>407</v>
      </c>
      <c r="H249" s="19" t="s">
        <v>372</v>
      </c>
      <c r="I249" s="40">
        <v>6</v>
      </c>
      <c r="J249" s="33">
        <f>VLOOKUP(A249,'097_0309'!A:AM,39,0)</f>
        <v>110.25236593059937</v>
      </c>
      <c r="K249" s="33">
        <f t="shared" si="3"/>
        <v>661.51419558359623</v>
      </c>
    </row>
    <row r="250" spans="1:11">
      <c r="A250" s="30" t="s">
        <v>64</v>
      </c>
      <c r="B250" s="30" t="s">
        <v>408</v>
      </c>
      <c r="C250" s="30" t="s">
        <v>417</v>
      </c>
      <c r="D250" s="30" t="s">
        <v>425</v>
      </c>
      <c r="E250" s="30"/>
      <c r="F250" s="30" t="s">
        <v>508</v>
      </c>
      <c r="G250" s="32" t="s">
        <v>407</v>
      </c>
      <c r="H250" s="19" t="s">
        <v>371</v>
      </c>
      <c r="I250" s="40">
        <v>1</v>
      </c>
      <c r="J250" s="33">
        <f>VLOOKUP(A250,'097_0309'!A:AM,39,0)</f>
        <v>110.25236593059937</v>
      </c>
      <c r="K250" s="33">
        <f t="shared" si="3"/>
        <v>110.25236593059937</v>
      </c>
    </row>
    <row r="251" spans="1:11">
      <c r="A251" s="30" t="s">
        <v>65</v>
      </c>
      <c r="B251" s="30" t="s">
        <v>408</v>
      </c>
      <c r="C251" s="30" t="s">
        <v>413</v>
      </c>
      <c r="D251" s="30" t="s">
        <v>463</v>
      </c>
      <c r="E251" s="30"/>
      <c r="F251" s="30" t="s">
        <v>499</v>
      </c>
      <c r="G251" s="32" t="s">
        <v>407</v>
      </c>
      <c r="H251" s="19" t="s">
        <v>375</v>
      </c>
      <c r="I251" s="40">
        <v>2</v>
      </c>
      <c r="J251" s="33">
        <f>VLOOKUP(A251,'097_0309'!A:AM,39,0)</f>
        <v>173.34384858044163</v>
      </c>
      <c r="K251" s="33">
        <f t="shared" si="3"/>
        <v>346.68769716088326</v>
      </c>
    </row>
    <row r="252" spans="1:11">
      <c r="A252" s="30" t="s">
        <v>65</v>
      </c>
      <c r="B252" s="30" t="s">
        <v>408</v>
      </c>
      <c r="C252" s="30" t="s">
        <v>413</v>
      </c>
      <c r="D252" s="30" t="s">
        <v>463</v>
      </c>
      <c r="E252" s="30"/>
      <c r="F252" s="30" t="s">
        <v>499</v>
      </c>
      <c r="G252" s="32" t="s">
        <v>407</v>
      </c>
      <c r="H252" s="19" t="s">
        <v>372</v>
      </c>
      <c r="I252" s="40">
        <v>1</v>
      </c>
      <c r="J252" s="33">
        <f>VLOOKUP(A252,'097_0309'!A:AM,39,0)</f>
        <v>173.34384858044163</v>
      </c>
      <c r="K252" s="33">
        <f t="shared" si="3"/>
        <v>173.34384858044163</v>
      </c>
    </row>
    <row r="253" spans="1:11">
      <c r="A253" s="30" t="s">
        <v>66</v>
      </c>
      <c r="B253" s="30" t="s">
        <v>408</v>
      </c>
      <c r="C253" s="30" t="s">
        <v>417</v>
      </c>
      <c r="D253" s="30" t="s">
        <v>469</v>
      </c>
      <c r="E253" s="30"/>
      <c r="F253" s="30" t="s">
        <v>511</v>
      </c>
      <c r="G253" s="32" t="s">
        <v>407</v>
      </c>
      <c r="H253" s="19" t="s">
        <v>375</v>
      </c>
      <c r="I253" s="40">
        <v>1</v>
      </c>
      <c r="J253" s="33">
        <f>VLOOKUP(A253,'097_0309'!A:AM,39,0)</f>
        <v>126.02523659305994</v>
      </c>
      <c r="K253" s="33">
        <f t="shared" si="3"/>
        <v>126.02523659305994</v>
      </c>
    </row>
    <row r="254" spans="1:11">
      <c r="A254" s="30" t="s">
        <v>66</v>
      </c>
      <c r="B254" s="30" t="s">
        <v>408</v>
      </c>
      <c r="C254" s="30" t="s">
        <v>417</v>
      </c>
      <c r="D254" s="30" t="s">
        <v>469</v>
      </c>
      <c r="E254" s="30"/>
      <c r="F254" s="30" t="s">
        <v>511</v>
      </c>
      <c r="G254" s="32" t="s">
        <v>407</v>
      </c>
      <c r="H254" s="19" t="s">
        <v>373</v>
      </c>
      <c r="I254" s="40">
        <v>2</v>
      </c>
      <c r="J254" s="33">
        <f>VLOOKUP(A254,'097_0309'!A:AM,39,0)</f>
        <v>126.02523659305994</v>
      </c>
      <c r="K254" s="33">
        <f t="shared" si="3"/>
        <v>252.05047318611989</v>
      </c>
    </row>
    <row r="255" spans="1:11">
      <c r="A255" s="30" t="s">
        <v>66</v>
      </c>
      <c r="B255" s="30" t="s">
        <v>408</v>
      </c>
      <c r="C255" s="30" t="s">
        <v>417</v>
      </c>
      <c r="D255" s="30" t="s">
        <v>469</v>
      </c>
      <c r="E255" s="30"/>
      <c r="F255" s="30" t="s">
        <v>511</v>
      </c>
      <c r="G255" s="32" t="s">
        <v>407</v>
      </c>
      <c r="H255" s="19" t="s">
        <v>372</v>
      </c>
      <c r="I255" s="40">
        <v>1</v>
      </c>
      <c r="J255" s="33">
        <f>VLOOKUP(A255,'097_0309'!A:AM,39,0)</f>
        <v>126.02523659305994</v>
      </c>
      <c r="K255" s="33">
        <f t="shared" si="3"/>
        <v>126.02523659305994</v>
      </c>
    </row>
    <row r="256" spans="1:11">
      <c r="A256" s="30" t="s">
        <v>66</v>
      </c>
      <c r="B256" s="30" t="s">
        <v>408</v>
      </c>
      <c r="C256" s="30" t="s">
        <v>417</v>
      </c>
      <c r="D256" s="30" t="s">
        <v>469</v>
      </c>
      <c r="E256" s="30"/>
      <c r="F256" s="30" t="s">
        <v>511</v>
      </c>
      <c r="G256" s="32" t="s">
        <v>407</v>
      </c>
      <c r="H256" s="19" t="s">
        <v>371</v>
      </c>
      <c r="I256" s="40">
        <v>1</v>
      </c>
      <c r="J256" s="33">
        <f>VLOOKUP(A256,'097_0309'!A:AM,39,0)</f>
        <v>126.02523659305994</v>
      </c>
      <c r="K256" s="33">
        <f t="shared" si="3"/>
        <v>126.02523659305994</v>
      </c>
    </row>
    <row r="257" spans="1:11">
      <c r="A257" s="30" t="s">
        <v>67</v>
      </c>
      <c r="B257" s="30" t="s">
        <v>408</v>
      </c>
      <c r="C257" s="30" t="s">
        <v>417</v>
      </c>
      <c r="D257" s="30" t="s">
        <v>420</v>
      </c>
      <c r="E257" s="30"/>
      <c r="F257" s="30" t="s">
        <v>511</v>
      </c>
      <c r="G257" s="32" t="s">
        <v>407</v>
      </c>
      <c r="H257" s="19" t="s">
        <v>373</v>
      </c>
      <c r="I257" s="40">
        <v>2</v>
      </c>
      <c r="J257" s="33">
        <f>VLOOKUP(A257,'097_0309'!A:AM,39,0)</f>
        <v>110.25236593059937</v>
      </c>
      <c r="K257" s="33">
        <f t="shared" si="3"/>
        <v>220.50473186119874</v>
      </c>
    </row>
    <row r="258" spans="1:11">
      <c r="A258" s="30" t="s">
        <v>67</v>
      </c>
      <c r="B258" s="30" t="s">
        <v>408</v>
      </c>
      <c r="C258" s="30" t="s">
        <v>417</v>
      </c>
      <c r="D258" s="30" t="s">
        <v>420</v>
      </c>
      <c r="E258" s="30"/>
      <c r="F258" s="30" t="s">
        <v>511</v>
      </c>
      <c r="G258" s="32" t="s">
        <v>407</v>
      </c>
      <c r="H258" s="19" t="s">
        <v>372</v>
      </c>
      <c r="I258" s="40">
        <v>1</v>
      </c>
      <c r="J258" s="33">
        <f>VLOOKUP(A258,'097_0309'!A:AM,39,0)</f>
        <v>110.25236593059937</v>
      </c>
      <c r="K258" s="33">
        <f t="shared" si="3"/>
        <v>110.25236593059937</v>
      </c>
    </row>
    <row r="259" spans="1:11">
      <c r="A259" s="30" t="s">
        <v>67</v>
      </c>
      <c r="B259" s="30" t="s">
        <v>408</v>
      </c>
      <c r="C259" s="30" t="s">
        <v>417</v>
      </c>
      <c r="D259" s="30" t="s">
        <v>420</v>
      </c>
      <c r="E259" s="30"/>
      <c r="F259" s="30" t="s">
        <v>511</v>
      </c>
      <c r="G259" s="32" t="s">
        <v>407</v>
      </c>
      <c r="H259" s="19" t="s">
        <v>371</v>
      </c>
      <c r="I259" s="40">
        <v>1</v>
      </c>
      <c r="J259" s="33">
        <f>VLOOKUP(A259,'097_0309'!A:AM,39,0)</f>
        <v>110.25236593059937</v>
      </c>
      <c r="K259" s="33">
        <f t="shared" si="3"/>
        <v>110.25236593059937</v>
      </c>
    </row>
    <row r="260" spans="1:11">
      <c r="A260" s="30" t="s">
        <v>67</v>
      </c>
      <c r="B260" s="30" t="s">
        <v>408</v>
      </c>
      <c r="C260" s="30" t="s">
        <v>417</v>
      </c>
      <c r="D260" s="30" t="s">
        <v>420</v>
      </c>
      <c r="E260" s="30"/>
      <c r="F260" s="30" t="s">
        <v>511</v>
      </c>
      <c r="G260" s="32" t="s">
        <v>407</v>
      </c>
      <c r="H260" s="19" t="s">
        <v>374</v>
      </c>
      <c r="I260" s="40">
        <v>3</v>
      </c>
      <c r="J260" s="33">
        <f>VLOOKUP(A260,'097_0309'!A:AM,39,0)</f>
        <v>110.25236593059937</v>
      </c>
      <c r="K260" s="33">
        <f t="shared" ref="K260:K323" si="4">J260*I260</f>
        <v>330.75709779179812</v>
      </c>
    </row>
    <row r="261" spans="1:11">
      <c r="A261" s="30" t="s">
        <v>68</v>
      </c>
      <c r="B261" s="30" t="s">
        <v>408</v>
      </c>
      <c r="C261" s="30" t="s">
        <v>417</v>
      </c>
      <c r="D261" s="30" t="s">
        <v>420</v>
      </c>
      <c r="E261" s="30"/>
      <c r="F261" s="30" t="s">
        <v>406</v>
      </c>
      <c r="G261" s="32" t="s">
        <v>407</v>
      </c>
      <c r="H261" s="19" t="s">
        <v>375</v>
      </c>
      <c r="I261" s="40">
        <v>1</v>
      </c>
      <c r="J261" s="33">
        <f>VLOOKUP(A261,'097_0309'!A:AM,39,0)</f>
        <v>110.25236593059937</v>
      </c>
      <c r="K261" s="33">
        <f t="shared" si="4"/>
        <v>110.25236593059937</v>
      </c>
    </row>
    <row r="262" spans="1:11">
      <c r="A262" s="30" t="s">
        <v>68</v>
      </c>
      <c r="B262" s="30" t="s">
        <v>408</v>
      </c>
      <c r="C262" s="30" t="s">
        <v>417</v>
      </c>
      <c r="D262" s="30" t="s">
        <v>420</v>
      </c>
      <c r="E262" s="30"/>
      <c r="F262" s="30" t="s">
        <v>406</v>
      </c>
      <c r="G262" s="32" t="s">
        <v>407</v>
      </c>
      <c r="H262" s="19" t="s">
        <v>373</v>
      </c>
      <c r="I262" s="40">
        <v>2</v>
      </c>
      <c r="J262" s="33">
        <f>VLOOKUP(A262,'097_0309'!A:AM,39,0)</f>
        <v>110.25236593059937</v>
      </c>
      <c r="K262" s="33">
        <f t="shared" si="4"/>
        <v>220.50473186119874</v>
      </c>
    </row>
    <row r="263" spans="1:11">
      <c r="A263" s="30" t="s">
        <v>68</v>
      </c>
      <c r="B263" s="30" t="s">
        <v>408</v>
      </c>
      <c r="C263" s="30" t="s">
        <v>417</v>
      </c>
      <c r="D263" s="30" t="s">
        <v>420</v>
      </c>
      <c r="E263" s="30"/>
      <c r="F263" s="30" t="s">
        <v>406</v>
      </c>
      <c r="G263" s="32" t="s">
        <v>407</v>
      </c>
      <c r="H263" s="19" t="s">
        <v>372</v>
      </c>
      <c r="I263" s="40">
        <v>3</v>
      </c>
      <c r="J263" s="33">
        <f>VLOOKUP(A263,'097_0309'!A:AM,39,0)</f>
        <v>110.25236593059937</v>
      </c>
      <c r="K263" s="33">
        <f t="shared" si="4"/>
        <v>330.75709779179812</v>
      </c>
    </row>
    <row r="264" spans="1:11">
      <c r="A264" s="30" t="s">
        <v>68</v>
      </c>
      <c r="B264" s="30" t="s">
        <v>408</v>
      </c>
      <c r="C264" s="30" t="s">
        <v>417</v>
      </c>
      <c r="D264" s="30" t="s">
        <v>420</v>
      </c>
      <c r="E264" s="30"/>
      <c r="F264" s="30" t="s">
        <v>406</v>
      </c>
      <c r="G264" s="32" t="s">
        <v>407</v>
      </c>
      <c r="H264" s="19" t="s">
        <v>371</v>
      </c>
      <c r="I264" s="40">
        <v>2</v>
      </c>
      <c r="J264" s="33">
        <f>VLOOKUP(A264,'097_0309'!A:AM,39,0)</f>
        <v>110.25236593059937</v>
      </c>
      <c r="K264" s="33">
        <f t="shared" si="4"/>
        <v>220.50473186119874</v>
      </c>
    </row>
    <row r="265" spans="1:11">
      <c r="A265" s="30" t="s">
        <v>68</v>
      </c>
      <c r="B265" s="30" t="s">
        <v>408</v>
      </c>
      <c r="C265" s="30" t="s">
        <v>417</v>
      </c>
      <c r="D265" s="30" t="s">
        <v>420</v>
      </c>
      <c r="E265" s="30"/>
      <c r="F265" s="30" t="s">
        <v>406</v>
      </c>
      <c r="G265" s="32" t="s">
        <v>407</v>
      </c>
      <c r="H265" s="19" t="s">
        <v>374</v>
      </c>
      <c r="I265" s="40">
        <v>1</v>
      </c>
      <c r="J265" s="33">
        <f>VLOOKUP(A265,'097_0309'!A:AM,39,0)</f>
        <v>110.25236593059937</v>
      </c>
      <c r="K265" s="33">
        <f t="shared" si="4"/>
        <v>110.25236593059937</v>
      </c>
    </row>
    <row r="266" spans="1:11">
      <c r="A266" s="30" t="s">
        <v>69</v>
      </c>
      <c r="B266" s="30" t="s">
        <v>408</v>
      </c>
      <c r="C266" s="30" t="s">
        <v>417</v>
      </c>
      <c r="D266" s="30" t="s">
        <v>425</v>
      </c>
      <c r="E266" s="30"/>
      <c r="F266" s="30" t="s">
        <v>406</v>
      </c>
      <c r="G266" s="32" t="s">
        <v>407</v>
      </c>
      <c r="H266" s="19" t="s">
        <v>375</v>
      </c>
      <c r="I266" s="40">
        <v>3</v>
      </c>
      <c r="J266" s="33">
        <f>VLOOKUP(A266,'097_0309'!A:AM,39,0)</f>
        <v>110.25236593059937</v>
      </c>
      <c r="K266" s="33">
        <f t="shared" si="4"/>
        <v>330.75709779179812</v>
      </c>
    </row>
    <row r="267" spans="1:11">
      <c r="A267" s="30" t="s">
        <v>69</v>
      </c>
      <c r="B267" s="30" t="s">
        <v>408</v>
      </c>
      <c r="C267" s="30" t="s">
        <v>417</v>
      </c>
      <c r="D267" s="30" t="s">
        <v>425</v>
      </c>
      <c r="E267" s="30"/>
      <c r="F267" s="30" t="s">
        <v>406</v>
      </c>
      <c r="G267" s="32" t="s">
        <v>407</v>
      </c>
      <c r="H267" s="19" t="s">
        <v>373</v>
      </c>
      <c r="I267" s="40">
        <v>2</v>
      </c>
      <c r="J267" s="33">
        <f>VLOOKUP(A267,'097_0309'!A:AM,39,0)</f>
        <v>110.25236593059937</v>
      </c>
      <c r="K267" s="33">
        <f t="shared" si="4"/>
        <v>220.50473186119874</v>
      </c>
    </row>
    <row r="268" spans="1:11">
      <c r="A268" s="30" t="s">
        <v>69</v>
      </c>
      <c r="B268" s="30" t="s">
        <v>408</v>
      </c>
      <c r="C268" s="30" t="s">
        <v>417</v>
      </c>
      <c r="D268" s="30" t="s">
        <v>425</v>
      </c>
      <c r="E268" s="30"/>
      <c r="F268" s="30" t="s">
        <v>406</v>
      </c>
      <c r="G268" s="32" t="s">
        <v>407</v>
      </c>
      <c r="H268" s="19" t="s">
        <v>372</v>
      </c>
      <c r="I268" s="40">
        <v>1</v>
      </c>
      <c r="J268" s="33">
        <f>VLOOKUP(A268,'097_0309'!A:AM,39,0)</f>
        <v>110.25236593059937</v>
      </c>
      <c r="K268" s="33">
        <f t="shared" si="4"/>
        <v>110.25236593059937</v>
      </c>
    </row>
    <row r="269" spans="1:11">
      <c r="A269" s="30" t="s">
        <v>69</v>
      </c>
      <c r="B269" s="30" t="s">
        <v>408</v>
      </c>
      <c r="C269" s="30" t="s">
        <v>417</v>
      </c>
      <c r="D269" s="30" t="s">
        <v>425</v>
      </c>
      <c r="E269" s="30"/>
      <c r="F269" s="30" t="s">
        <v>406</v>
      </c>
      <c r="G269" s="32" t="s">
        <v>407</v>
      </c>
      <c r="H269" s="19" t="s">
        <v>371</v>
      </c>
      <c r="I269" s="40">
        <v>1</v>
      </c>
      <c r="J269" s="33">
        <f>VLOOKUP(A269,'097_0309'!A:AM,39,0)</f>
        <v>110.25236593059937</v>
      </c>
      <c r="K269" s="33">
        <f t="shared" si="4"/>
        <v>110.25236593059937</v>
      </c>
    </row>
    <row r="270" spans="1:11">
      <c r="A270" s="30" t="s">
        <v>70</v>
      </c>
      <c r="B270" s="30" t="s">
        <v>408</v>
      </c>
      <c r="C270" s="30" t="s">
        <v>417</v>
      </c>
      <c r="D270" s="30" t="s">
        <v>425</v>
      </c>
      <c r="E270" s="30"/>
      <c r="F270" s="30" t="s">
        <v>506</v>
      </c>
      <c r="G270" s="32" t="s">
        <v>407</v>
      </c>
      <c r="H270" s="19" t="s">
        <v>375</v>
      </c>
      <c r="I270" s="40">
        <v>1</v>
      </c>
      <c r="J270" s="33">
        <f>VLOOKUP(A270,'097_0309'!A:AM,39,0)</f>
        <v>110.25236593059937</v>
      </c>
      <c r="K270" s="33">
        <f t="shared" si="4"/>
        <v>110.25236593059937</v>
      </c>
    </row>
    <row r="271" spans="1:11">
      <c r="A271" s="30" t="s">
        <v>71</v>
      </c>
      <c r="B271" s="30" t="s">
        <v>402</v>
      </c>
      <c r="C271" s="30" t="s">
        <v>417</v>
      </c>
      <c r="D271" s="30" t="s">
        <v>420</v>
      </c>
      <c r="E271" s="30"/>
      <c r="F271" s="30" t="s">
        <v>443</v>
      </c>
      <c r="G271" s="32" t="s">
        <v>407</v>
      </c>
      <c r="H271" s="19">
        <v>32</v>
      </c>
      <c r="I271" s="40">
        <v>2</v>
      </c>
      <c r="J271" s="33">
        <f>VLOOKUP(A271,'097_0309'!A:AM,39,0)</f>
        <v>110.25236593059937</v>
      </c>
      <c r="K271" s="33">
        <f t="shared" si="4"/>
        <v>220.50473186119874</v>
      </c>
    </row>
    <row r="272" spans="1:11">
      <c r="A272" s="30" t="s">
        <v>71</v>
      </c>
      <c r="B272" s="30" t="s">
        <v>402</v>
      </c>
      <c r="C272" s="30" t="s">
        <v>417</v>
      </c>
      <c r="D272" s="30" t="s">
        <v>420</v>
      </c>
      <c r="E272" s="30"/>
      <c r="F272" s="30" t="s">
        <v>443</v>
      </c>
      <c r="G272" s="32" t="s">
        <v>407</v>
      </c>
      <c r="H272" s="19">
        <v>36</v>
      </c>
      <c r="I272" s="40">
        <v>1</v>
      </c>
      <c r="J272" s="33">
        <f>VLOOKUP(A272,'097_0309'!A:AM,39,0)</f>
        <v>110.25236593059937</v>
      </c>
      <c r="K272" s="33">
        <f t="shared" si="4"/>
        <v>110.25236593059937</v>
      </c>
    </row>
    <row r="273" spans="1:11">
      <c r="A273" s="30" t="s">
        <v>71</v>
      </c>
      <c r="B273" s="30" t="s">
        <v>402</v>
      </c>
      <c r="C273" s="30" t="s">
        <v>417</v>
      </c>
      <c r="D273" s="30" t="s">
        <v>420</v>
      </c>
      <c r="E273" s="30"/>
      <c r="F273" s="30" t="s">
        <v>443</v>
      </c>
      <c r="G273" s="32" t="s">
        <v>407</v>
      </c>
      <c r="H273" s="19">
        <v>38</v>
      </c>
      <c r="I273" s="40">
        <v>1</v>
      </c>
      <c r="J273" s="33">
        <f>VLOOKUP(A273,'097_0309'!A:AM,39,0)</f>
        <v>110.25236593059937</v>
      </c>
      <c r="K273" s="33">
        <f t="shared" si="4"/>
        <v>110.25236593059937</v>
      </c>
    </row>
    <row r="274" spans="1:11">
      <c r="A274" s="30" t="s">
        <v>72</v>
      </c>
      <c r="B274" s="30" t="s">
        <v>408</v>
      </c>
      <c r="C274" s="30" t="s">
        <v>413</v>
      </c>
      <c r="D274" s="30" t="s">
        <v>411</v>
      </c>
      <c r="E274" s="30"/>
      <c r="F274" s="30" t="s">
        <v>443</v>
      </c>
      <c r="G274" s="32" t="s">
        <v>407</v>
      </c>
      <c r="H274" s="19" t="s">
        <v>375</v>
      </c>
      <c r="I274" s="40">
        <v>3</v>
      </c>
      <c r="J274" s="33">
        <f>VLOOKUP(A274,'097_0309'!A:AM,39,0)</f>
        <v>78.706624605678229</v>
      </c>
      <c r="K274" s="33">
        <f t="shared" si="4"/>
        <v>236.11987381703469</v>
      </c>
    </row>
    <row r="275" spans="1:11">
      <c r="A275" s="30" t="s">
        <v>72</v>
      </c>
      <c r="B275" s="30" t="s">
        <v>408</v>
      </c>
      <c r="C275" s="30" t="s">
        <v>413</v>
      </c>
      <c r="D275" s="30" t="s">
        <v>411</v>
      </c>
      <c r="E275" s="30"/>
      <c r="F275" s="30" t="s">
        <v>443</v>
      </c>
      <c r="G275" s="32" t="s">
        <v>407</v>
      </c>
      <c r="H275" s="19" t="s">
        <v>373</v>
      </c>
      <c r="I275" s="40">
        <v>0</v>
      </c>
      <c r="J275" s="33">
        <f>VLOOKUP(A275,'097_0309'!A:AM,39,0)</f>
        <v>78.706624605678229</v>
      </c>
      <c r="K275" s="33">
        <f t="shared" si="4"/>
        <v>0</v>
      </c>
    </row>
    <row r="276" spans="1:11">
      <c r="A276" s="30" t="s">
        <v>72</v>
      </c>
      <c r="B276" s="30" t="s">
        <v>408</v>
      </c>
      <c r="C276" s="30" t="s">
        <v>413</v>
      </c>
      <c r="D276" s="30" t="s">
        <v>411</v>
      </c>
      <c r="E276" s="30"/>
      <c r="F276" s="30" t="s">
        <v>443</v>
      </c>
      <c r="G276" s="32" t="s">
        <v>407</v>
      </c>
      <c r="H276" s="19" t="s">
        <v>372</v>
      </c>
      <c r="I276" s="40">
        <v>3</v>
      </c>
      <c r="J276" s="33">
        <f>VLOOKUP(A276,'097_0309'!A:AM,39,0)</f>
        <v>78.706624605678229</v>
      </c>
      <c r="K276" s="33">
        <f t="shared" si="4"/>
        <v>236.11987381703469</v>
      </c>
    </row>
    <row r="277" spans="1:11">
      <c r="A277" s="30" t="s">
        <v>72</v>
      </c>
      <c r="B277" s="30" t="s">
        <v>408</v>
      </c>
      <c r="C277" s="30" t="s">
        <v>413</v>
      </c>
      <c r="D277" s="30" t="s">
        <v>411</v>
      </c>
      <c r="E277" s="30"/>
      <c r="F277" s="30" t="s">
        <v>443</v>
      </c>
      <c r="G277" s="32" t="s">
        <v>407</v>
      </c>
      <c r="H277" s="19" t="s">
        <v>371</v>
      </c>
      <c r="I277" s="40">
        <v>1</v>
      </c>
      <c r="J277" s="33">
        <f>VLOOKUP(A277,'097_0309'!A:AM,39,0)</f>
        <v>78.706624605678229</v>
      </c>
      <c r="K277" s="33">
        <f t="shared" si="4"/>
        <v>78.706624605678229</v>
      </c>
    </row>
    <row r="278" spans="1:11">
      <c r="A278" s="30" t="s">
        <v>72</v>
      </c>
      <c r="B278" s="30" t="s">
        <v>408</v>
      </c>
      <c r="C278" s="30" t="s">
        <v>413</v>
      </c>
      <c r="D278" s="30" t="s">
        <v>411</v>
      </c>
      <c r="E278" s="30"/>
      <c r="F278" s="30" t="s">
        <v>443</v>
      </c>
      <c r="G278" s="32" t="s">
        <v>407</v>
      </c>
      <c r="H278" s="19" t="s">
        <v>374</v>
      </c>
      <c r="I278" s="40">
        <v>1</v>
      </c>
      <c r="J278" s="33">
        <f>VLOOKUP(A278,'097_0309'!A:AM,39,0)</f>
        <v>78.706624605678229</v>
      </c>
      <c r="K278" s="33">
        <f t="shared" si="4"/>
        <v>78.706624605678229</v>
      </c>
    </row>
    <row r="279" spans="1:11">
      <c r="A279" s="30" t="s">
        <v>73</v>
      </c>
      <c r="B279" s="30" t="s">
        <v>408</v>
      </c>
      <c r="C279" s="30" t="s">
        <v>417</v>
      </c>
      <c r="D279" s="30" t="s">
        <v>411</v>
      </c>
      <c r="E279" s="30"/>
      <c r="F279" s="30" t="s">
        <v>443</v>
      </c>
      <c r="G279" s="32" t="s">
        <v>407</v>
      </c>
      <c r="H279" s="19" t="s">
        <v>375</v>
      </c>
      <c r="I279" s="40">
        <v>17</v>
      </c>
      <c r="J279" s="33">
        <f>VLOOKUP(A279,'097_0309'!A:AM,39,0)</f>
        <v>78.706624605678229</v>
      </c>
      <c r="K279" s="33">
        <f t="shared" si="4"/>
        <v>1338.0126182965298</v>
      </c>
    </row>
    <row r="280" spans="1:11">
      <c r="A280" s="30" t="s">
        <v>73</v>
      </c>
      <c r="B280" s="30" t="s">
        <v>408</v>
      </c>
      <c r="C280" s="30" t="s">
        <v>417</v>
      </c>
      <c r="D280" s="30" t="s">
        <v>411</v>
      </c>
      <c r="E280" s="30"/>
      <c r="F280" s="30" t="s">
        <v>443</v>
      </c>
      <c r="G280" s="32" t="s">
        <v>407</v>
      </c>
      <c r="H280" s="19" t="s">
        <v>373</v>
      </c>
      <c r="I280" s="40">
        <v>24</v>
      </c>
      <c r="J280" s="33">
        <f>VLOOKUP(A280,'097_0309'!A:AM,39,0)</f>
        <v>78.706624605678229</v>
      </c>
      <c r="K280" s="33">
        <f t="shared" si="4"/>
        <v>1888.9589905362775</v>
      </c>
    </row>
    <row r="281" spans="1:11">
      <c r="A281" s="30" t="s">
        <v>73</v>
      </c>
      <c r="B281" s="30" t="s">
        <v>408</v>
      </c>
      <c r="C281" s="30" t="s">
        <v>417</v>
      </c>
      <c r="D281" s="30" t="s">
        <v>411</v>
      </c>
      <c r="E281" s="30"/>
      <c r="F281" s="30" t="s">
        <v>443</v>
      </c>
      <c r="G281" s="32" t="s">
        <v>407</v>
      </c>
      <c r="H281" s="19" t="s">
        <v>372</v>
      </c>
      <c r="I281" s="40">
        <v>13</v>
      </c>
      <c r="J281" s="33">
        <f>VLOOKUP(A281,'097_0309'!A:AM,39,0)</f>
        <v>78.706624605678229</v>
      </c>
      <c r="K281" s="33">
        <f t="shared" si="4"/>
        <v>1023.186119873817</v>
      </c>
    </row>
    <row r="282" spans="1:11">
      <c r="A282" s="30" t="s">
        <v>73</v>
      </c>
      <c r="B282" s="30" t="s">
        <v>408</v>
      </c>
      <c r="C282" s="30" t="s">
        <v>417</v>
      </c>
      <c r="D282" s="30" t="s">
        <v>411</v>
      </c>
      <c r="E282" s="30"/>
      <c r="F282" s="30" t="s">
        <v>443</v>
      </c>
      <c r="G282" s="32" t="s">
        <v>407</v>
      </c>
      <c r="H282" s="19" t="s">
        <v>371</v>
      </c>
      <c r="I282" s="40">
        <v>17</v>
      </c>
      <c r="J282" s="33">
        <f>VLOOKUP(A282,'097_0309'!A:AM,39,0)</f>
        <v>78.706624605678229</v>
      </c>
      <c r="K282" s="33">
        <f t="shared" si="4"/>
        <v>1338.0126182965298</v>
      </c>
    </row>
    <row r="283" spans="1:11">
      <c r="A283" s="30" t="s">
        <v>73</v>
      </c>
      <c r="B283" s="30" t="s">
        <v>408</v>
      </c>
      <c r="C283" s="30" t="s">
        <v>417</v>
      </c>
      <c r="D283" s="30" t="s">
        <v>411</v>
      </c>
      <c r="E283" s="30"/>
      <c r="F283" s="30" t="s">
        <v>443</v>
      </c>
      <c r="G283" s="32" t="s">
        <v>407</v>
      </c>
      <c r="H283" s="19" t="s">
        <v>374</v>
      </c>
      <c r="I283" s="40">
        <v>8</v>
      </c>
      <c r="J283" s="33">
        <f>VLOOKUP(A283,'097_0309'!A:AM,39,0)</f>
        <v>78.706624605678229</v>
      </c>
      <c r="K283" s="33">
        <f t="shared" si="4"/>
        <v>629.65299684542583</v>
      </c>
    </row>
    <row r="284" spans="1:11">
      <c r="A284" s="30" t="s">
        <v>73</v>
      </c>
      <c r="B284" s="30" t="s">
        <v>408</v>
      </c>
      <c r="C284" s="30" t="s">
        <v>417</v>
      </c>
      <c r="D284" s="30" t="s">
        <v>411</v>
      </c>
      <c r="E284" s="30"/>
      <c r="F284" s="30" t="s">
        <v>443</v>
      </c>
      <c r="G284" s="32" t="s">
        <v>407</v>
      </c>
      <c r="H284" s="19" t="s">
        <v>370</v>
      </c>
      <c r="I284" s="40">
        <v>6</v>
      </c>
      <c r="J284" s="33">
        <f>VLOOKUP(A284,'097_0309'!A:AM,39,0)</f>
        <v>78.706624605678229</v>
      </c>
      <c r="K284" s="33">
        <f t="shared" si="4"/>
        <v>472.23974763406937</v>
      </c>
    </row>
    <row r="285" spans="1:11">
      <c r="A285" s="30" t="s">
        <v>74</v>
      </c>
      <c r="B285" s="30" t="s">
        <v>408</v>
      </c>
      <c r="C285" s="30" t="s">
        <v>417</v>
      </c>
      <c r="D285" s="30" t="s">
        <v>420</v>
      </c>
      <c r="E285" s="30"/>
      <c r="F285" s="30" t="s">
        <v>443</v>
      </c>
      <c r="G285" s="32" t="s">
        <v>407</v>
      </c>
      <c r="H285" s="19" t="s">
        <v>375</v>
      </c>
      <c r="I285" s="40">
        <v>1</v>
      </c>
      <c r="J285" s="33">
        <f>VLOOKUP(A285,'097_0309'!A:AM,39,0)</f>
        <v>110.25236593059937</v>
      </c>
      <c r="K285" s="33">
        <f t="shared" si="4"/>
        <v>110.25236593059937</v>
      </c>
    </row>
    <row r="286" spans="1:11">
      <c r="A286" s="30" t="s">
        <v>74</v>
      </c>
      <c r="B286" s="30" t="s">
        <v>408</v>
      </c>
      <c r="C286" s="30" t="s">
        <v>417</v>
      </c>
      <c r="D286" s="30" t="s">
        <v>420</v>
      </c>
      <c r="E286" s="30"/>
      <c r="F286" s="30" t="s">
        <v>443</v>
      </c>
      <c r="G286" s="32" t="s">
        <v>407</v>
      </c>
      <c r="H286" s="19" t="s">
        <v>373</v>
      </c>
      <c r="I286" s="40">
        <v>29</v>
      </c>
      <c r="J286" s="33">
        <f>VLOOKUP(A286,'097_0309'!A:AM,39,0)</f>
        <v>110.25236593059937</v>
      </c>
      <c r="K286" s="33">
        <f t="shared" si="4"/>
        <v>3197.3186119873817</v>
      </c>
    </row>
    <row r="287" spans="1:11">
      <c r="A287" s="30" t="s">
        <v>74</v>
      </c>
      <c r="B287" s="30" t="s">
        <v>408</v>
      </c>
      <c r="C287" s="30" t="s">
        <v>417</v>
      </c>
      <c r="D287" s="30" t="s">
        <v>420</v>
      </c>
      <c r="E287" s="30"/>
      <c r="F287" s="30" t="s">
        <v>443</v>
      </c>
      <c r="G287" s="32" t="s">
        <v>407</v>
      </c>
      <c r="H287" s="19" t="s">
        <v>372</v>
      </c>
      <c r="I287" s="40">
        <v>40</v>
      </c>
      <c r="J287" s="33">
        <f>VLOOKUP(A287,'097_0309'!A:AM,39,0)</f>
        <v>110.25236593059937</v>
      </c>
      <c r="K287" s="33">
        <f t="shared" si="4"/>
        <v>4410.094637223975</v>
      </c>
    </row>
    <row r="288" spans="1:11">
      <c r="A288" s="30" t="s">
        <v>74</v>
      </c>
      <c r="B288" s="30" t="s">
        <v>408</v>
      </c>
      <c r="C288" s="30" t="s">
        <v>417</v>
      </c>
      <c r="D288" s="30" t="s">
        <v>420</v>
      </c>
      <c r="E288" s="30"/>
      <c r="F288" s="30" t="s">
        <v>443</v>
      </c>
      <c r="G288" s="32" t="s">
        <v>407</v>
      </c>
      <c r="H288" s="19" t="s">
        <v>371</v>
      </c>
      <c r="I288" s="40">
        <v>24</v>
      </c>
      <c r="J288" s="33">
        <f>VLOOKUP(A288,'097_0309'!A:AM,39,0)</f>
        <v>110.25236593059937</v>
      </c>
      <c r="K288" s="33">
        <f t="shared" si="4"/>
        <v>2646.0567823343849</v>
      </c>
    </row>
    <row r="289" spans="1:11">
      <c r="A289" s="30" t="s">
        <v>74</v>
      </c>
      <c r="B289" s="30" t="s">
        <v>408</v>
      </c>
      <c r="C289" s="30" t="s">
        <v>417</v>
      </c>
      <c r="D289" s="30" t="s">
        <v>420</v>
      </c>
      <c r="E289" s="30"/>
      <c r="F289" s="30" t="s">
        <v>443</v>
      </c>
      <c r="G289" s="32" t="s">
        <v>407</v>
      </c>
      <c r="H289" s="19" t="s">
        <v>374</v>
      </c>
      <c r="I289" s="40">
        <v>11</v>
      </c>
      <c r="J289" s="33">
        <f>VLOOKUP(A289,'097_0309'!A:AM,39,0)</f>
        <v>110.25236593059937</v>
      </c>
      <c r="K289" s="33">
        <f t="shared" si="4"/>
        <v>1212.7760252365931</v>
      </c>
    </row>
    <row r="290" spans="1:11">
      <c r="A290" s="30" t="s">
        <v>74</v>
      </c>
      <c r="B290" s="30" t="s">
        <v>408</v>
      </c>
      <c r="C290" s="30" t="s">
        <v>417</v>
      </c>
      <c r="D290" s="30" t="s">
        <v>420</v>
      </c>
      <c r="E290" s="30"/>
      <c r="F290" s="30" t="s">
        <v>443</v>
      </c>
      <c r="G290" s="32" t="s">
        <v>407</v>
      </c>
      <c r="H290" s="19" t="s">
        <v>370</v>
      </c>
      <c r="I290" s="40">
        <v>0</v>
      </c>
      <c r="J290" s="33">
        <f>VLOOKUP(A290,'097_0309'!A:AM,39,0)</f>
        <v>110.25236593059937</v>
      </c>
      <c r="K290" s="33">
        <f t="shared" si="4"/>
        <v>0</v>
      </c>
    </row>
    <row r="291" spans="1:11">
      <c r="A291" s="30" t="s">
        <v>75</v>
      </c>
      <c r="B291" s="30" t="s">
        <v>402</v>
      </c>
      <c r="C291" s="30" t="s">
        <v>417</v>
      </c>
      <c r="D291" s="30" t="s">
        <v>420</v>
      </c>
      <c r="E291" s="30"/>
      <c r="F291" s="30" t="s">
        <v>519</v>
      </c>
      <c r="G291" s="32" t="s">
        <v>407</v>
      </c>
      <c r="H291" s="19">
        <v>30</v>
      </c>
      <c r="I291" s="40">
        <v>1</v>
      </c>
      <c r="J291" s="33">
        <f>VLOOKUP(A291,'097_0309'!A:AM,39,0)</f>
        <v>110.25236593059937</v>
      </c>
      <c r="K291" s="33">
        <f t="shared" si="4"/>
        <v>110.25236593059937</v>
      </c>
    </row>
    <row r="292" spans="1:11">
      <c r="A292" s="30" t="s">
        <v>76</v>
      </c>
      <c r="B292" s="30" t="s">
        <v>408</v>
      </c>
      <c r="C292" s="30" t="s">
        <v>417</v>
      </c>
      <c r="D292" s="30" t="s">
        <v>450</v>
      </c>
      <c r="E292" s="30"/>
      <c r="F292" s="30" t="s">
        <v>519</v>
      </c>
      <c r="G292" s="32" t="s">
        <v>407</v>
      </c>
      <c r="H292" s="19" t="s">
        <v>375</v>
      </c>
      <c r="I292" s="40">
        <v>1</v>
      </c>
      <c r="J292" s="33">
        <f>VLOOKUP(A292,'097_0309'!A:AM,39,0)</f>
        <v>94.479495268138805</v>
      </c>
      <c r="K292" s="33">
        <f t="shared" si="4"/>
        <v>94.479495268138805</v>
      </c>
    </row>
    <row r="293" spans="1:11">
      <c r="A293" s="30" t="s">
        <v>76</v>
      </c>
      <c r="B293" s="30" t="s">
        <v>408</v>
      </c>
      <c r="C293" s="30" t="s">
        <v>417</v>
      </c>
      <c r="D293" s="30" t="s">
        <v>450</v>
      </c>
      <c r="E293" s="30"/>
      <c r="F293" s="30" t="s">
        <v>519</v>
      </c>
      <c r="G293" s="32" t="s">
        <v>407</v>
      </c>
      <c r="H293" s="19" t="s">
        <v>373</v>
      </c>
      <c r="I293" s="40">
        <v>0</v>
      </c>
      <c r="J293" s="33">
        <f>VLOOKUP(A293,'097_0309'!A:AM,39,0)</f>
        <v>94.479495268138805</v>
      </c>
      <c r="K293" s="33">
        <f t="shared" si="4"/>
        <v>0</v>
      </c>
    </row>
    <row r="294" spans="1:11">
      <c r="A294" s="30" t="s">
        <v>76</v>
      </c>
      <c r="B294" s="30" t="s">
        <v>408</v>
      </c>
      <c r="C294" s="30" t="s">
        <v>417</v>
      </c>
      <c r="D294" s="30" t="s">
        <v>450</v>
      </c>
      <c r="E294" s="30"/>
      <c r="F294" s="30" t="s">
        <v>519</v>
      </c>
      <c r="G294" s="32" t="s">
        <v>407</v>
      </c>
      <c r="H294" s="19" t="s">
        <v>372</v>
      </c>
      <c r="I294" s="40">
        <v>5</v>
      </c>
      <c r="J294" s="33">
        <f>VLOOKUP(A294,'097_0309'!A:AM,39,0)</f>
        <v>94.479495268138805</v>
      </c>
      <c r="K294" s="33">
        <f t="shared" si="4"/>
        <v>472.39747634069403</v>
      </c>
    </row>
    <row r="295" spans="1:11">
      <c r="A295" s="30" t="s">
        <v>76</v>
      </c>
      <c r="B295" s="30" t="s">
        <v>408</v>
      </c>
      <c r="C295" s="30" t="s">
        <v>417</v>
      </c>
      <c r="D295" s="30" t="s">
        <v>450</v>
      </c>
      <c r="E295" s="30"/>
      <c r="F295" s="30" t="s">
        <v>519</v>
      </c>
      <c r="G295" s="32" t="s">
        <v>407</v>
      </c>
      <c r="H295" s="19" t="s">
        <v>371</v>
      </c>
      <c r="I295" s="40">
        <v>0</v>
      </c>
      <c r="J295" s="33">
        <f>VLOOKUP(A295,'097_0309'!A:AM,39,0)</f>
        <v>94.479495268138805</v>
      </c>
      <c r="K295" s="33">
        <f t="shared" si="4"/>
        <v>0</v>
      </c>
    </row>
    <row r="296" spans="1:11">
      <c r="A296" s="30" t="s">
        <v>76</v>
      </c>
      <c r="B296" s="30" t="s">
        <v>408</v>
      </c>
      <c r="C296" s="30" t="s">
        <v>417</v>
      </c>
      <c r="D296" s="30" t="s">
        <v>450</v>
      </c>
      <c r="E296" s="30"/>
      <c r="F296" s="30" t="s">
        <v>519</v>
      </c>
      <c r="G296" s="32" t="s">
        <v>407</v>
      </c>
      <c r="H296" s="19" t="s">
        <v>374</v>
      </c>
      <c r="I296" s="40">
        <v>4</v>
      </c>
      <c r="J296" s="33">
        <f>VLOOKUP(A296,'097_0309'!A:AM,39,0)</f>
        <v>94.479495268138805</v>
      </c>
      <c r="K296" s="33">
        <f t="shared" si="4"/>
        <v>377.91798107255522</v>
      </c>
    </row>
    <row r="297" spans="1:11">
      <c r="A297" s="30" t="s">
        <v>76</v>
      </c>
      <c r="B297" s="30" t="s">
        <v>408</v>
      </c>
      <c r="C297" s="30" t="s">
        <v>417</v>
      </c>
      <c r="D297" s="30" t="s">
        <v>450</v>
      </c>
      <c r="E297" s="30"/>
      <c r="F297" s="30" t="s">
        <v>519</v>
      </c>
      <c r="G297" s="32" t="s">
        <v>407</v>
      </c>
      <c r="H297" s="19" t="s">
        <v>370</v>
      </c>
      <c r="I297" s="40">
        <v>3</v>
      </c>
      <c r="J297" s="33">
        <f>VLOOKUP(A297,'097_0309'!A:AM,39,0)</f>
        <v>94.479495268138805</v>
      </c>
      <c r="K297" s="33">
        <f t="shared" si="4"/>
        <v>283.43848580441642</v>
      </c>
    </row>
    <row r="298" spans="1:11">
      <c r="A298" s="30" t="s">
        <v>77</v>
      </c>
      <c r="B298" s="30" t="s">
        <v>408</v>
      </c>
      <c r="C298" s="30" t="s">
        <v>417</v>
      </c>
      <c r="D298" s="30" t="s">
        <v>425</v>
      </c>
      <c r="E298" s="30"/>
      <c r="F298" s="30" t="s">
        <v>519</v>
      </c>
      <c r="G298" s="32" t="s">
        <v>407</v>
      </c>
      <c r="H298" s="19" t="s">
        <v>375</v>
      </c>
      <c r="I298" s="40">
        <v>1</v>
      </c>
      <c r="J298" s="33">
        <f>VLOOKUP(A298,'097_0309'!A:AM,39,0)</f>
        <v>94.479495268138805</v>
      </c>
      <c r="K298" s="33">
        <f t="shared" si="4"/>
        <v>94.479495268138805</v>
      </c>
    </row>
    <row r="299" spans="1:11">
      <c r="A299" s="30" t="s">
        <v>77</v>
      </c>
      <c r="B299" s="30" t="s">
        <v>408</v>
      </c>
      <c r="C299" s="30" t="s">
        <v>417</v>
      </c>
      <c r="D299" s="30" t="s">
        <v>425</v>
      </c>
      <c r="E299" s="30"/>
      <c r="F299" s="30" t="s">
        <v>519</v>
      </c>
      <c r="G299" s="32" t="s">
        <v>407</v>
      </c>
      <c r="H299" s="19" t="s">
        <v>373</v>
      </c>
      <c r="I299" s="40">
        <v>1</v>
      </c>
      <c r="J299" s="33">
        <f>VLOOKUP(A299,'097_0309'!A:AM,39,0)</f>
        <v>94.479495268138805</v>
      </c>
      <c r="K299" s="33">
        <f t="shared" si="4"/>
        <v>94.479495268138805</v>
      </c>
    </row>
    <row r="300" spans="1:11">
      <c r="A300" s="30" t="s">
        <v>77</v>
      </c>
      <c r="B300" s="30" t="s">
        <v>408</v>
      </c>
      <c r="C300" s="30" t="s">
        <v>417</v>
      </c>
      <c r="D300" s="30" t="s">
        <v>425</v>
      </c>
      <c r="E300" s="30"/>
      <c r="F300" s="30" t="s">
        <v>519</v>
      </c>
      <c r="G300" s="32" t="s">
        <v>407</v>
      </c>
      <c r="H300" s="19" t="s">
        <v>372</v>
      </c>
      <c r="I300" s="40">
        <v>0</v>
      </c>
      <c r="J300" s="33">
        <f>VLOOKUP(A300,'097_0309'!A:AM,39,0)</f>
        <v>94.479495268138805</v>
      </c>
      <c r="K300" s="33">
        <f t="shared" si="4"/>
        <v>0</v>
      </c>
    </row>
    <row r="301" spans="1:11">
      <c r="A301" s="30" t="s">
        <v>77</v>
      </c>
      <c r="B301" s="30" t="s">
        <v>408</v>
      </c>
      <c r="C301" s="30" t="s">
        <v>417</v>
      </c>
      <c r="D301" s="30" t="s">
        <v>425</v>
      </c>
      <c r="E301" s="30"/>
      <c r="F301" s="30" t="s">
        <v>519</v>
      </c>
      <c r="G301" s="32" t="s">
        <v>407</v>
      </c>
      <c r="H301" s="19" t="s">
        <v>371</v>
      </c>
      <c r="I301" s="40">
        <v>5</v>
      </c>
      <c r="J301" s="33">
        <f>VLOOKUP(A301,'097_0309'!A:AM,39,0)</f>
        <v>94.479495268138805</v>
      </c>
      <c r="K301" s="33">
        <f t="shared" si="4"/>
        <v>472.39747634069403</v>
      </c>
    </row>
    <row r="302" spans="1:11">
      <c r="A302" s="30" t="s">
        <v>78</v>
      </c>
      <c r="B302" s="30" t="s">
        <v>402</v>
      </c>
      <c r="C302" s="30" t="s">
        <v>417</v>
      </c>
      <c r="D302" s="30" t="s">
        <v>420</v>
      </c>
      <c r="E302" s="30"/>
      <c r="F302" s="30" t="s">
        <v>406</v>
      </c>
      <c r="G302" s="32" t="s">
        <v>407</v>
      </c>
      <c r="H302" s="19">
        <v>30</v>
      </c>
      <c r="I302" s="40">
        <v>2</v>
      </c>
      <c r="J302" s="33">
        <f>VLOOKUP(A302,'097_0309'!A:AM,39,0)</f>
        <v>110.25236593059937</v>
      </c>
      <c r="K302" s="33">
        <f t="shared" si="4"/>
        <v>220.50473186119874</v>
      </c>
    </row>
    <row r="303" spans="1:11">
      <c r="A303" s="30" t="s">
        <v>78</v>
      </c>
      <c r="B303" s="30" t="s">
        <v>402</v>
      </c>
      <c r="C303" s="30" t="s">
        <v>417</v>
      </c>
      <c r="D303" s="30" t="s">
        <v>420</v>
      </c>
      <c r="E303" s="30"/>
      <c r="F303" s="30" t="s">
        <v>406</v>
      </c>
      <c r="G303" s="32" t="s">
        <v>407</v>
      </c>
      <c r="H303" s="19">
        <v>32</v>
      </c>
      <c r="I303" s="40">
        <v>3</v>
      </c>
      <c r="J303" s="33">
        <f>VLOOKUP(A303,'097_0309'!A:AM,39,0)</f>
        <v>110.25236593059937</v>
      </c>
      <c r="K303" s="33">
        <f t="shared" si="4"/>
        <v>330.75709779179812</v>
      </c>
    </row>
    <row r="304" spans="1:11">
      <c r="A304" s="30" t="s">
        <v>79</v>
      </c>
      <c r="B304" s="30" t="s">
        <v>402</v>
      </c>
      <c r="C304" s="30" t="s">
        <v>438</v>
      </c>
      <c r="D304" s="30" t="s">
        <v>439</v>
      </c>
      <c r="E304" s="30"/>
      <c r="F304" s="30" t="s">
        <v>406</v>
      </c>
      <c r="G304" s="32" t="s">
        <v>407</v>
      </c>
      <c r="H304" s="19" t="s">
        <v>372</v>
      </c>
      <c r="I304" s="40">
        <v>1</v>
      </c>
      <c r="J304" s="33">
        <f>VLOOKUP(A304,'097_0309'!A:AM,39,0)</f>
        <v>62.933753943217667</v>
      </c>
      <c r="K304" s="33">
        <f t="shared" si="4"/>
        <v>62.933753943217667</v>
      </c>
    </row>
    <row r="305" spans="1:11">
      <c r="A305" s="30" t="s">
        <v>80</v>
      </c>
      <c r="B305" s="30" t="s">
        <v>402</v>
      </c>
      <c r="C305" s="30" t="s">
        <v>438</v>
      </c>
      <c r="D305" s="30" t="s">
        <v>423</v>
      </c>
      <c r="E305" s="30"/>
      <c r="F305" s="30" t="s">
        <v>406</v>
      </c>
      <c r="G305" s="32" t="s">
        <v>407</v>
      </c>
      <c r="H305" s="19" t="s">
        <v>373</v>
      </c>
      <c r="I305" s="40">
        <v>2</v>
      </c>
      <c r="J305" s="33">
        <f>VLOOKUP(A305,'097_0309'!A:AM,39,0)</f>
        <v>86.593059936908517</v>
      </c>
      <c r="K305" s="33">
        <f t="shared" si="4"/>
        <v>173.18611987381703</v>
      </c>
    </row>
    <row r="306" spans="1:11">
      <c r="A306" s="30" t="s">
        <v>80</v>
      </c>
      <c r="B306" s="30" t="s">
        <v>402</v>
      </c>
      <c r="C306" s="30" t="s">
        <v>438</v>
      </c>
      <c r="D306" s="30" t="s">
        <v>423</v>
      </c>
      <c r="E306" s="30"/>
      <c r="F306" s="30" t="s">
        <v>406</v>
      </c>
      <c r="G306" s="32" t="s">
        <v>407</v>
      </c>
      <c r="H306" s="19" t="s">
        <v>372</v>
      </c>
      <c r="I306" s="40">
        <v>4</v>
      </c>
      <c r="J306" s="33">
        <f>VLOOKUP(A306,'097_0309'!A:AM,39,0)</f>
        <v>86.593059936908517</v>
      </c>
      <c r="K306" s="33">
        <f t="shared" si="4"/>
        <v>346.37223974763407</v>
      </c>
    </row>
    <row r="307" spans="1:11">
      <c r="A307" s="30" t="s">
        <v>80</v>
      </c>
      <c r="B307" s="30" t="s">
        <v>402</v>
      </c>
      <c r="C307" s="30" t="s">
        <v>438</v>
      </c>
      <c r="D307" s="30" t="s">
        <v>423</v>
      </c>
      <c r="E307" s="30"/>
      <c r="F307" s="30" t="s">
        <v>406</v>
      </c>
      <c r="G307" s="32" t="s">
        <v>407</v>
      </c>
      <c r="H307" s="19" t="s">
        <v>371</v>
      </c>
      <c r="I307" s="40">
        <v>2</v>
      </c>
      <c r="J307" s="33">
        <f>VLOOKUP(A307,'097_0309'!A:AM,39,0)</f>
        <v>86.593059936908517</v>
      </c>
      <c r="K307" s="33">
        <f t="shared" si="4"/>
        <v>173.18611987381703</v>
      </c>
    </row>
    <row r="308" spans="1:11">
      <c r="A308" s="30" t="s">
        <v>80</v>
      </c>
      <c r="B308" s="30" t="s">
        <v>402</v>
      </c>
      <c r="C308" s="30" t="s">
        <v>438</v>
      </c>
      <c r="D308" s="30" t="s">
        <v>423</v>
      </c>
      <c r="E308" s="30"/>
      <c r="F308" s="30" t="s">
        <v>406</v>
      </c>
      <c r="G308" s="32" t="s">
        <v>407</v>
      </c>
      <c r="H308" s="19" t="s">
        <v>374</v>
      </c>
      <c r="I308" s="40">
        <v>1</v>
      </c>
      <c r="J308" s="33">
        <f>VLOOKUP(A308,'097_0309'!A:AM,39,0)</f>
        <v>86.593059936908517</v>
      </c>
      <c r="K308" s="33">
        <f t="shared" si="4"/>
        <v>86.593059936908517</v>
      </c>
    </row>
    <row r="309" spans="1:11">
      <c r="A309" s="30" t="s">
        <v>81</v>
      </c>
      <c r="B309" s="30" t="s">
        <v>408</v>
      </c>
      <c r="C309" s="30" t="s">
        <v>417</v>
      </c>
      <c r="D309" s="30" t="s">
        <v>420</v>
      </c>
      <c r="E309" s="30"/>
      <c r="F309" s="30" t="s">
        <v>443</v>
      </c>
      <c r="G309" s="32" t="s">
        <v>407</v>
      </c>
      <c r="H309" s="19" t="s">
        <v>375</v>
      </c>
      <c r="I309" s="40">
        <v>1</v>
      </c>
      <c r="J309" s="33">
        <f>VLOOKUP(A309,'097_0309'!A:AM,39,0)</f>
        <v>126.02523659305994</v>
      </c>
      <c r="K309" s="33">
        <f t="shared" si="4"/>
        <v>126.02523659305994</v>
      </c>
    </row>
    <row r="310" spans="1:11">
      <c r="A310" s="30" t="s">
        <v>81</v>
      </c>
      <c r="B310" s="30" t="s">
        <v>408</v>
      </c>
      <c r="C310" s="30" t="s">
        <v>417</v>
      </c>
      <c r="D310" s="30" t="s">
        <v>420</v>
      </c>
      <c r="E310" s="30"/>
      <c r="F310" s="30" t="s">
        <v>443</v>
      </c>
      <c r="G310" s="32" t="s">
        <v>407</v>
      </c>
      <c r="H310" s="19" t="s">
        <v>373</v>
      </c>
      <c r="I310" s="40">
        <v>0</v>
      </c>
      <c r="J310" s="33">
        <f>VLOOKUP(A310,'097_0309'!A:AM,39,0)</f>
        <v>126.02523659305994</v>
      </c>
      <c r="K310" s="33">
        <f t="shared" si="4"/>
        <v>0</v>
      </c>
    </row>
    <row r="311" spans="1:11">
      <c r="A311" s="30" t="s">
        <v>81</v>
      </c>
      <c r="B311" s="30" t="s">
        <v>408</v>
      </c>
      <c r="C311" s="30" t="s">
        <v>417</v>
      </c>
      <c r="D311" s="30" t="s">
        <v>420</v>
      </c>
      <c r="E311" s="30"/>
      <c r="F311" s="30" t="s">
        <v>443</v>
      </c>
      <c r="G311" s="32" t="s">
        <v>407</v>
      </c>
      <c r="H311" s="19" t="s">
        <v>372</v>
      </c>
      <c r="I311" s="40">
        <v>0</v>
      </c>
      <c r="J311" s="33">
        <f>VLOOKUP(A311,'097_0309'!A:AM,39,0)</f>
        <v>126.02523659305994</v>
      </c>
      <c r="K311" s="33">
        <f t="shared" si="4"/>
        <v>0</v>
      </c>
    </row>
    <row r="312" spans="1:11">
      <c r="A312" s="30" t="s">
        <v>81</v>
      </c>
      <c r="B312" s="30" t="s">
        <v>408</v>
      </c>
      <c r="C312" s="30" t="s">
        <v>417</v>
      </c>
      <c r="D312" s="30" t="s">
        <v>420</v>
      </c>
      <c r="E312" s="30"/>
      <c r="F312" s="30" t="s">
        <v>443</v>
      </c>
      <c r="G312" s="32" t="s">
        <v>407</v>
      </c>
      <c r="H312" s="19" t="s">
        <v>371</v>
      </c>
      <c r="I312" s="40">
        <v>5</v>
      </c>
      <c r="J312" s="33">
        <f>VLOOKUP(A312,'097_0309'!A:AM,39,0)</f>
        <v>126.02523659305994</v>
      </c>
      <c r="K312" s="33">
        <f t="shared" si="4"/>
        <v>630.12618296529968</v>
      </c>
    </row>
    <row r="313" spans="1:11">
      <c r="A313" s="30" t="s">
        <v>81</v>
      </c>
      <c r="B313" s="30" t="s">
        <v>408</v>
      </c>
      <c r="C313" s="30" t="s">
        <v>417</v>
      </c>
      <c r="D313" s="30" t="s">
        <v>420</v>
      </c>
      <c r="E313" s="30"/>
      <c r="F313" s="30" t="s">
        <v>443</v>
      </c>
      <c r="G313" s="32" t="s">
        <v>407</v>
      </c>
      <c r="H313" s="19" t="s">
        <v>374</v>
      </c>
      <c r="I313" s="40">
        <v>5</v>
      </c>
      <c r="J313" s="33">
        <f>VLOOKUP(A313,'097_0309'!A:AM,39,0)</f>
        <v>126.02523659305994</v>
      </c>
      <c r="K313" s="33">
        <f t="shared" si="4"/>
        <v>630.12618296529968</v>
      </c>
    </row>
    <row r="314" spans="1:11">
      <c r="A314" s="30" t="s">
        <v>82</v>
      </c>
      <c r="B314" s="30" t="s">
        <v>408</v>
      </c>
      <c r="C314" s="30" t="s">
        <v>427</v>
      </c>
      <c r="D314" s="30" t="s">
        <v>430</v>
      </c>
      <c r="E314" s="30"/>
      <c r="F314" s="30" t="s">
        <v>526</v>
      </c>
      <c r="G314" s="32" t="s">
        <v>407</v>
      </c>
      <c r="H314" s="19" t="s">
        <v>373</v>
      </c>
      <c r="I314" s="40">
        <v>2</v>
      </c>
      <c r="J314" s="33">
        <f>VLOOKUP(A314,'097_0309'!A:AM,39,0)</f>
        <v>110.25236593059937</v>
      </c>
      <c r="K314" s="33">
        <f t="shared" si="4"/>
        <v>220.50473186119874</v>
      </c>
    </row>
    <row r="315" spans="1:11">
      <c r="A315" s="30" t="s">
        <v>82</v>
      </c>
      <c r="B315" s="30" t="s">
        <v>408</v>
      </c>
      <c r="C315" s="30" t="s">
        <v>427</v>
      </c>
      <c r="D315" s="30" t="s">
        <v>430</v>
      </c>
      <c r="E315" s="30"/>
      <c r="F315" s="30" t="s">
        <v>526</v>
      </c>
      <c r="G315" s="32" t="s">
        <v>407</v>
      </c>
      <c r="H315" s="19" t="s">
        <v>372</v>
      </c>
      <c r="I315" s="40">
        <v>0</v>
      </c>
      <c r="J315" s="33">
        <f>VLOOKUP(A315,'097_0309'!A:AM,39,0)</f>
        <v>110.25236593059937</v>
      </c>
      <c r="K315" s="33">
        <f t="shared" si="4"/>
        <v>0</v>
      </c>
    </row>
    <row r="316" spans="1:11">
      <c r="A316" s="30" t="s">
        <v>82</v>
      </c>
      <c r="B316" s="30" t="s">
        <v>408</v>
      </c>
      <c r="C316" s="30" t="s">
        <v>427</v>
      </c>
      <c r="D316" s="30" t="s">
        <v>430</v>
      </c>
      <c r="E316" s="30"/>
      <c r="F316" s="30" t="s">
        <v>526</v>
      </c>
      <c r="G316" s="32" t="s">
        <v>407</v>
      </c>
      <c r="H316" s="19" t="s">
        <v>371</v>
      </c>
      <c r="I316" s="40">
        <v>2</v>
      </c>
      <c r="J316" s="33">
        <f>VLOOKUP(A316,'097_0309'!A:AM,39,0)</f>
        <v>110.25236593059937</v>
      </c>
      <c r="K316" s="33">
        <f t="shared" si="4"/>
        <v>220.50473186119874</v>
      </c>
    </row>
    <row r="317" spans="1:11">
      <c r="A317" s="30" t="s">
        <v>82</v>
      </c>
      <c r="B317" s="30" t="s">
        <v>408</v>
      </c>
      <c r="C317" s="30" t="s">
        <v>427</v>
      </c>
      <c r="D317" s="30" t="s">
        <v>430</v>
      </c>
      <c r="E317" s="30"/>
      <c r="F317" s="30" t="s">
        <v>526</v>
      </c>
      <c r="G317" s="32" t="s">
        <v>407</v>
      </c>
      <c r="H317" s="19" t="s">
        <v>374</v>
      </c>
      <c r="I317" s="40">
        <v>0</v>
      </c>
      <c r="J317" s="33">
        <f>VLOOKUP(A317,'097_0309'!A:AM,39,0)</f>
        <v>110.25236593059937</v>
      </c>
      <c r="K317" s="33">
        <f t="shared" si="4"/>
        <v>0</v>
      </c>
    </row>
    <row r="318" spans="1:11">
      <c r="A318" s="30" t="s">
        <v>82</v>
      </c>
      <c r="B318" s="30" t="s">
        <v>408</v>
      </c>
      <c r="C318" s="30" t="s">
        <v>427</v>
      </c>
      <c r="D318" s="30" t="s">
        <v>430</v>
      </c>
      <c r="E318" s="30"/>
      <c r="F318" s="30" t="s">
        <v>526</v>
      </c>
      <c r="G318" s="32" t="s">
        <v>407</v>
      </c>
      <c r="H318" s="19" t="s">
        <v>370</v>
      </c>
      <c r="I318" s="40">
        <v>0</v>
      </c>
      <c r="J318" s="33">
        <f>VLOOKUP(A318,'097_0309'!A:AM,39,0)</f>
        <v>110.25236593059937</v>
      </c>
      <c r="K318" s="33">
        <f t="shared" si="4"/>
        <v>0</v>
      </c>
    </row>
    <row r="319" spans="1:11">
      <c r="A319" s="30" t="s">
        <v>83</v>
      </c>
      <c r="B319" s="30" t="s">
        <v>408</v>
      </c>
      <c r="C319" s="30" t="s">
        <v>417</v>
      </c>
      <c r="D319" s="30" t="s">
        <v>414</v>
      </c>
      <c r="E319" s="30"/>
      <c r="F319" s="30" t="s">
        <v>406</v>
      </c>
      <c r="G319" s="32" t="s">
        <v>407</v>
      </c>
      <c r="H319" s="19" t="s">
        <v>375</v>
      </c>
      <c r="I319" s="40">
        <v>2</v>
      </c>
      <c r="J319" s="33">
        <f>VLOOKUP(A319,'097_0309'!A:AM,39,0)</f>
        <v>56.624605678233436</v>
      </c>
      <c r="K319" s="33">
        <f t="shared" si="4"/>
        <v>113.24921135646687</v>
      </c>
    </row>
    <row r="320" spans="1:11">
      <c r="A320" s="30" t="s">
        <v>83</v>
      </c>
      <c r="B320" s="30" t="s">
        <v>408</v>
      </c>
      <c r="C320" s="30" t="s">
        <v>417</v>
      </c>
      <c r="D320" s="30" t="s">
        <v>414</v>
      </c>
      <c r="E320" s="30"/>
      <c r="F320" s="30" t="s">
        <v>406</v>
      </c>
      <c r="G320" s="32" t="s">
        <v>407</v>
      </c>
      <c r="H320" s="19" t="s">
        <v>373</v>
      </c>
      <c r="I320" s="40">
        <v>0</v>
      </c>
      <c r="J320" s="33">
        <f>VLOOKUP(A320,'097_0309'!A:AM,39,0)</f>
        <v>56.624605678233436</v>
      </c>
      <c r="K320" s="33">
        <f t="shared" si="4"/>
        <v>0</v>
      </c>
    </row>
    <row r="321" spans="1:11">
      <c r="A321" s="30" t="s">
        <v>84</v>
      </c>
      <c r="B321" s="30" t="s">
        <v>402</v>
      </c>
      <c r="C321" s="30" t="s">
        <v>438</v>
      </c>
      <c r="D321" s="30" t="s">
        <v>423</v>
      </c>
      <c r="E321" s="30"/>
      <c r="F321" s="30" t="s">
        <v>529</v>
      </c>
      <c r="G321" s="32" t="s">
        <v>407</v>
      </c>
      <c r="H321" s="19" t="s">
        <v>372</v>
      </c>
      <c r="I321" s="40">
        <v>1</v>
      </c>
      <c r="J321" s="33">
        <f>VLOOKUP(A321,'097_0309'!A:AM,39,0)</f>
        <v>70.820189274447955</v>
      </c>
      <c r="K321" s="33">
        <f t="shared" si="4"/>
        <v>70.820189274447955</v>
      </c>
    </row>
    <row r="322" spans="1:11">
      <c r="A322" s="30" t="s">
        <v>84</v>
      </c>
      <c r="B322" s="30" t="s">
        <v>402</v>
      </c>
      <c r="C322" s="30" t="s">
        <v>438</v>
      </c>
      <c r="D322" s="30" t="s">
        <v>423</v>
      </c>
      <c r="E322" s="30"/>
      <c r="F322" s="30" t="s">
        <v>529</v>
      </c>
      <c r="G322" s="32" t="s">
        <v>407</v>
      </c>
      <c r="H322" s="19" t="s">
        <v>371</v>
      </c>
      <c r="I322" s="40">
        <v>3</v>
      </c>
      <c r="J322" s="33">
        <f>VLOOKUP(A322,'097_0309'!A:AM,39,0)</f>
        <v>70.820189274447955</v>
      </c>
      <c r="K322" s="33">
        <f t="shared" si="4"/>
        <v>212.46056782334387</v>
      </c>
    </row>
    <row r="323" spans="1:11">
      <c r="A323" s="30" t="s">
        <v>85</v>
      </c>
      <c r="B323" s="30" t="s">
        <v>402</v>
      </c>
      <c r="C323" s="30" t="s">
        <v>413</v>
      </c>
      <c r="D323" s="30" t="s">
        <v>420</v>
      </c>
      <c r="E323" s="30"/>
      <c r="F323" s="30" t="s">
        <v>443</v>
      </c>
      <c r="G323" s="32" t="s">
        <v>407</v>
      </c>
      <c r="H323" s="19">
        <v>32</v>
      </c>
      <c r="I323" s="40">
        <v>2</v>
      </c>
      <c r="J323" s="33">
        <f>VLOOKUP(A323,'097_0309'!A:AM,39,0)</f>
        <v>141.79810725552051</v>
      </c>
      <c r="K323" s="33">
        <f t="shared" si="4"/>
        <v>283.59621451104101</v>
      </c>
    </row>
    <row r="324" spans="1:11">
      <c r="A324" s="30" t="s">
        <v>85</v>
      </c>
      <c r="B324" s="30" t="s">
        <v>402</v>
      </c>
      <c r="C324" s="30" t="s">
        <v>413</v>
      </c>
      <c r="D324" s="30" t="s">
        <v>420</v>
      </c>
      <c r="E324" s="30"/>
      <c r="F324" s="30" t="s">
        <v>443</v>
      </c>
      <c r="G324" s="32" t="s">
        <v>407</v>
      </c>
      <c r="H324" s="19">
        <v>34</v>
      </c>
      <c r="I324" s="40">
        <v>1</v>
      </c>
      <c r="J324" s="33">
        <f>VLOOKUP(A324,'097_0309'!A:AM,39,0)</f>
        <v>141.79810725552051</v>
      </c>
      <c r="K324" s="33">
        <f t="shared" ref="K324:K387" si="5">J324*I324</f>
        <v>141.79810725552051</v>
      </c>
    </row>
    <row r="325" spans="1:11">
      <c r="A325" s="30" t="s">
        <v>85</v>
      </c>
      <c r="B325" s="30" t="s">
        <v>402</v>
      </c>
      <c r="C325" s="30" t="s">
        <v>413</v>
      </c>
      <c r="D325" s="30" t="s">
        <v>420</v>
      </c>
      <c r="E325" s="30"/>
      <c r="F325" s="30" t="s">
        <v>443</v>
      </c>
      <c r="G325" s="32" t="s">
        <v>407</v>
      </c>
      <c r="H325" s="19">
        <v>36</v>
      </c>
      <c r="I325" s="40">
        <v>3</v>
      </c>
      <c r="J325" s="33">
        <f>VLOOKUP(A325,'097_0309'!A:AM,39,0)</f>
        <v>141.79810725552051</v>
      </c>
      <c r="K325" s="33">
        <f t="shared" si="5"/>
        <v>425.39432176656152</v>
      </c>
    </row>
    <row r="326" spans="1:11">
      <c r="A326" s="30" t="s">
        <v>85</v>
      </c>
      <c r="B326" s="30" t="s">
        <v>402</v>
      </c>
      <c r="C326" s="30" t="s">
        <v>413</v>
      </c>
      <c r="D326" s="30" t="s">
        <v>420</v>
      </c>
      <c r="E326" s="30"/>
      <c r="F326" s="30" t="s">
        <v>443</v>
      </c>
      <c r="G326" s="32" t="s">
        <v>407</v>
      </c>
      <c r="H326" s="19">
        <v>38</v>
      </c>
      <c r="I326" s="40">
        <v>2</v>
      </c>
      <c r="J326" s="33">
        <f>VLOOKUP(A326,'097_0309'!A:AM,39,0)</f>
        <v>141.79810725552051</v>
      </c>
      <c r="K326" s="33">
        <f t="shared" si="5"/>
        <v>283.59621451104101</v>
      </c>
    </row>
    <row r="327" spans="1:11">
      <c r="A327" s="30" t="s">
        <v>85</v>
      </c>
      <c r="B327" s="30" t="s">
        <v>402</v>
      </c>
      <c r="C327" s="30" t="s">
        <v>413</v>
      </c>
      <c r="D327" s="30" t="s">
        <v>420</v>
      </c>
      <c r="E327" s="30"/>
      <c r="F327" s="30" t="s">
        <v>443</v>
      </c>
      <c r="G327" s="32" t="s">
        <v>407</v>
      </c>
      <c r="H327" s="19">
        <v>40</v>
      </c>
      <c r="I327" s="40">
        <v>1</v>
      </c>
      <c r="J327" s="33">
        <f>VLOOKUP(A327,'097_0309'!A:AM,39,0)</f>
        <v>141.79810725552051</v>
      </c>
      <c r="K327" s="33">
        <f t="shared" si="5"/>
        <v>141.79810725552051</v>
      </c>
    </row>
    <row r="328" spans="1:11">
      <c r="A328" s="30" t="s">
        <v>86</v>
      </c>
      <c r="B328" s="30" t="s">
        <v>408</v>
      </c>
      <c r="C328" s="30" t="s">
        <v>427</v>
      </c>
      <c r="D328" s="30" t="s">
        <v>411</v>
      </c>
      <c r="E328" s="30"/>
      <c r="F328" s="30" t="s">
        <v>416</v>
      </c>
      <c r="G328" s="32" t="s">
        <v>407</v>
      </c>
      <c r="H328" s="19" t="s">
        <v>373</v>
      </c>
      <c r="I328" s="40">
        <v>1</v>
      </c>
      <c r="J328" s="33">
        <f>VLOOKUP(A328,'097_0309'!A:AM,39,0)</f>
        <v>58.201892744479494</v>
      </c>
      <c r="K328" s="33">
        <f t="shared" si="5"/>
        <v>58.201892744479494</v>
      </c>
    </row>
    <row r="329" spans="1:11">
      <c r="A329" s="30" t="s">
        <v>86</v>
      </c>
      <c r="B329" s="30" t="s">
        <v>408</v>
      </c>
      <c r="C329" s="30" t="s">
        <v>427</v>
      </c>
      <c r="D329" s="30" t="s">
        <v>411</v>
      </c>
      <c r="E329" s="30"/>
      <c r="F329" s="30" t="s">
        <v>416</v>
      </c>
      <c r="G329" s="32" t="s">
        <v>407</v>
      </c>
      <c r="H329" s="19" t="s">
        <v>372</v>
      </c>
      <c r="I329" s="40">
        <v>2</v>
      </c>
      <c r="J329" s="33">
        <f>VLOOKUP(A329,'097_0309'!A:AM,39,0)</f>
        <v>58.201892744479494</v>
      </c>
      <c r="K329" s="33">
        <f t="shared" si="5"/>
        <v>116.40378548895899</v>
      </c>
    </row>
    <row r="330" spans="1:11">
      <c r="A330" s="30" t="s">
        <v>86</v>
      </c>
      <c r="B330" s="30" t="s">
        <v>408</v>
      </c>
      <c r="C330" s="30" t="s">
        <v>427</v>
      </c>
      <c r="D330" s="30" t="s">
        <v>411</v>
      </c>
      <c r="E330" s="30"/>
      <c r="F330" s="30" t="s">
        <v>416</v>
      </c>
      <c r="G330" s="32" t="s">
        <v>407</v>
      </c>
      <c r="H330" s="19" t="s">
        <v>371</v>
      </c>
      <c r="I330" s="40">
        <v>5</v>
      </c>
      <c r="J330" s="33">
        <f>VLOOKUP(A330,'097_0309'!A:AM,39,0)</f>
        <v>58.201892744479494</v>
      </c>
      <c r="K330" s="33">
        <f t="shared" si="5"/>
        <v>291.00946372239747</v>
      </c>
    </row>
    <row r="331" spans="1:11">
      <c r="A331" s="30" t="s">
        <v>86</v>
      </c>
      <c r="B331" s="30" t="s">
        <v>408</v>
      </c>
      <c r="C331" s="30" t="s">
        <v>427</v>
      </c>
      <c r="D331" s="30" t="s">
        <v>411</v>
      </c>
      <c r="E331" s="30"/>
      <c r="F331" s="30" t="s">
        <v>416</v>
      </c>
      <c r="G331" s="32" t="s">
        <v>407</v>
      </c>
      <c r="H331" s="19" t="s">
        <v>374</v>
      </c>
      <c r="I331" s="40">
        <v>1</v>
      </c>
      <c r="J331" s="33">
        <f>VLOOKUP(A331,'097_0309'!A:AM,39,0)</f>
        <v>58.201892744479494</v>
      </c>
      <c r="K331" s="33">
        <f t="shared" si="5"/>
        <v>58.201892744479494</v>
      </c>
    </row>
    <row r="332" spans="1:11">
      <c r="A332" s="30" t="s">
        <v>86</v>
      </c>
      <c r="B332" s="30" t="s">
        <v>408</v>
      </c>
      <c r="C332" s="30" t="s">
        <v>427</v>
      </c>
      <c r="D332" s="30" t="s">
        <v>411</v>
      </c>
      <c r="E332" s="30"/>
      <c r="F332" s="30" t="s">
        <v>416</v>
      </c>
      <c r="G332" s="32" t="s">
        <v>407</v>
      </c>
      <c r="H332" s="19" t="s">
        <v>370</v>
      </c>
      <c r="I332" s="40">
        <v>4</v>
      </c>
      <c r="J332" s="33">
        <f>VLOOKUP(A332,'097_0309'!A:AM,39,0)</f>
        <v>58.201892744479494</v>
      </c>
      <c r="K332" s="33">
        <f t="shared" si="5"/>
        <v>232.80757097791798</v>
      </c>
    </row>
    <row r="333" spans="1:11">
      <c r="A333" s="30" t="s">
        <v>87</v>
      </c>
      <c r="B333" s="30" t="s">
        <v>408</v>
      </c>
      <c r="C333" s="30" t="s">
        <v>417</v>
      </c>
      <c r="D333" s="30" t="s">
        <v>414</v>
      </c>
      <c r="E333" s="30"/>
      <c r="F333" s="30" t="s">
        <v>533</v>
      </c>
      <c r="G333" s="32" t="s">
        <v>407</v>
      </c>
      <c r="H333" s="19" t="s">
        <v>371</v>
      </c>
      <c r="I333" s="40">
        <v>2</v>
      </c>
      <c r="J333" s="33">
        <f>VLOOKUP(A333,'097_0309'!A:AM,39,0)</f>
        <v>58.201892744479494</v>
      </c>
      <c r="K333" s="33">
        <f t="shared" si="5"/>
        <v>116.40378548895899</v>
      </c>
    </row>
    <row r="334" spans="1:11">
      <c r="A334" s="30" t="s">
        <v>87</v>
      </c>
      <c r="B334" s="30" t="s">
        <v>408</v>
      </c>
      <c r="C334" s="30" t="s">
        <v>417</v>
      </c>
      <c r="D334" s="30" t="s">
        <v>414</v>
      </c>
      <c r="E334" s="30"/>
      <c r="F334" s="30" t="s">
        <v>533</v>
      </c>
      <c r="G334" s="32" t="s">
        <v>407</v>
      </c>
      <c r="H334" s="19" t="s">
        <v>374</v>
      </c>
      <c r="I334" s="40">
        <v>1</v>
      </c>
      <c r="J334" s="33">
        <f>VLOOKUP(A334,'097_0309'!A:AM,39,0)</f>
        <v>58.201892744479494</v>
      </c>
      <c r="K334" s="33">
        <f t="shared" si="5"/>
        <v>58.201892744479494</v>
      </c>
    </row>
    <row r="335" spans="1:11">
      <c r="A335" s="30" t="s">
        <v>88</v>
      </c>
      <c r="B335" s="30" t="s">
        <v>408</v>
      </c>
      <c r="C335" s="30" t="s">
        <v>417</v>
      </c>
      <c r="D335" s="30" t="s">
        <v>414</v>
      </c>
      <c r="E335" s="30"/>
      <c r="F335" s="30" t="s">
        <v>534</v>
      </c>
      <c r="G335" s="32" t="s">
        <v>407</v>
      </c>
      <c r="H335" s="19" t="s">
        <v>375</v>
      </c>
      <c r="I335" s="40">
        <v>1</v>
      </c>
      <c r="J335" s="33">
        <f>VLOOKUP(A335,'097_0309'!A:AM,39,0)</f>
        <v>58.201892744479494</v>
      </c>
      <c r="K335" s="33">
        <f t="shared" si="5"/>
        <v>58.201892744479494</v>
      </c>
    </row>
    <row r="336" spans="1:11">
      <c r="A336" s="30" t="s">
        <v>88</v>
      </c>
      <c r="B336" s="30" t="s">
        <v>408</v>
      </c>
      <c r="C336" s="30" t="s">
        <v>417</v>
      </c>
      <c r="D336" s="30" t="s">
        <v>414</v>
      </c>
      <c r="E336" s="30"/>
      <c r="F336" s="30" t="s">
        <v>534</v>
      </c>
      <c r="G336" s="32" t="s">
        <v>407</v>
      </c>
      <c r="H336" s="19" t="s">
        <v>372</v>
      </c>
      <c r="I336" s="40">
        <v>1</v>
      </c>
      <c r="J336" s="33">
        <f>VLOOKUP(A336,'097_0309'!A:AM,39,0)</f>
        <v>58.201892744479494</v>
      </c>
      <c r="K336" s="33">
        <f t="shared" si="5"/>
        <v>58.201892744479494</v>
      </c>
    </row>
    <row r="337" spans="1:11">
      <c r="A337" s="30" t="s">
        <v>89</v>
      </c>
      <c r="B337" s="30" t="s">
        <v>408</v>
      </c>
      <c r="C337" s="30" t="s">
        <v>417</v>
      </c>
      <c r="D337" s="30" t="s">
        <v>535</v>
      </c>
      <c r="E337" s="30"/>
      <c r="F337" s="30" t="s">
        <v>537</v>
      </c>
      <c r="G337" s="32" t="s">
        <v>407</v>
      </c>
      <c r="H337" s="19" t="s">
        <v>373</v>
      </c>
      <c r="I337" s="40">
        <v>1</v>
      </c>
      <c r="J337" s="33">
        <f>VLOOKUP(A337,'097_0309'!A:AM,39,0)</f>
        <v>118.13880126182966</v>
      </c>
      <c r="K337" s="33">
        <f t="shared" si="5"/>
        <v>118.13880126182966</v>
      </c>
    </row>
    <row r="338" spans="1:11">
      <c r="A338" s="30" t="s">
        <v>89</v>
      </c>
      <c r="B338" s="30" t="s">
        <v>408</v>
      </c>
      <c r="C338" s="30" t="s">
        <v>417</v>
      </c>
      <c r="D338" s="30" t="s">
        <v>535</v>
      </c>
      <c r="E338" s="30"/>
      <c r="F338" s="30" t="s">
        <v>537</v>
      </c>
      <c r="G338" s="32" t="s">
        <v>407</v>
      </c>
      <c r="H338" s="19" t="s">
        <v>372</v>
      </c>
      <c r="I338" s="40">
        <v>2</v>
      </c>
      <c r="J338" s="33">
        <f>VLOOKUP(A338,'097_0309'!A:AM,39,0)</f>
        <v>118.13880126182966</v>
      </c>
      <c r="K338" s="33">
        <f t="shared" si="5"/>
        <v>236.27760252365931</v>
      </c>
    </row>
    <row r="339" spans="1:11">
      <c r="A339" s="30" t="s">
        <v>89</v>
      </c>
      <c r="B339" s="30" t="s">
        <v>408</v>
      </c>
      <c r="C339" s="30" t="s">
        <v>417</v>
      </c>
      <c r="D339" s="30" t="s">
        <v>535</v>
      </c>
      <c r="E339" s="30"/>
      <c r="F339" s="30" t="s">
        <v>537</v>
      </c>
      <c r="G339" s="32" t="s">
        <v>407</v>
      </c>
      <c r="H339" s="19" t="s">
        <v>371</v>
      </c>
      <c r="I339" s="40">
        <v>0</v>
      </c>
      <c r="J339" s="33">
        <f>VLOOKUP(A339,'097_0309'!A:AM,39,0)</f>
        <v>118.13880126182966</v>
      </c>
      <c r="K339" s="33">
        <f t="shared" si="5"/>
        <v>0</v>
      </c>
    </row>
    <row r="340" spans="1:11">
      <c r="A340" s="30" t="s">
        <v>89</v>
      </c>
      <c r="B340" s="30" t="s">
        <v>408</v>
      </c>
      <c r="C340" s="30" t="s">
        <v>417</v>
      </c>
      <c r="D340" s="30" t="s">
        <v>535</v>
      </c>
      <c r="E340" s="30"/>
      <c r="F340" s="30" t="s">
        <v>537</v>
      </c>
      <c r="G340" s="32" t="s">
        <v>407</v>
      </c>
      <c r="H340" s="19" t="s">
        <v>374</v>
      </c>
      <c r="I340" s="40">
        <v>3</v>
      </c>
      <c r="J340" s="33">
        <f>VLOOKUP(A340,'097_0309'!A:AM,39,0)</f>
        <v>118.13880126182966</v>
      </c>
      <c r="K340" s="33">
        <f t="shared" si="5"/>
        <v>354.41640378548897</v>
      </c>
    </row>
    <row r="341" spans="1:11">
      <c r="A341" s="30" t="s">
        <v>90</v>
      </c>
      <c r="B341" s="30" t="s">
        <v>408</v>
      </c>
      <c r="C341" s="30" t="s">
        <v>417</v>
      </c>
      <c r="D341" s="30" t="s">
        <v>420</v>
      </c>
      <c r="E341" s="30"/>
      <c r="F341" s="30" t="s">
        <v>537</v>
      </c>
      <c r="G341" s="32" t="s">
        <v>407</v>
      </c>
      <c r="H341" s="19" t="s">
        <v>375</v>
      </c>
      <c r="I341" s="40">
        <v>2</v>
      </c>
      <c r="J341" s="33">
        <f>VLOOKUP(A341,'097_0309'!A:AM,39,0)</f>
        <v>110.25236593059937</v>
      </c>
      <c r="K341" s="33">
        <f t="shared" si="5"/>
        <v>220.50473186119874</v>
      </c>
    </row>
    <row r="342" spans="1:11">
      <c r="A342" s="30" t="s">
        <v>90</v>
      </c>
      <c r="B342" s="30" t="s">
        <v>408</v>
      </c>
      <c r="C342" s="30" t="s">
        <v>417</v>
      </c>
      <c r="D342" s="30" t="s">
        <v>420</v>
      </c>
      <c r="E342" s="30"/>
      <c r="F342" s="30" t="s">
        <v>537</v>
      </c>
      <c r="G342" s="32" t="s">
        <v>407</v>
      </c>
      <c r="H342" s="19" t="s">
        <v>373</v>
      </c>
      <c r="I342" s="40">
        <v>10</v>
      </c>
      <c r="J342" s="33">
        <f>VLOOKUP(A342,'097_0309'!A:AM,39,0)</f>
        <v>110.25236593059937</v>
      </c>
      <c r="K342" s="33">
        <f t="shared" si="5"/>
        <v>1102.5236593059938</v>
      </c>
    </row>
    <row r="343" spans="1:11">
      <c r="A343" s="30" t="s">
        <v>90</v>
      </c>
      <c r="B343" s="30" t="s">
        <v>408</v>
      </c>
      <c r="C343" s="30" t="s">
        <v>417</v>
      </c>
      <c r="D343" s="30" t="s">
        <v>420</v>
      </c>
      <c r="E343" s="30"/>
      <c r="F343" s="30" t="s">
        <v>537</v>
      </c>
      <c r="G343" s="32" t="s">
        <v>407</v>
      </c>
      <c r="H343" s="19" t="s">
        <v>372</v>
      </c>
      <c r="I343" s="40">
        <v>11</v>
      </c>
      <c r="J343" s="33">
        <f>VLOOKUP(A343,'097_0309'!A:AM,39,0)</f>
        <v>110.25236593059937</v>
      </c>
      <c r="K343" s="33">
        <f t="shared" si="5"/>
        <v>1212.7760252365931</v>
      </c>
    </row>
    <row r="344" spans="1:11">
      <c r="A344" s="30" t="s">
        <v>90</v>
      </c>
      <c r="B344" s="30" t="s">
        <v>408</v>
      </c>
      <c r="C344" s="30" t="s">
        <v>417</v>
      </c>
      <c r="D344" s="30" t="s">
        <v>420</v>
      </c>
      <c r="E344" s="30"/>
      <c r="F344" s="30" t="s">
        <v>537</v>
      </c>
      <c r="G344" s="32" t="s">
        <v>407</v>
      </c>
      <c r="H344" s="19" t="s">
        <v>371</v>
      </c>
      <c r="I344" s="40">
        <v>5</v>
      </c>
      <c r="J344" s="33">
        <f>VLOOKUP(A344,'097_0309'!A:AM,39,0)</f>
        <v>110.25236593059937</v>
      </c>
      <c r="K344" s="33">
        <f t="shared" si="5"/>
        <v>551.26182965299688</v>
      </c>
    </row>
    <row r="345" spans="1:11">
      <c r="A345" s="30" t="s">
        <v>90</v>
      </c>
      <c r="B345" s="30" t="s">
        <v>408</v>
      </c>
      <c r="C345" s="30" t="s">
        <v>417</v>
      </c>
      <c r="D345" s="30" t="s">
        <v>420</v>
      </c>
      <c r="E345" s="30"/>
      <c r="F345" s="30" t="s">
        <v>537</v>
      </c>
      <c r="G345" s="32" t="s">
        <v>407</v>
      </c>
      <c r="H345" s="19" t="s">
        <v>374</v>
      </c>
      <c r="I345" s="40">
        <v>0</v>
      </c>
      <c r="J345" s="33">
        <f>VLOOKUP(A345,'097_0309'!A:AM,39,0)</f>
        <v>110.25236593059937</v>
      </c>
      <c r="K345" s="33">
        <f t="shared" si="5"/>
        <v>0</v>
      </c>
    </row>
    <row r="346" spans="1:11">
      <c r="A346" s="30" t="s">
        <v>91</v>
      </c>
      <c r="B346" s="30" t="s">
        <v>408</v>
      </c>
      <c r="C346" s="30" t="s">
        <v>417</v>
      </c>
      <c r="D346" s="30" t="s">
        <v>414</v>
      </c>
      <c r="E346" s="30"/>
      <c r="F346" s="30" t="s">
        <v>416</v>
      </c>
      <c r="G346" s="32" t="s">
        <v>407</v>
      </c>
      <c r="H346" s="19" t="s">
        <v>375</v>
      </c>
      <c r="I346" s="40">
        <v>2</v>
      </c>
      <c r="J346" s="33">
        <f>VLOOKUP(A346,'097_0309'!A:AM,39,0)</f>
        <v>56.624605678233436</v>
      </c>
      <c r="K346" s="33">
        <f t="shared" si="5"/>
        <v>113.24921135646687</v>
      </c>
    </row>
    <row r="347" spans="1:11">
      <c r="A347" s="30" t="s">
        <v>91</v>
      </c>
      <c r="B347" s="30" t="s">
        <v>408</v>
      </c>
      <c r="C347" s="30" t="s">
        <v>417</v>
      </c>
      <c r="D347" s="30" t="s">
        <v>414</v>
      </c>
      <c r="E347" s="30"/>
      <c r="F347" s="30" t="s">
        <v>416</v>
      </c>
      <c r="G347" s="32" t="s">
        <v>407</v>
      </c>
      <c r="H347" s="19" t="s">
        <v>373</v>
      </c>
      <c r="I347" s="40">
        <v>2</v>
      </c>
      <c r="J347" s="33">
        <f>VLOOKUP(A347,'097_0309'!A:AM,39,0)</f>
        <v>56.624605678233436</v>
      </c>
      <c r="K347" s="33">
        <f t="shared" si="5"/>
        <v>113.24921135646687</v>
      </c>
    </row>
    <row r="348" spans="1:11">
      <c r="A348" s="30" t="s">
        <v>91</v>
      </c>
      <c r="B348" s="30" t="s">
        <v>408</v>
      </c>
      <c r="C348" s="30" t="s">
        <v>417</v>
      </c>
      <c r="D348" s="30" t="s">
        <v>414</v>
      </c>
      <c r="E348" s="30"/>
      <c r="F348" s="30" t="s">
        <v>416</v>
      </c>
      <c r="G348" s="32" t="s">
        <v>407</v>
      </c>
      <c r="H348" s="19" t="s">
        <v>372</v>
      </c>
      <c r="I348" s="40">
        <v>3</v>
      </c>
      <c r="J348" s="33">
        <f>VLOOKUP(A348,'097_0309'!A:AM,39,0)</f>
        <v>56.624605678233436</v>
      </c>
      <c r="K348" s="33">
        <f t="shared" si="5"/>
        <v>169.87381703470032</v>
      </c>
    </row>
    <row r="349" spans="1:11">
      <c r="A349" s="30" t="s">
        <v>91</v>
      </c>
      <c r="B349" s="30" t="s">
        <v>408</v>
      </c>
      <c r="C349" s="30" t="s">
        <v>417</v>
      </c>
      <c r="D349" s="30" t="s">
        <v>414</v>
      </c>
      <c r="E349" s="30"/>
      <c r="F349" s="30" t="s">
        <v>416</v>
      </c>
      <c r="G349" s="32" t="s">
        <v>407</v>
      </c>
      <c r="H349" s="19" t="s">
        <v>371</v>
      </c>
      <c r="I349" s="40">
        <v>5</v>
      </c>
      <c r="J349" s="33">
        <f>VLOOKUP(A349,'097_0309'!A:AM,39,0)</f>
        <v>56.624605678233436</v>
      </c>
      <c r="K349" s="33">
        <f t="shared" si="5"/>
        <v>283.12302839116717</v>
      </c>
    </row>
    <row r="350" spans="1:11">
      <c r="A350" s="30" t="s">
        <v>91</v>
      </c>
      <c r="B350" s="30" t="s">
        <v>408</v>
      </c>
      <c r="C350" s="30" t="s">
        <v>417</v>
      </c>
      <c r="D350" s="30" t="s">
        <v>414</v>
      </c>
      <c r="E350" s="30"/>
      <c r="F350" s="30" t="s">
        <v>416</v>
      </c>
      <c r="G350" s="32" t="s">
        <v>407</v>
      </c>
      <c r="H350" s="19" t="s">
        <v>374</v>
      </c>
      <c r="I350" s="40">
        <v>3</v>
      </c>
      <c r="J350" s="33">
        <f>VLOOKUP(A350,'097_0309'!A:AM,39,0)</f>
        <v>56.624605678233436</v>
      </c>
      <c r="K350" s="33">
        <f t="shared" si="5"/>
        <v>169.87381703470032</v>
      </c>
    </row>
    <row r="351" spans="1:11">
      <c r="A351" s="30" t="s">
        <v>92</v>
      </c>
      <c r="B351" s="30" t="s">
        <v>408</v>
      </c>
      <c r="C351" s="30" t="s">
        <v>417</v>
      </c>
      <c r="D351" s="30" t="s">
        <v>414</v>
      </c>
      <c r="E351" s="30"/>
      <c r="F351" s="30" t="s">
        <v>406</v>
      </c>
      <c r="G351" s="32" t="s">
        <v>407</v>
      </c>
      <c r="H351" s="19" t="s">
        <v>375</v>
      </c>
      <c r="I351" s="40">
        <v>0</v>
      </c>
      <c r="J351" s="33">
        <f>VLOOKUP(A351,'097_0309'!A:AM,39,0)</f>
        <v>56.624605678233436</v>
      </c>
      <c r="K351" s="33">
        <f t="shared" si="5"/>
        <v>0</v>
      </c>
    </row>
    <row r="352" spans="1:11">
      <c r="A352" s="30" t="s">
        <v>92</v>
      </c>
      <c r="B352" s="30" t="s">
        <v>408</v>
      </c>
      <c r="C352" s="30" t="s">
        <v>417</v>
      </c>
      <c r="D352" s="30" t="s">
        <v>414</v>
      </c>
      <c r="E352" s="30"/>
      <c r="F352" s="30" t="s">
        <v>406</v>
      </c>
      <c r="G352" s="32" t="s">
        <v>407</v>
      </c>
      <c r="H352" s="19" t="s">
        <v>373</v>
      </c>
      <c r="I352" s="40">
        <v>1</v>
      </c>
      <c r="J352" s="33">
        <f>VLOOKUP(A352,'097_0309'!A:AM,39,0)</f>
        <v>56.624605678233436</v>
      </c>
      <c r="K352" s="33">
        <f t="shared" si="5"/>
        <v>56.624605678233436</v>
      </c>
    </row>
    <row r="353" spans="1:11">
      <c r="A353" s="30" t="s">
        <v>92</v>
      </c>
      <c r="B353" s="30" t="s">
        <v>408</v>
      </c>
      <c r="C353" s="30" t="s">
        <v>417</v>
      </c>
      <c r="D353" s="30" t="s">
        <v>414</v>
      </c>
      <c r="E353" s="30"/>
      <c r="F353" s="30" t="s">
        <v>406</v>
      </c>
      <c r="G353" s="32" t="s">
        <v>407</v>
      </c>
      <c r="H353" s="19" t="s">
        <v>372</v>
      </c>
      <c r="I353" s="40">
        <v>1</v>
      </c>
      <c r="J353" s="33">
        <f>VLOOKUP(A353,'097_0309'!A:AM,39,0)</f>
        <v>56.624605678233436</v>
      </c>
      <c r="K353" s="33">
        <f t="shared" si="5"/>
        <v>56.624605678233436</v>
      </c>
    </row>
    <row r="354" spans="1:11">
      <c r="A354" s="30" t="s">
        <v>92</v>
      </c>
      <c r="B354" s="30" t="s">
        <v>408</v>
      </c>
      <c r="C354" s="30" t="s">
        <v>417</v>
      </c>
      <c r="D354" s="30" t="s">
        <v>414</v>
      </c>
      <c r="E354" s="30"/>
      <c r="F354" s="30" t="s">
        <v>406</v>
      </c>
      <c r="G354" s="32" t="s">
        <v>407</v>
      </c>
      <c r="H354" s="19" t="s">
        <v>371</v>
      </c>
      <c r="I354" s="40">
        <v>2</v>
      </c>
      <c r="J354" s="33">
        <f>VLOOKUP(A354,'097_0309'!A:AM,39,0)</f>
        <v>56.624605678233436</v>
      </c>
      <c r="K354" s="33">
        <f t="shared" si="5"/>
        <v>113.24921135646687</v>
      </c>
    </row>
    <row r="355" spans="1:11">
      <c r="A355" s="30" t="s">
        <v>92</v>
      </c>
      <c r="B355" s="30" t="s">
        <v>408</v>
      </c>
      <c r="C355" s="30" t="s">
        <v>417</v>
      </c>
      <c r="D355" s="30" t="s">
        <v>414</v>
      </c>
      <c r="E355" s="30"/>
      <c r="F355" s="30" t="s">
        <v>406</v>
      </c>
      <c r="G355" s="32" t="s">
        <v>407</v>
      </c>
      <c r="H355" s="19" t="s">
        <v>374</v>
      </c>
      <c r="I355" s="40">
        <v>0</v>
      </c>
      <c r="J355" s="33">
        <f>VLOOKUP(A355,'097_0309'!A:AM,39,0)</f>
        <v>56.624605678233436</v>
      </c>
      <c r="K355" s="33">
        <f t="shared" si="5"/>
        <v>0</v>
      </c>
    </row>
    <row r="356" spans="1:11">
      <c r="A356" s="30" t="s">
        <v>93</v>
      </c>
      <c r="B356" s="30" t="s">
        <v>408</v>
      </c>
      <c r="C356" s="30" t="s">
        <v>417</v>
      </c>
      <c r="D356" s="30" t="s">
        <v>425</v>
      </c>
      <c r="E356" s="30"/>
      <c r="F356" s="30" t="s">
        <v>406</v>
      </c>
      <c r="G356" s="32" t="s">
        <v>407</v>
      </c>
      <c r="H356" s="19" t="s">
        <v>375</v>
      </c>
      <c r="I356" s="40">
        <v>2</v>
      </c>
      <c r="J356" s="33">
        <f>VLOOKUP(A356,'097_0309'!A:AM,39,0)</f>
        <v>110.25236593059937</v>
      </c>
      <c r="K356" s="33">
        <f t="shared" si="5"/>
        <v>220.50473186119874</v>
      </c>
    </row>
    <row r="357" spans="1:11">
      <c r="A357" s="30" t="s">
        <v>93</v>
      </c>
      <c r="B357" s="30" t="s">
        <v>408</v>
      </c>
      <c r="C357" s="30" t="s">
        <v>417</v>
      </c>
      <c r="D357" s="30" t="s">
        <v>425</v>
      </c>
      <c r="E357" s="30"/>
      <c r="F357" s="30" t="s">
        <v>406</v>
      </c>
      <c r="G357" s="32" t="s">
        <v>407</v>
      </c>
      <c r="H357" s="19" t="s">
        <v>373</v>
      </c>
      <c r="I357" s="40">
        <v>1</v>
      </c>
      <c r="J357" s="33">
        <f>VLOOKUP(A357,'097_0309'!A:AM,39,0)</f>
        <v>110.25236593059937</v>
      </c>
      <c r="K357" s="33">
        <f t="shared" si="5"/>
        <v>110.25236593059937</v>
      </c>
    </row>
    <row r="358" spans="1:11">
      <c r="A358" s="30" t="s">
        <v>93</v>
      </c>
      <c r="B358" s="30" t="s">
        <v>408</v>
      </c>
      <c r="C358" s="30" t="s">
        <v>417</v>
      </c>
      <c r="D358" s="30" t="s">
        <v>425</v>
      </c>
      <c r="E358" s="30"/>
      <c r="F358" s="30" t="s">
        <v>406</v>
      </c>
      <c r="G358" s="32" t="s">
        <v>407</v>
      </c>
      <c r="H358" s="19" t="s">
        <v>372</v>
      </c>
      <c r="I358" s="40">
        <v>2</v>
      </c>
      <c r="J358" s="33">
        <f>VLOOKUP(A358,'097_0309'!A:AM,39,0)</f>
        <v>110.25236593059937</v>
      </c>
      <c r="K358" s="33">
        <f t="shared" si="5"/>
        <v>220.50473186119874</v>
      </c>
    </row>
    <row r="359" spans="1:11">
      <c r="A359" s="30" t="s">
        <v>93</v>
      </c>
      <c r="B359" s="30" t="s">
        <v>408</v>
      </c>
      <c r="C359" s="30" t="s">
        <v>417</v>
      </c>
      <c r="D359" s="30" t="s">
        <v>425</v>
      </c>
      <c r="E359" s="30"/>
      <c r="F359" s="30" t="s">
        <v>406</v>
      </c>
      <c r="G359" s="32" t="s">
        <v>407</v>
      </c>
      <c r="H359" s="19" t="s">
        <v>371</v>
      </c>
      <c r="I359" s="40">
        <v>1</v>
      </c>
      <c r="J359" s="33">
        <f>VLOOKUP(A359,'097_0309'!A:AM,39,0)</f>
        <v>110.25236593059937</v>
      </c>
      <c r="K359" s="33">
        <f t="shared" si="5"/>
        <v>110.25236593059937</v>
      </c>
    </row>
    <row r="360" spans="1:11">
      <c r="A360" s="30" t="s">
        <v>93</v>
      </c>
      <c r="B360" s="30" t="s">
        <v>408</v>
      </c>
      <c r="C360" s="30" t="s">
        <v>417</v>
      </c>
      <c r="D360" s="30" t="s">
        <v>425</v>
      </c>
      <c r="E360" s="30"/>
      <c r="F360" s="30" t="s">
        <v>406</v>
      </c>
      <c r="G360" s="32" t="s">
        <v>407</v>
      </c>
      <c r="H360" s="19" t="s">
        <v>374</v>
      </c>
      <c r="I360" s="40">
        <v>0</v>
      </c>
      <c r="J360" s="33">
        <f>VLOOKUP(A360,'097_0309'!A:AM,39,0)</f>
        <v>110.25236593059937</v>
      </c>
      <c r="K360" s="33">
        <f t="shared" si="5"/>
        <v>0</v>
      </c>
    </row>
    <row r="361" spans="1:11">
      <c r="A361" s="30" t="s">
        <v>94</v>
      </c>
      <c r="B361" s="30" t="s">
        <v>408</v>
      </c>
      <c r="C361" s="30" t="s">
        <v>417</v>
      </c>
      <c r="D361" s="30" t="s">
        <v>414</v>
      </c>
      <c r="E361" s="30"/>
      <c r="F361" s="30" t="s">
        <v>406</v>
      </c>
      <c r="G361" s="32" t="s">
        <v>407</v>
      </c>
      <c r="H361" s="19" t="s">
        <v>375</v>
      </c>
      <c r="I361" s="40">
        <v>1</v>
      </c>
      <c r="J361" s="33">
        <f>VLOOKUP(A361,'097_0309'!A:AM,39,0)</f>
        <v>62.933753943217667</v>
      </c>
      <c r="K361" s="33">
        <f t="shared" si="5"/>
        <v>62.933753943217667</v>
      </c>
    </row>
    <row r="362" spans="1:11">
      <c r="A362" s="30" t="s">
        <v>94</v>
      </c>
      <c r="B362" s="30" t="s">
        <v>408</v>
      </c>
      <c r="C362" s="30" t="s">
        <v>417</v>
      </c>
      <c r="D362" s="30" t="s">
        <v>414</v>
      </c>
      <c r="E362" s="30"/>
      <c r="F362" s="30" t="s">
        <v>406</v>
      </c>
      <c r="G362" s="32" t="s">
        <v>407</v>
      </c>
      <c r="H362" s="19" t="s">
        <v>373</v>
      </c>
      <c r="I362" s="40">
        <v>2</v>
      </c>
      <c r="J362" s="33">
        <f>VLOOKUP(A362,'097_0309'!A:AM,39,0)</f>
        <v>62.933753943217667</v>
      </c>
      <c r="K362" s="33">
        <f t="shared" si="5"/>
        <v>125.86750788643533</v>
      </c>
    </row>
    <row r="363" spans="1:11">
      <c r="A363" s="30" t="s">
        <v>94</v>
      </c>
      <c r="B363" s="30" t="s">
        <v>408</v>
      </c>
      <c r="C363" s="30" t="s">
        <v>417</v>
      </c>
      <c r="D363" s="30" t="s">
        <v>414</v>
      </c>
      <c r="E363" s="30"/>
      <c r="F363" s="30" t="s">
        <v>406</v>
      </c>
      <c r="G363" s="32" t="s">
        <v>407</v>
      </c>
      <c r="H363" s="19" t="s">
        <v>372</v>
      </c>
      <c r="I363" s="40">
        <v>1</v>
      </c>
      <c r="J363" s="33">
        <f>VLOOKUP(A363,'097_0309'!A:AM,39,0)</f>
        <v>62.933753943217667</v>
      </c>
      <c r="K363" s="33">
        <f t="shared" si="5"/>
        <v>62.933753943217667</v>
      </c>
    </row>
    <row r="364" spans="1:11">
      <c r="A364" s="30" t="s">
        <v>94</v>
      </c>
      <c r="B364" s="30" t="s">
        <v>408</v>
      </c>
      <c r="C364" s="30" t="s">
        <v>417</v>
      </c>
      <c r="D364" s="30" t="s">
        <v>414</v>
      </c>
      <c r="E364" s="30"/>
      <c r="F364" s="30" t="s">
        <v>406</v>
      </c>
      <c r="G364" s="32" t="s">
        <v>407</v>
      </c>
      <c r="H364" s="19" t="s">
        <v>371</v>
      </c>
      <c r="I364" s="40">
        <v>1</v>
      </c>
      <c r="J364" s="33">
        <f>VLOOKUP(A364,'097_0309'!A:AM,39,0)</f>
        <v>62.933753943217667</v>
      </c>
      <c r="K364" s="33">
        <f t="shared" si="5"/>
        <v>62.933753943217667</v>
      </c>
    </row>
    <row r="365" spans="1:11">
      <c r="A365" s="30" t="s">
        <v>95</v>
      </c>
      <c r="B365" s="30" t="s">
        <v>408</v>
      </c>
      <c r="C365" s="30" t="s">
        <v>417</v>
      </c>
      <c r="D365" s="30" t="s">
        <v>414</v>
      </c>
      <c r="E365" s="30"/>
      <c r="F365" s="30" t="s">
        <v>416</v>
      </c>
      <c r="G365" s="32" t="s">
        <v>407</v>
      </c>
      <c r="H365" s="19" t="s">
        <v>375</v>
      </c>
      <c r="I365" s="40">
        <v>6</v>
      </c>
      <c r="J365" s="33">
        <f>VLOOKUP(A365,'097_0309'!A:AM,39,0)</f>
        <v>62.933753943217667</v>
      </c>
      <c r="K365" s="33">
        <f t="shared" si="5"/>
        <v>377.60252365930603</v>
      </c>
    </row>
    <row r="366" spans="1:11">
      <c r="A366" s="30" t="s">
        <v>95</v>
      </c>
      <c r="B366" s="30" t="s">
        <v>408</v>
      </c>
      <c r="C366" s="30" t="s">
        <v>417</v>
      </c>
      <c r="D366" s="30" t="s">
        <v>414</v>
      </c>
      <c r="E366" s="30"/>
      <c r="F366" s="30" t="s">
        <v>416</v>
      </c>
      <c r="G366" s="32" t="s">
        <v>407</v>
      </c>
      <c r="H366" s="19" t="s">
        <v>373</v>
      </c>
      <c r="I366" s="40">
        <v>0</v>
      </c>
      <c r="J366" s="33">
        <f>VLOOKUP(A366,'097_0309'!A:AM,39,0)</f>
        <v>62.933753943217667</v>
      </c>
      <c r="K366" s="33">
        <f t="shared" si="5"/>
        <v>0</v>
      </c>
    </row>
    <row r="367" spans="1:11">
      <c r="A367" s="30" t="s">
        <v>95</v>
      </c>
      <c r="B367" s="30" t="s">
        <v>408</v>
      </c>
      <c r="C367" s="30" t="s">
        <v>417</v>
      </c>
      <c r="D367" s="30" t="s">
        <v>414</v>
      </c>
      <c r="E367" s="30"/>
      <c r="F367" s="30" t="s">
        <v>416</v>
      </c>
      <c r="G367" s="32" t="s">
        <v>407</v>
      </c>
      <c r="H367" s="19" t="s">
        <v>372</v>
      </c>
      <c r="I367" s="40">
        <v>2</v>
      </c>
      <c r="J367" s="33">
        <f>VLOOKUP(A367,'097_0309'!A:AM,39,0)</f>
        <v>62.933753943217667</v>
      </c>
      <c r="K367" s="33">
        <f t="shared" si="5"/>
        <v>125.86750788643533</v>
      </c>
    </row>
    <row r="368" spans="1:11">
      <c r="A368" s="30" t="s">
        <v>95</v>
      </c>
      <c r="B368" s="30" t="s">
        <v>408</v>
      </c>
      <c r="C368" s="30" t="s">
        <v>417</v>
      </c>
      <c r="D368" s="30" t="s">
        <v>414</v>
      </c>
      <c r="E368" s="30"/>
      <c r="F368" s="30" t="s">
        <v>416</v>
      </c>
      <c r="G368" s="32" t="s">
        <v>407</v>
      </c>
      <c r="H368" s="19" t="s">
        <v>371</v>
      </c>
      <c r="I368" s="40">
        <v>2</v>
      </c>
      <c r="J368" s="33">
        <f>VLOOKUP(A368,'097_0309'!A:AM,39,0)</f>
        <v>62.933753943217667</v>
      </c>
      <c r="K368" s="33">
        <f t="shared" si="5"/>
        <v>125.86750788643533</v>
      </c>
    </row>
    <row r="369" spans="1:11">
      <c r="A369" s="30" t="s">
        <v>95</v>
      </c>
      <c r="B369" s="30" t="s">
        <v>408</v>
      </c>
      <c r="C369" s="30" t="s">
        <v>417</v>
      </c>
      <c r="D369" s="30" t="s">
        <v>414</v>
      </c>
      <c r="E369" s="30"/>
      <c r="F369" s="30" t="s">
        <v>416</v>
      </c>
      <c r="G369" s="32" t="s">
        <v>407</v>
      </c>
      <c r="H369" s="19" t="s">
        <v>374</v>
      </c>
      <c r="I369" s="40">
        <v>5</v>
      </c>
      <c r="J369" s="33">
        <f>VLOOKUP(A369,'097_0309'!A:AM,39,0)</f>
        <v>62.933753943217667</v>
      </c>
      <c r="K369" s="33">
        <f t="shared" si="5"/>
        <v>314.66876971608832</v>
      </c>
    </row>
    <row r="370" spans="1:11">
      <c r="A370" s="30" t="s">
        <v>96</v>
      </c>
      <c r="B370" s="30" t="s">
        <v>408</v>
      </c>
      <c r="C370" s="30" t="s">
        <v>417</v>
      </c>
      <c r="D370" s="30" t="s">
        <v>425</v>
      </c>
      <c r="E370" s="30"/>
      <c r="F370" s="30" t="s">
        <v>406</v>
      </c>
      <c r="G370" s="32" t="s">
        <v>407</v>
      </c>
      <c r="H370" s="19" t="s">
        <v>371</v>
      </c>
      <c r="I370" s="40">
        <v>1</v>
      </c>
      <c r="J370" s="33">
        <f>VLOOKUP(A370,'097_0309'!A:AM,39,0)</f>
        <v>126.02523659305994</v>
      </c>
      <c r="K370" s="33">
        <f t="shared" si="5"/>
        <v>126.02523659305994</v>
      </c>
    </row>
    <row r="371" spans="1:11">
      <c r="A371" s="30" t="s">
        <v>97</v>
      </c>
      <c r="B371" s="30" t="s">
        <v>408</v>
      </c>
      <c r="C371" s="30" t="s">
        <v>417</v>
      </c>
      <c r="D371" s="30" t="s">
        <v>420</v>
      </c>
      <c r="E371" s="30"/>
      <c r="F371" s="30" t="s">
        <v>406</v>
      </c>
      <c r="G371" s="32" t="s">
        <v>407</v>
      </c>
      <c r="H371" s="19" t="s">
        <v>375</v>
      </c>
      <c r="I371" s="40">
        <v>3</v>
      </c>
      <c r="J371" s="33">
        <f>VLOOKUP(A371,'097_0309'!A:AM,39,0)</f>
        <v>110.25236593059937</v>
      </c>
      <c r="K371" s="33">
        <f t="shared" si="5"/>
        <v>330.75709779179812</v>
      </c>
    </row>
    <row r="372" spans="1:11">
      <c r="A372" s="30" t="s">
        <v>97</v>
      </c>
      <c r="B372" s="30" t="s">
        <v>408</v>
      </c>
      <c r="C372" s="30" t="s">
        <v>417</v>
      </c>
      <c r="D372" s="30" t="s">
        <v>420</v>
      </c>
      <c r="E372" s="30"/>
      <c r="F372" s="30" t="s">
        <v>406</v>
      </c>
      <c r="G372" s="32" t="s">
        <v>407</v>
      </c>
      <c r="H372" s="19" t="s">
        <v>373</v>
      </c>
      <c r="I372" s="40">
        <v>3</v>
      </c>
      <c r="J372" s="33">
        <f>VLOOKUP(A372,'097_0309'!A:AM,39,0)</f>
        <v>110.25236593059937</v>
      </c>
      <c r="K372" s="33">
        <f t="shared" si="5"/>
        <v>330.75709779179812</v>
      </c>
    </row>
    <row r="373" spans="1:11">
      <c r="A373" s="30" t="s">
        <v>97</v>
      </c>
      <c r="B373" s="30" t="s">
        <v>408</v>
      </c>
      <c r="C373" s="30" t="s">
        <v>417</v>
      </c>
      <c r="D373" s="30" t="s">
        <v>420</v>
      </c>
      <c r="E373" s="30"/>
      <c r="F373" s="30" t="s">
        <v>406</v>
      </c>
      <c r="G373" s="32" t="s">
        <v>407</v>
      </c>
      <c r="H373" s="19" t="s">
        <v>372</v>
      </c>
      <c r="I373" s="40">
        <v>5</v>
      </c>
      <c r="J373" s="33">
        <f>VLOOKUP(A373,'097_0309'!A:AM,39,0)</f>
        <v>110.25236593059937</v>
      </c>
      <c r="K373" s="33">
        <f t="shared" si="5"/>
        <v>551.26182965299688</v>
      </c>
    </row>
    <row r="374" spans="1:11">
      <c r="A374" s="30" t="s">
        <v>97</v>
      </c>
      <c r="B374" s="30" t="s">
        <v>408</v>
      </c>
      <c r="C374" s="30" t="s">
        <v>417</v>
      </c>
      <c r="D374" s="30" t="s">
        <v>420</v>
      </c>
      <c r="E374" s="30"/>
      <c r="F374" s="30" t="s">
        <v>406</v>
      </c>
      <c r="G374" s="32" t="s">
        <v>407</v>
      </c>
      <c r="H374" s="19" t="s">
        <v>371</v>
      </c>
      <c r="I374" s="40">
        <v>3</v>
      </c>
      <c r="J374" s="33">
        <f>VLOOKUP(A374,'097_0309'!A:AM,39,0)</f>
        <v>110.25236593059937</v>
      </c>
      <c r="K374" s="33">
        <f t="shared" si="5"/>
        <v>330.75709779179812</v>
      </c>
    </row>
    <row r="375" spans="1:11">
      <c r="A375" s="30" t="s">
        <v>98</v>
      </c>
      <c r="B375" s="30" t="s">
        <v>408</v>
      </c>
      <c r="C375" s="30" t="s">
        <v>417</v>
      </c>
      <c r="D375" s="30" t="s">
        <v>411</v>
      </c>
      <c r="E375" s="30"/>
      <c r="F375" s="30" t="s">
        <v>406</v>
      </c>
      <c r="G375" s="32" t="s">
        <v>407</v>
      </c>
      <c r="H375" s="19" t="s">
        <v>375</v>
      </c>
      <c r="I375" s="40">
        <v>12</v>
      </c>
      <c r="J375" s="33">
        <f>VLOOKUP(A375,'097_0309'!A:AM,39,0)</f>
        <v>102.36593059936909</v>
      </c>
      <c r="K375" s="33">
        <f t="shared" si="5"/>
        <v>1228.3911671924291</v>
      </c>
    </row>
    <row r="376" spans="1:11">
      <c r="A376" s="30" t="s">
        <v>98</v>
      </c>
      <c r="B376" s="30" t="s">
        <v>408</v>
      </c>
      <c r="C376" s="30" t="s">
        <v>417</v>
      </c>
      <c r="D376" s="30" t="s">
        <v>411</v>
      </c>
      <c r="E376" s="30"/>
      <c r="F376" s="30" t="s">
        <v>406</v>
      </c>
      <c r="G376" s="32" t="s">
        <v>407</v>
      </c>
      <c r="H376" s="19" t="s">
        <v>373</v>
      </c>
      <c r="I376" s="40">
        <v>54</v>
      </c>
      <c r="J376" s="33">
        <f>VLOOKUP(A376,'097_0309'!A:AM,39,0)</f>
        <v>102.36593059936909</v>
      </c>
      <c r="K376" s="33">
        <f t="shared" si="5"/>
        <v>5527.7602523659307</v>
      </c>
    </row>
    <row r="377" spans="1:11">
      <c r="A377" s="30" t="s">
        <v>98</v>
      </c>
      <c r="B377" s="30" t="s">
        <v>408</v>
      </c>
      <c r="C377" s="30" t="s">
        <v>417</v>
      </c>
      <c r="D377" s="30" t="s">
        <v>411</v>
      </c>
      <c r="E377" s="30"/>
      <c r="F377" s="30" t="s">
        <v>406</v>
      </c>
      <c r="G377" s="32" t="s">
        <v>407</v>
      </c>
      <c r="H377" s="19" t="s">
        <v>372</v>
      </c>
      <c r="I377" s="40">
        <v>29</v>
      </c>
      <c r="J377" s="33">
        <f>VLOOKUP(A377,'097_0309'!A:AM,39,0)</f>
        <v>102.36593059936909</v>
      </c>
      <c r="K377" s="33">
        <f t="shared" si="5"/>
        <v>2968.6119873817038</v>
      </c>
    </row>
    <row r="378" spans="1:11">
      <c r="A378" s="30" t="s">
        <v>98</v>
      </c>
      <c r="B378" s="30" t="s">
        <v>408</v>
      </c>
      <c r="C378" s="30" t="s">
        <v>417</v>
      </c>
      <c r="D378" s="30" t="s">
        <v>411</v>
      </c>
      <c r="E378" s="30"/>
      <c r="F378" s="30" t="s">
        <v>406</v>
      </c>
      <c r="G378" s="32" t="s">
        <v>407</v>
      </c>
      <c r="H378" s="19" t="s">
        <v>371</v>
      </c>
      <c r="I378" s="40">
        <v>20</v>
      </c>
      <c r="J378" s="33">
        <f>VLOOKUP(A378,'097_0309'!A:AM,39,0)</f>
        <v>102.36593059936909</v>
      </c>
      <c r="K378" s="33">
        <f t="shared" si="5"/>
        <v>2047.3186119873819</v>
      </c>
    </row>
    <row r="379" spans="1:11">
      <c r="A379" s="30" t="s">
        <v>98</v>
      </c>
      <c r="B379" s="30" t="s">
        <v>408</v>
      </c>
      <c r="C379" s="30" t="s">
        <v>417</v>
      </c>
      <c r="D379" s="30" t="s">
        <v>411</v>
      </c>
      <c r="E379" s="30"/>
      <c r="F379" s="30" t="s">
        <v>406</v>
      </c>
      <c r="G379" s="32" t="s">
        <v>407</v>
      </c>
      <c r="H379" s="19" t="s">
        <v>374</v>
      </c>
      <c r="I379" s="40">
        <v>8</v>
      </c>
      <c r="J379" s="33">
        <f>VLOOKUP(A379,'097_0309'!A:AM,39,0)</f>
        <v>102.36593059936909</v>
      </c>
      <c r="K379" s="33">
        <f t="shared" si="5"/>
        <v>818.92744479495275</v>
      </c>
    </row>
    <row r="380" spans="1:11">
      <c r="A380" s="30" t="s">
        <v>98</v>
      </c>
      <c r="B380" s="30" t="s">
        <v>408</v>
      </c>
      <c r="C380" s="30" t="s">
        <v>417</v>
      </c>
      <c r="D380" s="30" t="s">
        <v>411</v>
      </c>
      <c r="E380" s="30"/>
      <c r="F380" s="30" t="s">
        <v>406</v>
      </c>
      <c r="G380" s="32" t="s">
        <v>407</v>
      </c>
      <c r="H380" s="19" t="s">
        <v>370</v>
      </c>
      <c r="I380" s="40">
        <v>2</v>
      </c>
      <c r="J380" s="33">
        <f>VLOOKUP(A380,'097_0309'!A:AM,39,0)</f>
        <v>102.36593059936909</v>
      </c>
      <c r="K380" s="33">
        <f t="shared" si="5"/>
        <v>204.73186119873819</v>
      </c>
    </row>
    <row r="381" spans="1:11">
      <c r="A381" s="30" t="s">
        <v>99</v>
      </c>
      <c r="B381" s="30" t="s">
        <v>408</v>
      </c>
      <c r="C381" s="30" t="s">
        <v>417</v>
      </c>
      <c r="D381" s="30" t="s">
        <v>414</v>
      </c>
      <c r="E381" s="30"/>
      <c r="F381" s="30" t="s">
        <v>475</v>
      </c>
      <c r="G381" s="32" t="s">
        <v>407</v>
      </c>
      <c r="H381" s="19" t="s">
        <v>373</v>
      </c>
      <c r="I381" s="40">
        <v>1</v>
      </c>
      <c r="J381" s="33">
        <f>VLOOKUP(A381,'097_0309'!A:AM,39,0)</f>
        <v>56.624605678233436</v>
      </c>
      <c r="K381" s="33">
        <f t="shared" si="5"/>
        <v>56.624605678233436</v>
      </c>
    </row>
    <row r="382" spans="1:11">
      <c r="A382" s="30" t="s">
        <v>99</v>
      </c>
      <c r="B382" s="30" t="s">
        <v>408</v>
      </c>
      <c r="C382" s="30" t="s">
        <v>417</v>
      </c>
      <c r="D382" s="30" t="s">
        <v>414</v>
      </c>
      <c r="E382" s="30"/>
      <c r="F382" s="30" t="s">
        <v>475</v>
      </c>
      <c r="G382" s="32" t="s">
        <v>407</v>
      </c>
      <c r="H382" s="19" t="s">
        <v>371</v>
      </c>
      <c r="I382" s="40">
        <v>1</v>
      </c>
      <c r="J382" s="33">
        <f>VLOOKUP(A382,'097_0309'!A:AM,39,0)</f>
        <v>56.624605678233436</v>
      </c>
      <c r="K382" s="33">
        <f t="shared" si="5"/>
        <v>56.624605678233436</v>
      </c>
    </row>
    <row r="383" spans="1:11">
      <c r="A383" s="30" t="s">
        <v>100</v>
      </c>
      <c r="B383" s="30" t="s">
        <v>408</v>
      </c>
      <c r="C383" s="30" t="s">
        <v>417</v>
      </c>
      <c r="D383" s="30" t="s">
        <v>420</v>
      </c>
      <c r="E383" s="30"/>
      <c r="F383" s="30" t="s">
        <v>406</v>
      </c>
      <c r="G383" s="32" t="s">
        <v>407</v>
      </c>
      <c r="H383" s="19" t="s">
        <v>375</v>
      </c>
      <c r="I383" s="40">
        <v>1</v>
      </c>
      <c r="J383" s="33">
        <f>VLOOKUP(A383,'097_0309'!A:AM,39,0)</f>
        <v>110.25236593059937</v>
      </c>
      <c r="K383" s="33">
        <f t="shared" si="5"/>
        <v>110.25236593059937</v>
      </c>
    </row>
    <row r="384" spans="1:11">
      <c r="A384" s="30" t="s">
        <v>100</v>
      </c>
      <c r="B384" s="30" t="s">
        <v>408</v>
      </c>
      <c r="C384" s="30" t="s">
        <v>417</v>
      </c>
      <c r="D384" s="30" t="s">
        <v>420</v>
      </c>
      <c r="E384" s="30"/>
      <c r="F384" s="30" t="s">
        <v>406</v>
      </c>
      <c r="G384" s="32" t="s">
        <v>407</v>
      </c>
      <c r="H384" s="19" t="s">
        <v>373</v>
      </c>
      <c r="I384" s="40">
        <v>5</v>
      </c>
      <c r="J384" s="33">
        <f>VLOOKUP(A384,'097_0309'!A:AM,39,0)</f>
        <v>110.25236593059937</v>
      </c>
      <c r="K384" s="33">
        <f t="shared" si="5"/>
        <v>551.26182965299688</v>
      </c>
    </row>
    <row r="385" spans="1:11">
      <c r="A385" s="30" t="s">
        <v>100</v>
      </c>
      <c r="B385" s="30" t="s">
        <v>408</v>
      </c>
      <c r="C385" s="30" t="s">
        <v>417</v>
      </c>
      <c r="D385" s="30" t="s">
        <v>420</v>
      </c>
      <c r="E385" s="30"/>
      <c r="F385" s="30" t="s">
        <v>406</v>
      </c>
      <c r="G385" s="32" t="s">
        <v>407</v>
      </c>
      <c r="H385" s="19" t="s">
        <v>372</v>
      </c>
      <c r="I385" s="40">
        <v>2</v>
      </c>
      <c r="J385" s="33">
        <f>VLOOKUP(A385,'097_0309'!A:AM,39,0)</f>
        <v>110.25236593059937</v>
      </c>
      <c r="K385" s="33">
        <f t="shared" si="5"/>
        <v>220.50473186119874</v>
      </c>
    </row>
    <row r="386" spans="1:11">
      <c r="A386" s="30" t="s">
        <v>101</v>
      </c>
      <c r="B386" s="30" t="s">
        <v>408</v>
      </c>
      <c r="C386" s="30" t="s">
        <v>417</v>
      </c>
      <c r="D386" s="30" t="s">
        <v>535</v>
      </c>
      <c r="E386" s="30"/>
      <c r="F386" s="30" t="s">
        <v>548</v>
      </c>
      <c r="G386" s="32" t="s">
        <v>407</v>
      </c>
      <c r="H386" s="19" t="s">
        <v>373</v>
      </c>
      <c r="I386" s="40">
        <v>3</v>
      </c>
      <c r="J386" s="33">
        <f>VLOOKUP(A386,'097_0309'!A:AM,39,0)</f>
        <v>126.02523659305994</v>
      </c>
      <c r="K386" s="33">
        <f t="shared" si="5"/>
        <v>378.07570977917982</v>
      </c>
    </row>
    <row r="387" spans="1:11">
      <c r="A387" s="30" t="s">
        <v>101</v>
      </c>
      <c r="B387" s="30" t="s">
        <v>408</v>
      </c>
      <c r="C387" s="30" t="s">
        <v>417</v>
      </c>
      <c r="D387" s="30" t="s">
        <v>535</v>
      </c>
      <c r="E387" s="30"/>
      <c r="F387" s="30" t="s">
        <v>548</v>
      </c>
      <c r="G387" s="32" t="s">
        <v>407</v>
      </c>
      <c r="H387" s="19" t="s">
        <v>374</v>
      </c>
      <c r="I387" s="40">
        <v>1</v>
      </c>
      <c r="J387" s="33">
        <f>VLOOKUP(A387,'097_0309'!A:AM,39,0)</f>
        <v>126.02523659305994</v>
      </c>
      <c r="K387" s="33">
        <f t="shared" si="5"/>
        <v>126.02523659305994</v>
      </c>
    </row>
    <row r="388" spans="1:11">
      <c r="A388" s="30" t="s">
        <v>102</v>
      </c>
      <c r="B388" s="30" t="s">
        <v>408</v>
      </c>
      <c r="C388" s="30" t="s">
        <v>417</v>
      </c>
      <c r="D388" s="30" t="s">
        <v>411</v>
      </c>
      <c r="E388" s="30"/>
      <c r="F388" s="30" t="s">
        <v>550</v>
      </c>
      <c r="G388" s="32" t="s">
        <v>407</v>
      </c>
      <c r="H388" s="19" t="s">
        <v>375</v>
      </c>
      <c r="I388" s="40">
        <v>1</v>
      </c>
      <c r="J388" s="33">
        <f>VLOOKUP(A388,'097_0309'!A:AM,39,0)</f>
        <v>86.593059936908517</v>
      </c>
      <c r="K388" s="33">
        <f t="shared" ref="K388:K451" si="6">J388*I388</f>
        <v>86.593059936908517</v>
      </c>
    </row>
    <row r="389" spans="1:11">
      <c r="A389" s="30" t="s">
        <v>102</v>
      </c>
      <c r="B389" s="30" t="s">
        <v>408</v>
      </c>
      <c r="C389" s="30" t="s">
        <v>417</v>
      </c>
      <c r="D389" s="30" t="s">
        <v>411</v>
      </c>
      <c r="E389" s="30"/>
      <c r="F389" s="30" t="s">
        <v>550</v>
      </c>
      <c r="G389" s="32" t="s">
        <v>407</v>
      </c>
      <c r="H389" s="19" t="s">
        <v>373</v>
      </c>
      <c r="I389" s="40">
        <v>2</v>
      </c>
      <c r="J389" s="33">
        <f>VLOOKUP(A389,'097_0309'!A:AM,39,0)</f>
        <v>86.593059936908517</v>
      </c>
      <c r="K389" s="33">
        <f t="shared" si="6"/>
        <v>173.18611987381703</v>
      </c>
    </row>
    <row r="390" spans="1:11">
      <c r="A390" s="30" t="s">
        <v>102</v>
      </c>
      <c r="B390" s="30" t="s">
        <v>408</v>
      </c>
      <c r="C390" s="30" t="s">
        <v>417</v>
      </c>
      <c r="D390" s="30" t="s">
        <v>411</v>
      </c>
      <c r="E390" s="30"/>
      <c r="F390" s="30" t="s">
        <v>550</v>
      </c>
      <c r="G390" s="32" t="s">
        <v>407</v>
      </c>
      <c r="H390" s="19" t="s">
        <v>372</v>
      </c>
      <c r="I390" s="40">
        <v>14</v>
      </c>
      <c r="J390" s="33">
        <f>VLOOKUP(A390,'097_0309'!A:AM,39,0)</f>
        <v>86.593059936908517</v>
      </c>
      <c r="K390" s="33">
        <f t="shared" si="6"/>
        <v>1212.3028391167193</v>
      </c>
    </row>
    <row r="391" spans="1:11">
      <c r="A391" s="30" t="s">
        <v>102</v>
      </c>
      <c r="B391" s="30" t="s">
        <v>408</v>
      </c>
      <c r="C391" s="30" t="s">
        <v>417</v>
      </c>
      <c r="D391" s="30" t="s">
        <v>411</v>
      </c>
      <c r="E391" s="30"/>
      <c r="F391" s="30" t="s">
        <v>550</v>
      </c>
      <c r="G391" s="32" t="s">
        <v>407</v>
      </c>
      <c r="H391" s="19" t="s">
        <v>371</v>
      </c>
      <c r="I391" s="40">
        <v>2</v>
      </c>
      <c r="J391" s="33">
        <f>VLOOKUP(A391,'097_0309'!A:AM,39,0)</f>
        <v>86.593059936908517</v>
      </c>
      <c r="K391" s="33">
        <f t="shared" si="6"/>
        <v>173.18611987381703</v>
      </c>
    </row>
    <row r="392" spans="1:11">
      <c r="A392" s="30" t="s">
        <v>102</v>
      </c>
      <c r="B392" s="30" t="s">
        <v>408</v>
      </c>
      <c r="C392" s="30" t="s">
        <v>417</v>
      </c>
      <c r="D392" s="30" t="s">
        <v>411</v>
      </c>
      <c r="E392" s="30"/>
      <c r="F392" s="30" t="s">
        <v>550</v>
      </c>
      <c r="G392" s="32" t="s">
        <v>407</v>
      </c>
      <c r="H392" s="19" t="s">
        <v>374</v>
      </c>
      <c r="I392" s="40">
        <v>0</v>
      </c>
      <c r="J392" s="33">
        <f>VLOOKUP(A392,'097_0309'!A:AM,39,0)</f>
        <v>86.593059936908517</v>
      </c>
      <c r="K392" s="33">
        <f t="shared" si="6"/>
        <v>0</v>
      </c>
    </row>
    <row r="393" spans="1:11">
      <c r="A393" s="30" t="s">
        <v>103</v>
      </c>
      <c r="B393" s="30" t="s">
        <v>402</v>
      </c>
      <c r="C393" s="30" t="s">
        <v>417</v>
      </c>
      <c r="D393" s="30" t="s">
        <v>411</v>
      </c>
      <c r="E393" s="30"/>
      <c r="F393" s="30" t="s">
        <v>406</v>
      </c>
      <c r="G393" s="32" t="s">
        <v>407</v>
      </c>
      <c r="H393" s="19">
        <v>30</v>
      </c>
      <c r="I393" s="40">
        <v>5</v>
      </c>
      <c r="J393" s="33">
        <f>VLOOKUP(A393,'097_0309'!A:AM,39,0)</f>
        <v>58.201892744479494</v>
      </c>
      <c r="K393" s="33">
        <f t="shared" si="6"/>
        <v>291.00946372239747</v>
      </c>
    </row>
    <row r="394" spans="1:11">
      <c r="A394" s="30" t="s">
        <v>103</v>
      </c>
      <c r="B394" s="30" t="s">
        <v>402</v>
      </c>
      <c r="C394" s="30" t="s">
        <v>417</v>
      </c>
      <c r="D394" s="30" t="s">
        <v>411</v>
      </c>
      <c r="E394" s="30"/>
      <c r="F394" s="30" t="s">
        <v>406</v>
      </c>
      <c r="G394" s="32" t="s">
        <v>407</v>
      </c>
      <c r="H394" s="19">
        <v>32</v>
      </c>
      <c r="I394" s="40">
        <v>30</v>
      </c>
      <c r="J394" s="33">
        <f>VLOOKUP(A394,'097_0309'!A:AM,39,0)</f>
        <v>58.201892744479494</v>
      </c>
      <c r="K394" s="33">
        <f t="shared" si="6"/>
        <v>1746.0567823343849</v>
      </c>
    </row>
    <row r="395" spans="1:11">
      <c r="A395" s="30" t="s">
        <v>103</v>
      </c>
      <c r="B395" s="30" t="s">
        <v>402</v>
      </c>
      <c r="C395" s="30" t="s">
        <v>417</v>
      </c>
      <c r="D395" s="30" t="s">
        <v>411</v>
      </c>
      <c r="E395" s="30"/>
      <c r="F395" s="30" t="s">
        <v>406</v>
      </c>
      <c r="G395" s="32" t="s">
        <v>407</v>
      </c>
      <c r="H395" s="19">
        <v>34</v>
      </c>
      <c r="I395" s="40">
        <v>36</v>
      </c>
      <c r="J395" s="33">
        <f>VLOOKUP(A395,'097_0309'!A:AM,39,0)</f>
        <v>58.201892744479494</v>
      </c>
      <c r="K395" s="33">
        <f t="shared" si="6"/>
        <v>2095.2681388012616</v>
      </c>
    </row>
    <row r="396" spans="1:11">
      <c r="A396" s="30" t="s">
        <v>103</v>
      </c>
      <c r="B396" s="30" t="s">
        <v>402</v>
      </c>
      <c r="C396" s="30" t="s">
        <v>417</v>
      </c>
      <c r="D396" s="30" t="s">
        <v>411</v>
      </c>
      <c r="E396" s="30"/>
      <c r="F396" s="30" t="s">
        <v>406</v>
      </c>
      <c r="G396" s="32" t="s">
        <v>407</v>
      </c>
      <c r="H396" s="19">
        <v>36</v>
      </c>
      <c r="I396" s="40">
        <v>26</v>
      </c>
      <c r="J396" s="33">
        <f>VLOOKUP(A396,'097_0309'!A:AM,39,0)</f>
        <v>58.201892744479494</v>
      </c>
      <c r="K396" s="33">
        <f t="shared" si="6"/>
        <v>1513.2492113564667</v>
      </c>
    </row>
    <row r="397" spans="1:11">
      <c r="A397" s="30" t="s">
        <v>103</v>
      </c>
      <c r="B397" s="30" t="s">
        <v>402</v>
      </c>
      <c r="C397" s="30" t="s">
        <v>417</v>
      </c>
      <c r="D397" s="30" t="s">
        <v>411</v>
      </c>
      <c r="E397" s="30"/>
      <c r="F397" s="30" t="s">
        <v>406</v>
      </c>
      <c r="G397" s="32" t="s">
        <v>407</v>
      </c>
      <c r="H397" s="19">
        <v>38</v>
      </c>
      <c r="I397" s="40">
        <v>4</v>
      </c>
      <c r="J397" s="33">
        <f>VLOOKUP(A397,'097_0309'!A:AM,39,0)</f>
        <v>58.201892744479494</v>
      </c>
      <c r="K397" s="33">
        <f t="shared" si="6"/>
        <v>232.80757097791798</v>
      </c>
    </row>
    <row r="398" spans="1:11">
      <c r="A398" s="30" t="s">
        <v>103</v>
      </c>
      <c r="B398" s="30" t="s">
        <v>402</v>
      </c>
      <c r="C398" s="30" t="s">
        <v>417</v>
      </c>
      <c r="D398" s="30" t="s">
        <v>411</v>
      </c>
      <c r="E398" s="30"/>
      <c r="F398" s="30" t="s">
        <v>406</v>
      </c>
      <c r="G398" s="32" t="s">
        <v>407</v>
      </c>
      <c r="H398" s="19">
        <v>40</v>
      </c>
      <c r="I398" s="40">
        <v>0</v>
      </c>
      <c r="J398" s="33">
        <f>VLOOKUP(A398,'097_0309'!A:AM,39,0)</f>
        <v>58.201892744479494</v>
      </c>
      <c r="K398" s="33">
        <f t="shared" si="6"/>
        <v>0</v>
      </c>
    </row>
    <row r="399" spans="1:11">
      <c r="A399" s="30" t="s">
        <v>104</v>
      </c>
      <c r="B399" s="30" t="s">
        <v>402</v>
      </c>
      <c r="C399" s="30" t="s">
        <v>417</v>
      </c>
      <c r="D399" s="30" t="s">
        <v>404</v>
      </c>
      <c r="E399" s="30"/>
      <c r="F399" s="30" t="s">
        <v>406</v>
      </c>
      <c r="G399" s="32" t="s">
        <v>407</v>
      </c>
      <c r="H399" s="19">
        <v>30</v>
      </c>
      <c r="I399" s="40">
        <v>0</v>
      </c>
      <c r="J399" s="33">
        <f>VLOOKUP(A399,'097_0309'!A:AM,39,0)</f>
        <v>78.706624605678229</v>
      </c>
      <c r="K399" s="33">
        <f t="shared" si="6"/>
        <v>0</v>
      </c>
    </row>
    <row r="400" spans="1:11">
      <c r="A400" s="30" t="s">
        <v>104</v>
      </c>
      <c r="B400" s="30" t="s">
        <v>402</v>
      </c>
      <c r="C400" s="30" t="s">
        <v>417</v>
      </c>
      <c r="D400" s="30" t="s">
        <v>404</v>
      </c>
      <c r="E400" s="30"/>
      <c r="F400" s="30" t="s">
        <v>406</v>
      </c>
      <c r="G400" s="32" t="s">
        <v>407</v>
      </c>
      <c r="H400" s="19">
        <v>32</v>
      </c>
      <c r="I400" s="40">
        <v>43</v>
      </c>
      <c r="J400" s="33">
        <f>VLOOKUP(A400,'097_0309'!A:AM,39,0)</f>
        <v>78.706624605678229</v>
      </c>
      <c r="K400" s="33">
        <f t="shared" si="6"/>
        <v>3384.384858044164</v>
      </c>
    </row>
    <row r="401" spans="1:11">
      <c r="A401" s="30" t="s">
        <v>104</v>
      </c>
      <c r="B401" s="30" t="s">
        <v>402</v>
      </c>
      <c r="C401" s="30" t="s">
        <v>417</v>
      </c>
      <c r="D401" s="30" t="s">
        <v>404</v>
      </c>
      <c r="E401" s="30"/>
      <c r="F401" s="30" t="s">
        <v>406</v>
      </c>
      <c r="G401" s="32" t="s">
        <v>407</v>
      </c>
      <c r="H401" s="19">
        <v>34</v>
      </c>
      <c r="I401" s="40">
        <v>40</v>
      </c>
      <c r="J401" s="33">
        <f>VLOOKUP(A401,'097_0309'!A:AM,39,0)</f>
        <v>78.706624605678229</v>
      </c>
      <c r="K401" s="33">
        <f t="shared" si="6"/>
        <v>3148.2649842271294</v>
      </c>
    </row>
    <row r="402" spans="1:11">
      <c r="A402" s="30" t="s">
        <v>104</v>
      </c>
      <c r="B402" s="30" t="s">
        <v>402</v>
      </c>
      <c r="C402" s="30" t="s">
        <v>417</v>
      </c>
      <c r="D402" s="30" t="s">
        <v>404</v>
      </c>
      <c r="E402" s="30"/>
      <c r="F402" s="30" t="s">
        <v>406</v>
      </c>
      <c r="G402" s="32" t="s">
        <v>407</v>
      </c>
      <c r="H402" s="19">
        <v>36</v>
      </c>
      <c r="I402" s="40">
        <v>20</v>
      </c>
      <c r="J402" s="33">
        <f>VLOOKUP(A402,'097_0309'!A:AM,39,0)</f>
        <v>78.706624605678229</v>
      </c>
      <c r="K402" s="33">
        <f t="shared" si="6"/>
        <v>1574.1324921135647</v>
      </c>
    </row>
    <row r="403" spans="1:11">
      <c r="A403" s="30" t="s">
        <v>104</v>
      </c>
      <c r="B403" s="30" t="s">
        <v>402</v>
      </c>
      <c r="C403" s="30" t="s">
        <v>417</v>
      </c>
      <c r="D403" s="30" t="s">
        <v>404</v>
      </c>
      <c r="E403" s="30"/>
      <c r="F403" s="30" t="s">
        <v>406</v>
      </c>
      <c r="G403" s="32" t="s">
        <v>407</v>
      </c>
      <c r="H403" s="19">
        <v>38</v>
      </c>
      <c r="I403" s="40">
        <v>11</v>
      </c>
      <c r="J403" s="33">
        <f>VLOOKUP(A403,'097_0309'!A:AM,39,0)</f>
        <v>78.706624605678229</v>
      </c>
      <c r="K403" s="33">
        <f t="shared" si="6"/>
        <v>865.77287066246049</v>
      </c>
    </row>
    <row r="404" spans="1:11">
      <c r="A404" s="30" t="s">
        <v>104</v>
      </c>
      <c r="B404" s="30" t="s">
        <v>402</v>
      </c>
      <c r="C404" s="30" t="s">
        <v>417</v>
      </c>
      <c r="D404" s="30" t="s">
        <v>404</v>
      </c>
      <c r="E404" s="30"/>
      <c r="F404" s="30" t="s">
        <v>406</v>
      </c>
      <c r="G404" s="32" t="s">
        <v>407</v>
      </c>
      <c r="H404" s="19">
        <v>40</v>
      </c>
      <c r="I404" s="40">
        <v>0</v>
      </c>
      <c r="J404" s="33">
        <f>VLOOKUP(A404,'097_0309'!A:AM,39,0)</f>
        <v>78.706624605678229</v>
      </c>
      <c r="K404" s="33">
        <f t="shared" si="6"/>
        <v>0</v>
      </c>
    </row>
    <row r="405" spans="1:11">
      <c r="A405" s="30" t="s">
        <v>105</v>
      </c>
      <c r="B405" s="30" t="s">
        <v>402</v>
      </c>
      <c r="C405" s="30" t="s">
        <v>417</v>
      </c>
      <c r="D405" s="30" t="s">
        <v>414</v>
      </c>
      <c r="E405" s="30"/>
      <c r="F405" s="30" t="s">
        <v>406</v>
      </c>
      <c r="G405" s="32" t="s">
        <v>407</v>
      </c>
      <c r="H405" s="19">
        <v>30</v>
      </c>
      <c r="I405" s="40">
        <v>5</v>
      </c>
      <c r="J405" s="33">
        <f>VLOOKUP(A405,'097_0309'!A:AM,39,0)</f>
        <v>42.429022082018932</v>
      </c>
      <c r="K405" s="33">
        <f t="shared" si="6"/>
        <v>212.14511041009467</v>
      </c>
    </row>
    <row r="406" spans="1:11">
      <c r="A406" s="30" t="s">
        <v>105</v>
      </c>
      <c r="B406" s="30" t="s">
        <v>402</v>
      </c>
      <c r="C406" s="30" t="s">
        <v>417</v>
      </c>
      <c r="D406" s="30" t="s">
        <v>414</v>
      </c>
      <c r="E406" s="30"/>
      <c r="F406" s="30" t="s">
        <v>406</v>
      </c>
      <c r="G406" s="32" t="s">
        <v>407</v>
      </c>
      <c r="H406" s="19">
        <v>32</v>
      </c>
      <c r="I406" s="40">
        <v>13</v>
      </c>
      <c r="J406" s="33">
        <f>VLOOKUP(A406,'097_0309'!A:AM,39,0)</f>
        <v>42.429022082018932</v>
      </c>
      <c r="K406" s="33">
        <f t="shared" si="6"/>
        <v>551.57728706624607</v>
      </c>
    </row>
    <row r="407" spans="1:11">
      <c r="A407" s="30" t="s">
        <v>105</v>
      </c>
      <c r="B407" s="30" t="s">
        <v>402</v>
      </c>
      <c r="C407" s="30" t="s">
        <v>417</v>
      </c>
      <c r="D407" s="30" t="s">
        <v>414</v>
      </c>
      <c r="E407" s="30"/>
      <c r="F407" s="30" t="s">
        <v>406</v>
      </c>
      <c r="G407" s="32" t="s">
        <v>407</v>
      </c>
      <c r="H407" s="19">
        <v>34</v>
      </c>
      <c r="I407" s="40">
        <v>13</v>
      </c>
      <c r="J407" s="33">
        <f>VLOOKUP(A407,'097_0309'!A:AM,39,0)</f>
        <v>42.429022082018932</v>
      </c>
      <c r="K407" s="33">
        <f t="shared" si="6"/>
        <v>551.57728706624607</v>
      </c>
    </row>
    <row r="408" spans="1:11">
      <c r="A408" s="30" t="s">
        <v>105</v>
      </c>
      <c r="B408" s="30" t="s">
        <v>402</v>
      </c>
      <c r="C408" s="30" t="s">
        <v>417</v>
      </c>
      <c r="D408" s="30" t="s">
        <v>414</v>
      </c>
      <c r="E408" s="30"/>
      <c r="F408" s="30" t="s">
        <v>406</v>
      </c>
      <c r="G408" s="32" t="s">
        <v>407</v>
      </c>
      <c r="H408" s="19">
        <v>36</v>
      </c>
      <c r="I408" s="40">
        <v>14</v>
      </c>
      <c r="J408" s="33">
        <f>VLOOKUP(A408,'097_0309'!A:AM,39,0)</f>
        <v>42.429022082018932</v>
      </c>
      <c r="K408" s="33">
        <f t="shared" si="6"/>
        <v>594.00630914826502</v>
      </c>
    </row>
    <row r="409" spans="1:11">
      <c r="A409" s="30" t="s">
        <v>105</v>
      </c>
      <c r="B409" s="30" t="s">
        <v>402</v>
      </c>
      <c r="C409" s="30" t="s">
        <v>417</v>
      </c>
      <c r="D409" s="30" t="s">
        <v>414</v>
      </c>
      <c r="E409" s="30"/>
      <c r="F409" s="30" t="s">
        <v>406</v>
      </c>
      <c r="G409" s="32" t="s">
        <v>407</v>
      </c>
      <c r="H409" s="19">
        <v>38</v>
      </c>
      <c r="I409" s="40">
        <v>3</v>
      </c>
      <c r="J409" s="33">
        <f>VLOOKUP(A409,'097_0309'!A:AM,39,0)</f>
        <v>42.429022082018932</v>
      </c>
      <c r="K409" s="33">
        <f t="shared" si="6"/>
        <v>127.2870662460568</v>
      </c>
    </row>
    <row r="410" spans="1:11">
      <c r="A410" s="30" t="s">
        <v>105</v>
      </c>
      <c r="B410" s="30" t="s">
        <v>402</v>
      </c>
      <c r="C410" s="30" t="s">
        <v>417</v>
      </c>
      <c r="D410" s="30" t="s">
        <v>414</v>
      </c>
      <c r="E410" s="30"/>
      <c r="F410" s="30" t="s">
        <v>406</v>
      </c>
      <c r="G410" s="32" t="s">
        <v>407</v>
      </c>
      <c r="H410" s="19">
        <v>40</v>
      </c>
      <c r="I410" s="40">
        <v>5</v>
      </c>
      <c r="J410" s="33">
        <f>VLOOKUP(A410,'097_0309'!A:AM,39,0)</f>
        <v>42.429022082018932</v>
      </c>
      <c r="K410" s="33">
        <f t="shared" si="6"/>
        <v>212.14511041009467</v>
      </c>
    </row>
    <row r="411" spans="1:11">
      <c r="A411" s="30" t="s">
        <v>106</v>
      </c>
      <c r="B411" s="30" t="s">
        <v>402</v>
      </c>
      <c r="C411" s="30" t="s">
        <v>417</v>
      </c>
      <c r="D411" s="30" t="s">
        <v>414</v>
      </c>
      <c r="E411" s="30"/>
      <c r="F411" s="30" t="s">
        <v>416</v>
      </c>
      <c r="G411" s="32" t="s">
        <v>407</v>
      </c>
      <c r="H411" s="19">
        <v>30</v>
      </c>
      <c r="I411" s="40">
        <v>3</v>
      </c>
      <c r="J411" s="33">
        <f>VLOOKUP(A411,'097_0309'!A:AM,39,0)</f>
        <v>42.429022082018932</v>
      </c>
      <c r="K411" s="33">
        <f t="shared" si="6"/>
        <v>127.2870662460568</v>
      </c>
    </row>
    <row r="412" spans="1:11">
      <c r="A412" s="30" t="s">
        <v>106</v>
      </c>
      <c r="B412" s="30" t="s">
        <v>402</v>
      </c>
      <c r="C412" s="30" t="s">
        <v>417</v>
      </c>
      <c r="D412" s="30" t="s">
        <v>414</v>
      </c>
      <c r="E412" s="30"/>
      <c r="F412" s="30" t="s">
        <v>416</v>
      </c>
      <c r="G412" s="32" t="s">
        <v>407</v>
      </c>
      <c r="H412" s="19">
        <v>32</v>
      </c>
      <c r="I412" s="40">
        <v>4</v>
      </c>
      <c r="J412" s="33">
        <f>VLOOKUP(A412,'097_0309'!A:AM,39,0)</f>
        <v>42.429022082018932</v>
      </c>
      <c r="K412" s="33">
        <f t="shared" si="6"/>
        <v>169.71608832807573</v>
      </c>
    </row>
    <row r="413" spans="1:11">
      <c r="A413" s="30" t="s">
        <v>106</v>
      </c>
      <c r="B413" s="30" t="s">
        <v>402</v>
      </c>
      <c r="C413" s="30" t="s">
        <v>417</v>
      </c>
      <c r="D413" s="30" t="s">
        <v>414</v>
      </c>
      <c r="E413" s="30"/>
      <c r="F413" s="30" t="s">
        <v>416</v>
      </c>
      <c r="G413" s="32" t="s">
        <v>407</v>
      </c>
      <c r="H413" s="19">
        <v>34</v>
      </c>
      <c r="I413" s="40">
        <v>8</v>
      </c>
      <c r="J413" s="33">
        <f>VLOOKUP(A413,'097_0309'!A:AM,39,0)</f>
        <v>42.429022082018932</v>
      </c>
      <c r="K413" s="33">
        <f t="shared" si="6"/>
        <v>339.43217665615146</v>
      </c>
    </row>
    <row r="414" spans="1:11">
      <c r="A414" s="30" t="s">
        <v>106</v>
      </c>
      <c r="B414" s="30" t="s">
        <v>402</v>
      </c>
      <c r="C414" s="30" t="s">
        <v>417</v>
      </c>
      <c r="D414" s="30" t="s">
        <v>414</v>
      </c>
      <c r="E414" s="30"/>
      <c r="F414" s="30" t="s">
        <v>416</v>
      </c>
      <c r="G414" s="32" t="s">
        <v>407</v>
      </c>
      <c r="H414" s="19">
        <v>36</v>
      </c>
      <c r="I414" s="40">
        <v>9</v>
      </c>
      <c r="J414" s="33">
        <f>VLOOKUP(A414,'097_0309'!A:AM,39,0)</f>
        <v>42.429022082018932</v>
      </c>
      <c r="K414" s="33">
        <f t="shared" si="6"/>
        <v>381.8611987381704</v>
      </c>
    </row>
    <row r="415" spans="1:11">
      <c r="A415" s="30" t="s">
        <v>106</v>
      </c>
      <c r="B415" s="30" t="s">
        <v>402</v>
      </c>
      <c r="C415" s="30" t="s">
        <v>417</v>
      </c>
      <c r="D415" s="30" t="s">
        <v>414</v>
      </c>
      <c r="E415" s="30"/>
      <c r="F415" s="30" t="s">
        <v>416</v>
      </c>
      <c r="G415" s="32" t="s">
        <v>407</v>
      </c>
      <c r="H415" s="19">
        <v>38</v>
      </c>
      <c r="I415" s="40">
        <v>5</v>
      </c>
      <c r="J415" s="33">
        <f>VLOOKUP(A415,'097_0309'!A:AM,39,0)</f>
        <v>42.429022082018932</v>
      </c>
      <c r="K415" s="33">
        <f t="shared" si="6"/>
        <v>212.14511041009467</v>
      </c>
    </row>
    <row r="416" spans="1:11">
      <c r="A416" s="30" t="s">
        <v>106</v>
      </c>
      <c r="B416" s="30" t="s">
        <v>402</v>
      </c>
      <c r="C416" s="30" t="s">
        <v>417</v>
      </c>
      <c r="D416" s="30" t="s">
        <v>414</v>
      </c>
      <c r="E416" s="30"/>
      <c r="F416" s="30" t="s">
        <v>416</v>
      </c>
      <c r="G416" s="32" t="s">
        <v>407</v>
      </c>
      <c r="H416" s="19">
        <v>40</v>
      </c>
      <c r="I416" s="40">
        <v>1</v>
      </c>
      <c r="J416" s="33">
        <f>VLOOKUP(A416,'097_0309'!A:AM,39,0)</f>
        <v>42.429022082018932</v>
      </c>
      <c r="K416" s="33">
        <f t="shared" si="6"/>
        <v>42.429022082018932</v>
      </c>
    </row>
    <row r="417" spans="1:11">
      <c r="A417" s="30" t="s">
        <v>107</v>
      </c>
      <c r="B417" s="30" t="s">
        <v>402</v>
      </c>
      <c r="C417" s="30" t="s">
        <v>417</v>
      </c>
      <c r="D417" s="30" t="s">
        <v>414</v>
      </c>
      <c r="E417" s="30"/>
      <c r="F417" s="30" t="s">
        <v>554</v>
      </c>
      <c r="G417" s="32" t="s">
        <v>407</v>
      </c>
      <c r="H417" s="19">
        <v>32</v>
      </c>
      <c r="I417" s="40">
        <v>0</v>
      </c>
      <c r="J417" s="33">
        <f>VLOOKUP(A417,'097_0309'!A:AM,39,0)</f>
        <v>40.851735015772874</v>
      </c>
      <c r="K417" s="33">
        <f t="shared" si="6"/>
        <v>0</v>
      </c>
    </row>
    <row r="418" spans="1:11">
      <c r="A418" s="30" t="s">
        <v>107</v>
      </c>
      <c r="B418" s="30" t="s">
        <v>402</v>
      </c>
      <c r="C418" s="30" t="s">
        <v>417</v>
      </c>
      <c r="D418" s="30" t="s">
        <v>414</v>
      </c>
      <c r="E418" s="30"/>
      <c r="F418" s="30" t="s">
        <v>554</v>
      </c>
      <c r="G418" s="32" t="s">
        <v>407</v>
      </c>
      <c r="H418" s="19">
        <v>34</v>
      </c>
      <c r="I418" s="40">
        <v>0</v>
      </c>
      <c r="J418" s="33">
        <f>VLOOKUP(A418,'097_0309'!A:AM,39,0)</f>
        <v>40.851735015772874</v>
      </c>
      <c r="K418" s="33">
        <f t="shared" si="6"/>
        <v>0</v>
      </c>
    </row>
    <row r="419" spans="1:11">
      <c r="A419" s="30" t="s">
        <v>107</v>
      </c>
      <c r="B419" s="30" t="s">
        <v>402</v>
      </c>
      <c r="C419" s="30" t="s">
        <v>417</v>
      </c>
      <c r="D419" s="30" t="s">
        <v>414</v>
      </c>
      <c r="E419" s="30"/>
      <c r="F419" s="30" t="s">
        <v>554</v>
      </c>
      <c r="G419" s="32" t="s">
        <v>407</v>
      </c>
      <c r="H419" s="19">
        <v>36</v>
      </c>
      <c r="I419" s="40">
        <v>0</v>
      </c>
      <c r="J419" s="33">
        <f>VLOOKUP(A419,'097_0309'!A:AM,39,0)</f>
        <v>40.851735015772874</v>
      </c>
      <c r="K419" s="33">
        <f t="shared" si="6"/>
        <v>0</v>
      </c>
    </row>
    <row r="420" spans="1:11">
      <c r="A420" s="30" t="s">
        <v>107</v>
      </c>
      <c r="B420" s="30" t="s">
        <v>402</v>
      </c>
      <c r="C420" s="30" t="s">
        <v>417</v>
      </c>
      <c r="D420" s="30" t="s">
        <v>414</v>
      </c>
      <c r="E420" s="30"/>
      <c r="F420" s="30" t="s">
        <v>554</v>
      </c>
      <c r="G420" s="32" t="s">
        <v>407</v>
      </c>
      <c r="H420" s="19">
        <v>38</v>
      </c>
      <c r="I420" s="40">
        <v>2</v>
      </c>
      <c r="J420" s="33">
        <f>VLOOKUP(A420,'097_0309'!A:AM,39,0)</f>
        <v>40.851735015772874</v>
      </c>
      <c r="K420" s="33">
        <f t="shared" si="6"/>
        <v>81.703470031545748</v>
      </c>
    </row>
    <row r="421" spans="1:11">
      <c r="A421" s="30" t="s">
        <v>108</v>
      </c>
      <c r="B421" s="30" t="s">
        <v>402</v>
      </c>
      <c r="C421" s="30" t="s">
        <v>417</v>
      </c>
      <c r="D421" s="30" t="s">
        <v>414</v>
      </c>
      <c r="E421" s="30"/>
      <c r="F421" s="30" t="s">
        <v>555</v>
      </c>
      <c r="G421" s="32" t="s">
        <v>407</v>
      </c>
      <c r="H421" s="19">
        <v>30</v>
      </c>
      <c r="I421" s="40">
        <v>2</v>
      </c>
      <c r="J421" s="33">
        <f>VLOOKUP(A421,'097_0309'!A:AM,39,0)</f>
        <v>40.851735015772874</v>
      </c>
      <c r="K421" s="33">
        <f t="shared" si="6"/>
        <v>81.703470031545748</v>
      </c>
    </row>
    <row r="422" spans="1:11">
      <c r="A422" s="30" t="s">
        <v>108</v>
      </c>
      <c r="B422" s="30" t="s">
        <v>402</v>
      </c>
      <c r="C422" s="30" t="s">
        <v>417</v>
      </c>
      <c r="D422" s="30" t="s">
        <v>414</v>
      </c>
      <c r="E422" s="30"/>
      <c r="F422" s="30" t="s">
        <v>555</v>
      </c>
      <c r="G422" s="32" t="s">
        <v>407</v>
      </c>
      <c r="H422" s="19">
        <v>32</v>
      </c>
      <c r="I422" s="40">
        <v>0</v>
      </c>
      <c r="J422" s="33">
        <f>VLOOKUP(A422,'097_0309'!A:AM,39,0)</f>
        <v>40.851735015772874</v>
      </c>
      <c r="K422" s="33">
        <f t="shared" si="6"/>
        <v>0</v>
      </c>
    </row>
    <row r="423" spans="1:11">
      <c r="A423" s="30" t="s">
        <v>108</v>
      </c>
      <c r="B423" s="30" t="s">
        <v>402</v>
      </c>
      <c r="C423" s="30" t="s">
        <v>417</v>
      </c>
      <c r="D423" s="30" t="s">
        <v>414</v>
      </c>
      <c r="E423" s="30"/>
      <c r="F423" s="30" t="s">
        <v>555</v>
      </c>
      <c r="G423" s="32" t="s">
        <v>407</v>
      </c>
      <c r="H423" s="19">
        <v>34</v>
      </c>
      <c r="I423" s="40">
        <v>4</v>
      </c>
      <c r="J423" s="33">
        <f>VLOOKUP(A423,'097_0309'!A:AM,39,0)</f>
        <v>40.851735015772874</v>
      </c>
      <c r="K423" s="33">
        <f t="shared" si="6"/>
        <v>163.4069400630915</v>
      </c>
    </row>
    <row r="424" spans="1:11">
      <c r="A424" s="30" t="s">
        <v>108</v>
      </c>
      <c r="B424" s="30" t="s">
        <v>402</v>
      </c>
      <c r="C424" s="30" t="s">
        <v>417</v>
      </c>
      <c r="D424" s="30" t="s">
        <v>414</v>
      </c>
      <c r="E424" s="30"/>
      <c r="F424" s="30" t="s">
        <v>555</v>
      </c>
      <c r="G424" s="32" t="s">
        <v>407</v>
      </c>
      <c r="H424" s="19">
        <v>36</v>
      </c>
      <c r="I424" s="40">
        <v>3</v>
      </c>
      <c r="J424" s="33">
        <f>VLOOKUP(A424,'097_0309'!A:AM,39,0)</f>
        <v>40.851735015772874</v>
      </c>
      <c r="K424" s="33">
        <f t="shared" si="6"/>
        <v>122.55520504731862</v>
      </c>
    </row>
    <row r="425" spans="1:11">
      <c r="A425" s="30" t="s">
        <v>108</v>
      </c>
      <c r="B425" s="30" t="s">
        <v>402</v>
      </c>
      <c r="C425" s="30" t="s">
        <v>417</v>
      </c>
      <c r="D425" s="30" t="s">
        <v>414</v>
      </c>
      <c r="E425" s="30"/>
      <c r="F425" s="30" t="s">
        <v>555</v>
      </c>
      <c r="G425" s="32" t="s">
        <v>407</v>
      </c>
      <c r="H425" s="19">
        <v>38</v>
      </c>
      <c r="I425" s="40">
        <v>0</v>
      </c>
      <c r="J425" s="33">
        <f>VLOOKUP(A425,'097_0309'!A:AM,39,0)</f>
        <v>40.851735015772874</v>
      </c>
      <c r="K425" s="33">
        <f t="shared" si="6"/>
        <v>0</v>
      </c>
    </row>
    <row r="426" spans="1:11">
      <c r="A426" s="30" t="s">
        <v>109</v>
      </c>
      <c r="B426" s="30" t="s">
        <v>402</v>
      </c>
      <c r="C426" s="30" t="s">
        <v>417</v>
      </c>
      <c r="D426" s="30" t="s">
        <v>463</v>
      </c>
      <c r="E426" s="30"/>
      <c r="F426" s="30" t="s">
        <v>406</v>
      </c>
      <c r="G426" s="32" t="s">
        <v>407</v>
      </c>
      <c r="H426" s="19">
        <v>34</v>
      </c>
      <c r="I426" s="40">
        <v>4</v>
      </c>
      <c r="J426" s="33">
        <f>VLOOKUP(A426,'097_0309'!A:AM,39,0)</f>
        <v>110.25236593059937</v>
      </c>
      <c r="K426" s="33">
        <f t="shared" si="6"/>
        <v>441.00946372239747</v>
      </c>
    </row>
    <row r="427" spans="1:11">
      <c r="A427" s="30" t="s">
        <v>109</v>
      </c>
      <c r="B427" s="30" t="s">
        <v>402</v>
      </c>
      <c r="C427" s="30" t="s">
        <v>417</v>
      </c>
      <c r="D427" s="30" t="s">
        <v>463</v>
      </c>
      <c r="E427" s="30"/>
      <c r="F427" s="30" t="s">
        <v>406</v>
      </c>
      <c r="G427" s="32" t="s">
        <v>407</v>
      </c>
      <c r="H427" s="19">
        <v>36</v>
      </c>
      <c r="I427" s="40">
        <v>3</v>
      </c>
      <c r="J427" s="33">
        <f>VLOOKUP(A427,'097_0309'!A:AM,39,0)</f>
        <v>110.25236593059937</v>
      </c>
      <c r="K427" s="33">
        <f t="shared" si="6"/>
        <v>330.75709779179812</v>
      </c>
    </row>
    <row r="428" spans="1:11">
      <c r="A428" s="30" t="s">
        <v>109</v>
      </c>
      <c r="B428" s="30" t="s">
        <v>402</v>
      </c>
      <c r="C428" s="30" t="s">
        <v>417</v>
      </c>
      <c r="D428" s="30" t="s">
        <v>463</v>
      </c>
      <c r="E428" s="30"/>
      <c r="F428" s="30" t="s">
        <v>406</v>
      </c>
      <c r="G428" s="32" t="s">
        <v>407</v>
      </c>
      <c r="H428" s="19">
        <v>38</v>
      </c>
      <c r="I428" s="40">
        <v>2</v>
      </c>
      <c r="J428" s="33">
        <f>VLOOKUP(A428,'097_0309'!A:AM,39,0)</f>
        <v>110.25236593059937</v>
      </c>
      <c r="K428" s="33">
        <f t="shared" si="6"/>
        <v>220.50473186119874</v>
      </c>
    </row>
    <row r="429" spans="1:11">
      <c r="A429" s="30" t="s">
        <v>110</v>
      </c>
      <c r="B429" s="30" t="s">
        <v>402</v>
      </c>
      <c r="C429" s="30" t="s">
        <v>417</v>
      </c>
      <c r="D429" s="30" t="s">
        <v>463</v>
      </c>
      <c r="E429" s="30"/>
      <c r="F429" s="30" t="s">
        <v>557</v>
      </c>
      <c r="G429" s="32" t="s">
        <v>407</v>
      </c>
      <c r="H429" s="19">
        <v>32</v>
      </c>
      <c r="I429" s="40">
        <v>4</v>
      </c>
      <c r="J429" s="33">
        <f>VLOOKUP(A429,'097_0309'!A:AM,39,0)</f>
        <v>110.25236593059937</v>
      </c>
      <c r="K429" s="33">
        <f t="shared" si="6"/>
        <v>441.00946372239747</v>
      </c>
    </row>
    <row r="430" spans="1:11">
      <c r="A430" s="30" t="s">
        <v>110</v>
      </c>
      <c r="B430" s="30" t="s">
        <v>402</v>
      </c>
      <c r="C430" s="30" t="s">
        <v>417</v>
      </c>
      <c r="D430" s="30" t="s">
        <v>463</v>
      </c>
      <c r="E430" s="30"/>
      <c r="F430" s="30" t="s">
        <v>557</v>
      </c>
      <c r="G430" s="32" t="s">
        <v>407</v>
      </c>
      <c r="H430" s="19">
        <v>34</v>
      </c>
      <c r="I430" s="40">
        <v>2</v>
      </c>
      <c r="J430" s="33">
        <f>VLOOKUP(A430,'097_0309'!A:AM,39,0)</f>
        <v>110.25236593059937</v>
      </c>
      <c r="K430" s="33">
        <f t="shared" si="6"/>
        <v>220.50473186119874</v>
      </c>
    </row>
    <row r="431" spans="1:11">
      <c r="A431" s="30" t="s">
        <v>110</v>
      </c>
      <c r="B431" s="30" t="s">
        <v>402</v>
      </c>
      <c r="C431" s="30" t="s">
        <v>417</v>
      </c>
      <c r="D431" s="30" t="s">
        <v>463</v>
      </c>
      <c r="E431" s="30"/>
      <c r="F431" s="30" t="s">
        <v>557</v>
      </c>
      <c r="G431" s="32" t="s">
        <v>407</v>
      </c>
      <c r="H431" s="19">
        <v>36</v>
      </c>
      <c r="I431" s="40">
        <v>2</v>
      </c>
      <c r="J431" s="33">
        <f>VLOOKUP(A431,'097_0309'!A:AM,39,0)</f>
        <v>110.25236593059937</v>
      </c>
      <c r="K431" s="33">
        <f t="shared" si="6"/>
        <v>220.50473186119874</v>
      </c>
    </row>
    <row r="432" spans="1:11">
      <c r="A432" s="30" t="s">
        <v>110</v>
      </c>
      <c r="B432" s="30" t="s">
        <v>402</v>
      </c>
      <c r="C432" s="30" t="s">
        <v>417</v>
      </c>
      <c r="D432" s="30" t="s">
        <v>463</v>
      </c>
      <c r="E432" s="30"/>
      <c r="F432" s="30" t="s">
        <v>557</v>
      </c>
      <c r="G432" s="32" t="s">
        <v>407</v>
      </c>
      <c r="H432" s="19">
        <v>38</v>
      </c>
      <c r="I432" s="40">
        <v>1</v>
      </c>
      <c r="J432" s="33">
        <f>VLOOKUP(A432,'097_0309'!A:AM,39,0)</f>
        <v>110.25236593059937</v>
      </c>
      <c r="K432" s="33">
        <f t="shared" si="6"/>
        <v>110.25236593059937</v>
      </c>
    </row>
    <row r="433" spans="1:11">
      <c r="A433" s="30" t="s">
        <v>111</v>
      </c>
      <c r="B433" s="30" t="s">
        <v>402</v>
      </c>
      <c r="C433" s="30" t="s">
        <v>417</v>
      </c>
      <c r="D433" s="30" t="s">
        <v>535</v>
      </c>
      <c r="E433" s="30"/>
      <c r="F433" s="30" t="s">
        <v>406</v>
      </c>
      <c r="G433" s="32" t="s">
        <v>407</v>
      </c>
      <c r="H433" s="19">
        <v>30</v>
      </c>
      <c r="I433" s="40">
        <v>4</v>
      </c>
      <c r="J433" s="33">
        <f>VLOOKUP(A433,'097_0309'!A:AM,39,0)</f>
        <v>126.02523659305994</v>
      </c>
      <c r="K433" s="33">
        <f t="shared" si="6"/>
        <v>504.10094637223978</v>
      </c>
    </row>
    <row r="434" spans="1:11">
      <c r="A434" s="30" t="s">
        <v>111</v>
      </c>
      <c r="B434" s="30" t="s">
        <v>402</v>
      </c>
      <c r="C434" s="30" t="s">
        <v>417</v>
      </c>
      <c r="D434" s="30" t="s">
        <v>535</v>
      </c>
      <c r="E434" s="30"/>
      <c r="F434" s="30" t="s">
        <v>406</v>
      </c>
      <c r="G434" s="32" t="s">
        <v>407</v>
      </c>
      <c r="H434" s="19">
        <v>32</v>
      </c>
      <c r="I434" s="40">
        <v>2</v>
      </c>
      <c r="J434" s="33">
        <f>VLOOKUP(A434,'097_0309'!A:AM,39,0)</f>
        <v>126.02523659305994</v>
      </c>
      <c r="K434" s="33">
        <f t="shared" si="6"/>
        <v>252.05047318611989</v>
      </c>
    </row>
    <row r="435" spans="1:11">
      <c r="A435" s="30" t="s">
        <v>111</v>
      </c>
      <c r="B435" s="30" t="s">
        <v>402</v>
      </c>
      <c r="C435" s="30" t="s">
        <v>417</v>
      </c>
      <c r="D435" s="30" t="s">
        <v>535</v>
      </c>
      <c r="E435" s="30"/>
      <c r="F435" s="30" t="s">
        <v>406</v>
      </c>
      <c r="G435" s="32" t="s">
        <v>407</v>
      </c>
      <c r="H435" s="19">
        <v>34</v>
      </c>
      <c r="I435" s="40">
        <v>3</v>
      </c>
      <c r="J435" s="33">
        <f>VLOOKUP(A435,'097_0309'!A:AM,39,0)</f>
        <v>126.02523659305994</v>
      </c>
      <c r="K435" s="33">
        <f t="shared" si="6"/>
        <v>378.07570977917982</v>
      </c>
    </row>
    <row r="436" spans="1:11">
      <c r="A436" s="30" t="s">
        <v>111</v>
      </c>
      <c r="B436" s="30" t="s">
        <v>402</v>
      </c>
      <c r="C436" s="30" t="s">
        <v>417</v>
      </c>
      <c r="D436" s="30" t="s">
        <v>535</v>
      </c>
      <c r="E436" s="30"/>
      <c r="F436" s="30" t="s">
        <v>406</v>
      </c>
      <c r="G436" s="32" t="s">
        <v>407</v>
      </c>
      <c r="H436" s="19">
        <v>36</v>
      </c>
      <c r="I436" s="40">
        <v>0</v>
      </c>
      <c r="J436" s="33">
        <f>VLOOKUP(A436,'097_0309'!A:AM,39,0)</f>
        <v>126.02523659305994</v>
      </c>
      <c r="K436" s="33">
        <f t="shared" si="6"/>
        <v>0</v>
      </c>
    </row>
    <row r="437" spans="1:11">
      <c r="A437" s="30" t="s">
        <v>111</v>
      </c>
      <c r="B437" s="30" t="s">
        <v>402</v>
      </c>
      <c r="C437" s="30" t="s">
        <v>417</v>
      </c>
      <c r="D437" s="30" t="s">
        <v>535</v>
      </c>
      <c r="E437" s="30"/>
      <c r="F437" s="30" t="s">
        <v>406</v>
      </c>
      <c r="G437" s="32" t="s">
        <v>407</v>
      </c>
      <c r="H437" s="19">
        <v>38</v>
      </c>
      <c r="I437" s="40">
        <v>0</v>
      </c>
      <c r="J437" s="33">
        <f>VLOOKUP(A437,'097_0309'!A:AM,39,0)</f>
        <v>126.02523659305994</v>
      </c>
      <c r="K437" s="33">
        <f t="shared" si="6"/>
        <v>0</v>
      </c>
    </row>
    <row r="438" spans="1:11">
      <c r="A438" s="30" t="s">
        <v>112</v>
      </c>
      <c r="B438" s="30" t="s">
        <v>402</v>
      </c>
      <c r="C438" s="30" t="s">
        <v>417</v>
      </c>
      <c r="D438" s="30" t="s">
        <v>423</v>
      </c>
      <c r="E438" s="30"/>
      <c r="F438" s="30" t="s">
        <v>406</v>
      </c>
      <c r="G438" s="32" t="s">
        <v>407</v>
      </c>
      <c r="H438" s="19">
        <v>32</v>
      </c>
      <c r="I438" s="40">
        <v>4</v>
      </c>
      <c r="J438" s="33">
        <f>VLOOKUP(A438,'097_0309'!A:AM,39,0)</f>
        <v>56.624605678233436</v>
      </c>
      <c r="K438" s="33">
        <f t="shared" si="6"/>
        <v>226.49842271293375</v>
      </c>
    </row>
    <row r="439" spans="1:11">
      <c r="A439" s="30" t="s">
        <v>112</v>
      </c>
      <c r="B439" s="30" t="s">
        <v>402</v>
      </c>
      <c r="C439" s="30" t="s">
        <v>417</v>
      </c>
      <c r="D439" s="30" t="s">
        <v>423</v>
      </c>
      <c r="E439" s="30"/>
      <c r="F439" s="30" t="s">
        <v>406</v>
      </c>
      <c r="G439" s="32" t="s">
        <v>407</v>
      </c>
      <c r="H439" s="19">
        <v>34</v>
      </c>
      <c r="I439" s="40">
        <v>2</v>
      </c>
      <c r="J439" s="33">
        <f>VLOOKUP(A439,'097_0309'!A:AM,39,0)</f>
        <v>56.624605678233436</v>
      </c>
      <c r="K439" s="33">
        <f t="shared" si="6"/>
        <v>113.24921135646687</v>
      </c>
    </row>
    <row r="440" spans="1:11">
      <c r="A440" s="30" t="s">
        <v>112</v>
      </c>
      <c r="B440" s="30" t="s">
        <v>402</v>
      </c>
      <c r="C440" s="30" t="s">
        <v>417</v>
      </c>
      <c r="D440" s="30" t="s">
        <v>423</v>
      </c>
      <c r="E440" s="30"/>
      <c r="F440" s="30" t="s">
        <v>406</v>
      </c>
      <c r="G440" s="32" t="s">
        <v>407</v>
      </c>
      <c r="H440" s="19">
        <v>36</v>
      </c>
      <c r="I440" s="40">
        <v>3</v>
      </c>
      <c r="J440" s="33">
        <f>VLOOKUP(A440,'097_0309'!A:AM,39,0)</f>
        <v>56.624605678233436</v>
      </c>
      <c r="K440" s="33">
        <f t="shared" si="6"/>
        <v>169.87381703470032</v>
      </c>
    </row>
    <row r="441" spans="1:11">
      <c r="A441" s="30" t="s">
        <v>112</v>
      </c>
      <c r="B441" s="30" t="s">
        <v>402</v>
      </c>
      <c r="C441" s="30" t="s">
        <v>417</v>
      </c>
      <c r="D441" s="30" t="s">
        <v>423</v>
      </c>
      <c r="E441" s="30"/>
      <c r="F441" s="30" t="s">
        <v>406</v>
      </c>
      <c r="G441" s="32" t="s">
        <v>407</v>
      </c>
      <c r="H441" s="19">
        <v>38</v>
      </c>
      <c r="I441" s="40">
        <v>2</v>
      </c>
      <c r="J441" s="33">
        <f>VLOOKUP(A441,'097_0309'!A:AM,39,0)</f>
        <v>56.624605678233436</v>
      </c>
      <c r="K441" s="33">
        <f t="shared" si="6"/>
        <v>113.24921135646687</v>
      </c>
    </row>
    <row r="442" spans="1:11">
      <c r="A442" s="30" t="s">
        <v>113</v>
      </c>
      <c r="B442" s="30" t="s">
        <v>402</v>
      </c>
      <c r="C442" s="30" t="s">
        <v>417</v>
      </c>
      <c r="D442" s="30" t="s">
        <v>404</v>
      </c>
      <c r="E442" s="30"/>
      <c r="F442" s="30" t="s">
        <v>416</v>
      </c>
      <c r="G442" s="32" t="s">
        <v>407</v>
      </c>
      <c r="H442" s="19">
        <v>32</v>
      </c>
      <c r="I442" s="40">
        <v>0</v>
      </c>
      <c r="J442" s="33">
        <f>VLOOKUP(A442,'097_0309'!A:AM,39,0)</f>
        <v>78.706624605678229</v>
      </c>
      <c r="K442" s="33">
        <f t="shared" si="6"/>
        <v>0</v>
      </c>
    </row>
    <row r="443" spans="1:11">
      <c r="A443" s="30" t="s">
        <v>113</v>
      </c>
      <c r="B443" s="30" t="s">
        <v>402</v>
      </c>
      <c r="C443" s="30" t="s">
        <v>417</v>
      </c>
      <c r="D443" s="30" t="s">
        <v>404</v>
      </c>
      <c r="E443" s="30"/>
      <c r="F443" s="30" t="s">
        <v>416</v>
      </c>
      <c r="G443" s="32" t="s">
        <v>407</v>
      </c>
      <c r="H443" s="19">
        <v>34</v>
      </c>
      <c r="I443" s="40">
        <v>0</v>
      </c>
      <c r="J443" s="33">
        <f>VLOOKUP(A443,'097_0309'!A:AM,39,0)</f>
        <v>78.706624605678229</v>
      </c>
      <c r="K443" s="33">
        <f t="shared" si="6"/>
        <v>0</v>
      </c>
    </row>
    <row r="444" spans="1:11">
      <c r="A444" s="30" t="s">
        <v>113</v>
      </c>
      <c r="B444" s="30" t="s">
        <v>402</v>
      </c>
      <c r="C444" s="30" t="s">
        <v>417</v>
      </c>
      <c r="D444" s="30" t="s">
        <v>404</v>
      </c>
      <c r="E444" s="30"/>
      <c r="F444" s="30" t="s">
        <v>416</v>
      </c>
      <c r="G444" s="32" t="s">
        <v>407</v>
      </c>
      <c r="H444" s="19">
        <v>36</v>
      </c>
      <c r="I444" s="40">
        <v>0</v>
      </c>
      <c r="J444" s="33">
        <f>VLOOKUP(A444,'097_0309'!A:AM,39,0)</f>
        <v>78.706624605678229</v>
      </c>
      <c r="K444" s="33">
        <f t="shared" si="6"/>
        <v>0</v>
      </c>
    </row>
    <row r="445" spans="1:11">
      <c r="A445" s="30" t="s">
        <v>113</v>
      </c>
      <c r="B445" s="30" t="s">
        <v>402</v>
      </c>
      <c r="C445" s="30" t="s">
        <v>417</v>
      </c>
      <c r="D445" s="30" t="s">
        <v>404</v>
      </c>
      <c r="E445" s="30"/>
      <c r="F445" s="30" t="s">
        <v>416</v>
      </c>
      <c r="G445" s="32" t="s">
        <v>407</v>
      </c>
      <c r="H445" s="19">
        <v>38</v>
      </c>
      <c r="I445" s="40">
        <v>5</v>
      </c>
      <c r="J445" s="33">
        <f>VLOOKUP(A445,'097_0309'!A:AM,39,0)</f>
        <v>78.706624605678229</v>
      </c>
      <c r="K445" s="33">
        <f t="shared" si="6"/>
        <v>393.53312302839117</v>
      </c>
    </row>
    <row r="446" spans="1:11">
      <c r="A446" s="30" t="s">
        <v>113</v>
      </c>
      <c r="B446" s="30" t="s">
        <v>402</v>
      </c>
      <c r="C446" s="30" t="s">
        <v>417</v>
      </c>
      <c r="D446" s="30" t="s">
        <v>404</v>
      </c>
      <c r="E446" s="30"/>
      <c r="F446" s="30" t="s">
        <v>416</v>
      </c>
      <c r="G446" s="32" t="s">
        <v>407</v>
      </c>
      <c r="H446" s="19">
        <v>40</v>
      </c>
      <c r="I446" s="40">
        <v>2</v>
      </c>
      <c r="J446" s="33">
        <f>VLOOKUP(A446,'097_0309'!A:AM,39,0)</f>
        <v>78.706624605678229</v>
      </c>
      <c r="K446" s="33">
        <f t="shared" si="6"/>
        <v>157.41324921135646</v>
      </c>
    </row>
    <row r="447" spans="1:11">
      <c r="A447" s="30" t="s">
        <v>114</v>
      </c>
      <c r="B447" s="30" t="s">
        <v>402</v>
      </c>
      <c r="C447" s="30" t="s">
        <v>417</v>
      </c>
      <c r="D447" s="30" t="s">
        <v>425</v>
      </c>
      <c r="E447" s="30"/>
      <c r="F447" s="30" t="s">
        <v>406</v>
      </c>
      <c r="G447" s="32" t="s">
        <v>407</v>
      </c>
      <c r="H447" s="19">
        <v>32</v>
      </c>
      <c r="I447" s="40">
        <v>0</v>
      </c>
      <c r="J447" s="33">
        <f>VLOOKUP(A447,'097_0309'!A:AM,39,0)</f>
        <v>110.25236593059937</v>
      </c>
      <c r="K447" s="33">
        <f t="shared" si="6"/>
        <v>0</v>
      </c>
    </row>
    <row r="448" spans="1:11">
      <c r="A448" s="30" t="s">
        <v>114</v>
      </c>
      <c r="B448" s="30" t="s">
        <v>402</v>
      </c>
      <c r="C448" s="30" t="s">
        <v>417</v>
      </c>
      <c r="D448" s="30" t="s">
        <v>425</v>
      </c>
      <c r="E448" s="30"/>
      <c r="F448" s="30" t="s">
        <v>406</v>
      </c>
      <c r="G448" s="32" t="s">
        <v>407</v>
      </c>
      <c r="H448" s="19">
        <v>34</v>
      </c>
      <c r="I448" s="40">
        <v>0</v>
      </c>
      <c r="J448" s="33">
        <f>VLOOKUP(A448,'097_0309'!A:AM,39,0)</f>
        <v>110.25236593059937</v>
      </c>
      <c r="K448" s="33">
        <f t="shared" si="6"/>
        <v>0</v>
      </c>
    </row>
    <row r="449" spans="1:11">
      <c r="A449" s="30" t="s">
        <v>114</v>
      </c>
      <c r="B449" s="30" t="s">
        <v>402</v>
      </c>
      <c r="C449" s="30" t="s">
        <v>417</v>
      </c>
      <c r="D449" s="30" t="s">
        <v>425</v>
      </c>
      <c r="E449" s="30"/>
      <c r="F449" s="30" t="s">
        <v>406</v>
      </c>
      <c r="G449" s="32" t="s">
        <v>407</v>
      </c>
      <c r="H449" s="19">
        <v>36</v>
      </c>
      <c r="I449" s="40">
        <v>0</v>
      </c>
      <c r="J449" s="33">
        <f>VLOOKUP(A449,'097_0309'!A:AM,39,0)</f>
        <v>110.25236593059937</v>
      </c>
      <c r="K449" s="33">
        <f t="shared" si="6"/>
        <v>0</v>
      </c>
    </row>
    <row r="450" spans="1:11">
      <c r="A450" s="30" t="s">
        <v>114</v>
      </c>
      <c r="B450" s="30" t="s">
        <v>402</v>
      </c>
      <c r="C450" s="30" t="s">
        <v>417</v>
      </c>
      <c r="D450" s="30" t="s">
        <v>425</v>
      </c>
      <c r="E450" s="30"/>
      <c r="F450" s="30" t="s">
        <v>406</v>
      </c>
      <c r="G450" s="32" t="s">
        <v>407</v>
      </c>
      <c r="H450" s="19">
        <v>38</v>
      </c>
      <c r="I450" s="40">
        <v>2</v>
      </c>
      <c r="J450" s="33">
        <f>VLOOKUP(A450,'097_0309'!A:AM,39,0)</f>
        <v>110.25236593059937</v>
      </c>
      <c r="K450" s="33">
        <f t="shared" si="6"/>
        <v>220.50473186119874</v>
      </c>
    </row>
    <row r="451" spans="1:11">
      <c r="A451" s="30" t="s">
        <v>115</v>
      </c>
      <c r="B451" s="30" t="s">
        <v>402</v>
      </c>
      <c r="C451" s="30" t="s">
        <v>417</v>
      </c>
      <c r="D451" s="30" t="s">
        <v>418</v>
      </c>
      <c r="E451" s="30"/>
      <c r="F451" s="30" t="s">
        <v>406</v>
      </c>
      <c r="G451" s="32" t="s">
        <v>407</v>
      </c>
      <c r="H451" s="19">
        <v>32</v>
      </c>
      <c r="I451" s="40">
        <v>3</v>
      </c>
      <c r="J451" s="33">
        <f>VLOOKUP(A451,'097_0309'!A:AM,39,0)</f>
        <v>40.851735015772874</v>
      </c>
      <c r="K451" s="33">
        <f t="shared" si="6"/>
        <v>122.55520504731862</v>
      </c>
    </row>
    <row r="452" spans="1:11">
      <c r="A452" s="30" t="s">
        <v>115</v>
      </c>
      <c r="B452" s="30" t="s">
        <v>402</v>
      </c>
      <c r="C452" s="30" t="s">
        <v>417</v>
      </c>
      <c r="D452" s="30" t="s">
        <v>418</v>
      </c>
      <c r="E452" s="30"/>
      <c r="F452" s="30" t="s">
        <v>406</v>
      </c>
      <c r="G452" s="32" t="s">
        <v>407</v>
      </c>
      <c r="H452" s="19">
        <v>34</v>
      </c>
      <c r="I452" s="40">
        <v>1</v>
      </c>
      <c r="J452" s="33">
        <f>VLOOKUP(A452,'097_0309'!A:AM,39,0)</f>
        <v>40.851735015772874</v>
      </c>
      <c r="K452" s="33">
        <f t="shared" ref="K452:K515" si="7">J452*I452</f>
        <v>40.851735015772874</v>
      </c>
    </row>
    <row r="453" spans="1:11">
      <c r="A453" s="30" t="s">
        <v>115</v>
      </c>
      <c r="B453" s="30" t="s">
        <v>402</v>
      </c>
      <c r="C453" s="30" t="s">
        <v>417</v>
      </c>
      <c r="D453" s="30" t="s">
        <v>418</v>
      </c>
      <c r="E453" s="30"/>
      <c r="F453" s="30" t="s">
        <v>406</v>
      </c>
      <c r="G453" s="32" t="s">
        <v>407</v>
      </c>
      <c r="H453" s="19">
        <v>36</v>
      </c>
      <c r="I453" s="40">
        <v>1</v>
      </c>
      <c r="J453" s="33">
        <f>VLOOKUP(A453,'097_0309'!A:AM,39,0)</f>
        <v>40.851735015772874</v>
      </c>
      <c r="K453" s="33">
        <f t="shared" si="7"/>
        <v>40.851735015772874</v>
      </c>
    </row>
    <row r="454" spans="1:11">
      <c r="A454" s="30" t="s">
        <v>116</v>
      </c>
      <c r="B454" s="30" t="s">
        <v>402</v>
      </c>
      <c r="C454" s="30" t="s">
        <v>417</v>
      </c>
      <c r="D454" s="30" t="s">
        <v>418</v>
      </c>
      <c r="E454" s="30"/>
      <c r="F454" s="30" t="s">
        <v>416</v>
      </c>
      <c r="G454" s="32" t="s">
        <v>407</v>
      </c>
      <c r="H454" s="19">
        <v>32</v>
      </c>
      <c r="I454" s="40">
        <v>2</v>
      </c>
      <c r="J454" s="33">
        <f>VLOOKUP(A454,'097_0309'!A:AM,39,0)</f>
        <v>40.851735015772874</v>
      </c>
      <c r="K454" s="33">
        <f t="shared" si="7"/>
        <v>81.703470031545748</v>
      </c>
    </row>
    <row r="455" spans="1:11">
      <c r="A455" s="30" t="s">
        <v>116</v>
      </c>
      <c r="B455" s="30" t="s">
        <v>402</v>
      </c>
      <c r="C455" s="30" t="s">
        <v>417</v>
      </c>
      <c r="D455" s="30" t="s">
        <v>418</v>
      </c>
      <c r="E455" s="30"/>
      <c r="F455" s="30" t="s">
        <v>416</v>
      </c>
      <c r="G455" s="32" t="s">
        <v>407</v>
      </c>
      <c r="H455" s="19">
        <v>34</v>
      </c>
      <c r="I455" s="40">
        <v>3</v>
      </c>
      <c r="J455" s="33">
        <f>VLOOKUP(A455,'097_0309'!A:AM,39,0)</f>
        <v>40.851735015772874</v>
      </c>
      <c r="K455" s="33">
        <f t="shared" si="7"/>
        <v>122.55520504731862</v>
      </c>
    </row>
    <row r="456" spans="1:11">
      <c r="A456" s="30" t="s">
        <v>116</v>
      </c>
      <c r="B456" s="30" t="s">
        <v>402</v>
      </c>
      <c r="C456" s="30" t="s">
        <v>417</v>
      </c>
      <c r="D456" s="30" t="s">
        <v>418</v>
      </c>
      <c r="E456" s="30"/>
      <c r="F456" s="30" t="s">
        <v>416</v>
      </c>
      <c r="G456" s="32" t="s">
        <v>407</v>
      </c>
      <c r="H456" s="19">
        <v>36</v>
      </c>
      <c r="I456" s="40">
        <v>2</v>
      </c>
      <c r="J456" s="33">
        <f>VLOOKUP(A456,'097_0309'!A:AM,39,0)</f>
        <v>40.851735015772874</v>
      </c>
      <c r="K456" s="33">
        <f t="shared" si="7"/>
        <v>81.703470031545748</v>
      </c>
    </row>
    <row r="457" spans="1:11">
      <c r="A457" s="30" t="s">
        <v>117</v>
      </c>
      <c r="B457" s="30" t="s">
        <v>402</v>
      </c>
      <c r="C457" s="30" t="s">
        <v>417</v>
      </c>
      <c r="D457" s="30" t="s">
        <v>425</v>
      </c>
      <c r="E457" s="30"/>
      <c r="F457" s="30" t="s">
        <v>406</v>
      </c>
      <c r="G457" s="32" t="s">
        <v>407</v>
      </c>
      <c r="H457" s="19">
        <v>30</v>
      </c>
      <c r="I457" s="40">
        <v>1</v>
      </c>
      <c r="J457" s="33">
        <f>VLOOKUP(A457,'097_0309'!A:AM,39,0)</f>
        <v>94.479495268138805</v>
      </c>
      <c r="K457" s="33">
        <f t="shared" si="7"/>
        <v>94.479495268138805</v>
      </c>
    </row>
    <row r="458" spans="1:11">
      <c r="A458" s="30" t="s">
        <v>117</v>
      </c>
      <c r="B458" s="30" t="s">
        <v>402</v>
      </c>
      <c r="C458" s="30" t="s">
        <v>417</v>
      </c>
      <c r="D458" s="30" t="s">
        <v>425</v>
      </c>
      <c r="E458" s="30"/>
      <c r="F458" s="30" t="s">
        <v>406</v>
      </c>
      <c r="G458" s="32" t="s">
        <v>407</v>
      </c>
      <c r="H458" s="19">
        <v>32</v>
      </c>
      <c r="I458" s="40">
        <v>2</v>
      </c>
      <c r="J458" s="33">
        <f>VLOOKUP(A458,'097_0309'!A:AM,39,0)</f>
        <v>94.479495268138805</v>
      </c>
      <c r="K458" s="33">
        <f t="shared" si="7"/>
        <v>188.95899053627761</v>
      </c>
    </row>
    <row r="459" spans="1:11">
      <c r="A459" s="30" t="s">
        <v>117</v>
      </c>
      <c r="B459" s="30" t="s">
        <v>402</v>
      </c>
      <c r="C459" s="30" t="s">
        <v>417</v>
      </c>
      <c r="D459" s="30" t="s">
        <v>425</v>
      </c>
      <c r="E459" s="30"/>
      <c r="F459" s="30" t="s">
        <v>406</v>
      </c>
      <c r="G459" s="32" t="s">
        <v>407</v>
      </c>
      <c r="H459" s="19">
        <v>34</v>
      </c>
      <c r="I459" s="40">
        <v>5</v>
      </c>
      <c r="J459" s="33">
        <f>VLOOKUP(A459,'097_0309'!A:AM,39,0)</f>
        <v>94.479495268138805</v>
      </c>
      <c r="K459" s="33">
        <f t="shared" si="7"/>
        <v>472.39747634069403</v>
      </c>
    </row>
    <row r="460" spans="1:11">
      <c r="A460" s="30" t="s">
        <v>117</v>
      </c>
      <c r="B460" s="30" t="s">
        <v>402</v>
      </c>
      <c r="C460" s="30" t="s">
        <v>417</v>
      </c>
      <c r="D460" s="30" t="s">
        <v>425</v>
      </c>
      <c r="E460" s="30"/>
      <c r="F460" s="30" t="s">
        <v>406</v>
      </c>
      <c r="G460" s="32" t="s">
        <v>407</v>
      </c>
      <c r="H460" s="19">
        <v>36</v>
      </c>
      <c r="I460" s="40">
        <v>1</v>
      </c>
      <c r="J460" s="33">
        <f>VLOOKUP(A460,'097_0309'!A:AM,39,0)</f>
        <v>94.479495268138805</v>
      </c>
      <c r="K460" s="33">
        <f t="shared" si="7"/>
        <v>94.479495268138805</v>
      </c>
    </row>
    <row r="461" spans="1:11">
      <c r="A461" s="30" t="s">
        <v>117</v>
      </c>
      <c r="B461" s="30" t="s">
        <v>402</v>
      </c>
      <c r="C461" s="30" t="s">
        <v>417</v>
      </c>
      <c r="D461" s="30" t="s">
        <v>425</v>
      </c>
      <c r="E461" s="30"/>
      <c r="F461" s="30" t="s">
        <v>406</v>
      </c>
      <c r="G461" s="32" t="s">
        <v>407</v>
      </c>
      <c r="H461" s="19">
        <v>38</v>
      </c>
      <c r="I461" s="40">
        <v>5</v>
      </c>
      <c r="J461" s="33">
        <f>VLOOKUP(A461,'097_0309'!A:AM,39,0)</f>
        <v>94.479495268138805</v>
      </c>
      <c r="K461" s="33">
        <f t="shared" si="7"/>
        <v>472.39747634069403</v>
      </c>
    </row>
    <row r="462" spans="1:11">
      <c r="A462" s="30" t="s">
        <v>118</v>
      </c>
      <c r="B462" s="30" t="s">
        <v>402</v>
      </c>
      <c r="C462" s="30" t="s">
        <v>417</v>
      </c>
      <c r="D462" s="30" t="s">
        <v>425</v>
      </c>
      <c r="E462" s="30"/>
      <c r="F462" s="30" t="s">
        <v>561</v>
      </c>
      <c r="G462" s="32" t="s">
        <v>407</v>
      </c>
      <c r="H462" s="19">
        <v>32</v>
      </c>
      <c r="I462" s="40">
        <v>2</v>
      </c>
      <c r="J462" s="33">
        <f>VLOOKUP(A462,'097_0309'!A:AM,39,0)</f>
        <v>94.479495268138805</v>
      </c>
      <c r="K462" s="33">
        <f t="shared" si="7"/>
        <v>188.95899053627761</v>
      </c>
    </row>
    <row r="463" spans="1:11">
      <c r="A463" s="30" t="s">
        <v>118</v>
      </c>
      <c r="B463" s="30" t="s">
        <v>402</v>
      </c>
      <c r="C463" s="30" t="s">
        <v>417</v>
      </c>
      <c r="D463" s="30" t="s">
        <v>425</v>
      </c>
      <c r="E463" s="30"/>
      <c r="F463" s="30" t="s">
        <v>561</v>
      </c>
      <c r="G463" s="32" t="s">
        <v>407</v>
      </c>
      <c r="H463" s="19">
        <v>34</v>
      </c>
      <c r="I463" s="40">
        <v>3</v>
      </c>
      <c r="J463" s="33">
        <f>VLOOKUP(A463,'097_0309'!A:AM,39,0)</f>
        <v>94.479495268138805</v>
      </c>
      <c r="K463" s="33">
        <f t="shared" si="7"/>
        <v>283.43848580441642</v>
      </c>
    </row>
    <row r="464" spans="1:11">
      <c r="A464" s="30" t="s">
        <v>118</v>
      </c>
      <c r="B464" s="30" t="s">
        <v>402</v>
      </c>
      <c r="C464" s="30" t="s">
        <v>417</v>
      </c>
      <c r="D464" s="30" t="s">
        <v>425</v>
      </c>
      <c r="E464" s="30"/>
      <c r="F464" s="30" t="s">
        <v>561</v>
      </c>
      <c r="G464" s="32" t="s">
        <v>407</v>
      </c>
      <c r="H464" s="19">
        <v>36</v>
      </c>
      <c r="I464" s="40">
        <v>5</v>
      </c>
      <c r="J464" s="33">
        <f>VLOOKUP(A464,'097_0309'!A:AM,39,0)</f>
        <v>94.479495268138805</v>
      </c>
      <c r="K464" s="33">
        <f t="shared" si="7"/>
        <v>472.39747634069403</v>
      </c>
    </row>
    <row r="465" spans="1:11">
      <c r="A465" s="30" t="s">
        <v>118</v>
      </c>
      <c r="B465" s="30" t="s">
        <v>402</v>
      </c>
      <c r="C465" s="30" t="s">
        <v>417</v>
      </c>
      <c r="D465" s="30" t="s">
        <v>425</v>
      </c>
      <c r="E465" s="30"/>
      <c r="F465" s="30" t="s">
        <v>561</v>
      </c>
      <c r="G465" s="32" t="s">
        <v>407</v>
      </c>
      <c r="H465" s="19">
        <v>38</v>
      </c>
      <c r="I465" s="40">
        <v>3</v>
      </c>
      <c r="J465" s="33">
        <f>VLOOKUP(A465,'097_0309'!A:AM,39,0)</f>
        <v>94.479495268138805</v>
      </c>
      <c r="K465" s="33">
        <f t="shared" si="7"/>
        <v>283.43848580441642</v>
      </c>
    </row>
    <row r="466" spans="1:11">
      <c r="A466" s="30" t="s">
        <v>119</v>
      </c>
      <c r="B466" s="30" t="s">
        <v>402</v>
      </c>
      <c r="C466" s="30" t="s">
        <v>417</v>
      </c>
      <c r="D466" s="30" t="s">
        <v>414</v>
      </c>
      <c r="E466" s="30"/>
      <c r="F466" s="30" t="s">
        <v>563</v>
      </c>
      <c r="G466" s="32" t="s">
        <v>407</v>
      </c>
      <c r="H466" s="19">
        <v>30</v>
      </c>
      <c r="I466" s="40">
        <v>2</v>
      </c>
      <c r="J466" s="33">
        <f>VLOOKUP(A466,'097_0309'!A:AM,39,0)</f>
        <v>40.851735015772874</v>
      </c>
      <c r="K466" s="33">
        <f t="shared" si="7"/>
        <v>81.703470031545748</v>
      </c>
    </row>
    <row r="467" spans="1:11">
      <c r="A467" s="30" t="s">
        <v>119</v>
      </c>
      <c r="B467" s="30" t="s">
        <v>402</v>
      </c>
      <c r="C467" s="30" t="s">
        <v>417</v>
      </c>
      <c r="D467" s="30" t="s">
        <v>414</v>
      </c>
      <c r="E467" s="30"/>
      <c r="F467" s="30" t="s">
        <v>563</v>
      </c>
      <c r="G467" s="32" t="s">
        <v>407</v>
      </c>
      <c r="H467" s="19">
        <v>32</v>
      </c>
      <c r="I467" s="40">
        <v>3</v>
      </c>
      <c r="J467" s="33">
        <f>VLOOKUP(A467,'097_0309'!A:AM,39,0)</f>
        <v>40.851735015772874</v>
      </c>
      <c r="K467" s="33">
        <f t="shared" si="7"/>
        <v>122.55520504731862</v>
      </c>
    </row>
    <row r="468" spans="1:11">
      <c r="A468" s="30" t="s">
        <v>119</v>
      </c>
      <c r="B468" s="30" t="s">
        <v>402</v>
      </c>
      <c r="C468" s="30" t="s">
        <v>417</v>
      </c>
      <c r="D468" s="30" t="s">
        <v>414</v>
      </c>
      <c r="E468" s="30"/>
      <c r="F468" s="30" t="s">
        <v>563</v>
      </c>
      <c r="G468" s="32" t="s">
        <v>407</v>
      </c>
      <c r="H468" s="19">
        <v>34</v>
      </c>
      <c r="I468" s="40">
        <v>4</v>
      </c>
      <c r="J468" s="33">
        <f>VLOOKUP(A468,'097_0309'!A:AM,39,0)</f>
        <v>40.851735015772874</v>
      </c>
      <c r="K468" s="33">
        <f t="shared" si="7"/>
        <v>163.4069400630915</v>
      </c>
    </row>
    <row r="469" spans="1:11">
      <c r="A469" s="30" t="s">
        <v>119</v>
      </c>
      <c r="B469" s="30" t="s">
        <v>402</v>
      </c>
      <c r="C469" s="30" t="s">
        <v>417</v>
      </c>
      <c r="D469" s="30" t="s">
        <v>414</v>
      </c>
      <c r="E469" s="30"/>
      <c r="F469" s="30" t="s">
        <v>563</v>
      </c>
      <c r="G469" s="32" t="s">
        <v>407</v>
      </c>
      <c r="H469" s="19">
        <v>36</v>
      </c>
      <c r="I469" s="40">
        <v>4</v>
      </c>
      <c r="J469" s="33">
        <f>VLOOKUP(A469,'097_0309'!A:AM,39,0)</f>
        <v>40.851735015772874</v>
      </c>
      <c r="K469" s="33">
        <f t="shared" si="7"/>
        <v>163.4069400630915</v>
      </c>
    </row>
    <row r="470" spans="1:11">
      <c r="A470" s="30" t="s">
        <v>119</v>
      </c>
      <c r="B470" s="30" t="s">
        <v>402</v>
      </c>
      <c r="C470" s="30" t="s">
        <v>417</v>
      </c>
      <c r="D470" s="30" t="s">
        <v>414</v>
      </c>
      <c r="E470" s="30"/>
      <c r="F470" s="30" t="s">
        <v>563</v>
      </c>
      <c r="G470" s="32" t="s">
        <v>407</v>
      </c>
      <c r="H470" s="19">
        <v>38</v>
      </c>
      <c r="I470" s="40">
        <v>0</v>
      </c>
      <c r="J470" s="33">
        <f>VLOOKUP(A470,'097_0309'!A:AM,39,0)</f>
        <v>40.851735015772874</v>
      </c>
      <c r="K470" s="33">
        <f t="shared" si="7"/>
        <v>0</v>
      </c>
    </row>
    <row r="471" spans="1:11">
      <c r="A471" s="30" t="s">
        <v>119</v>
      </c>
      <c r="B471" s="30" t="s">
        <v>402</v>
      </c>
      <c r="C471" s="30" t="s">
        <v>417</v>
      </c>
      <c r="D471" s="30" t="s">
        <v>414</v>
      </c>
      <c r="E471" s="30"/>
      <c r="F471" s="30" t="s">
        <v>563</v>
      </c>
      <c r="G471" s="32" t="s">
        <v>407</v>
      </c>
      <c r="H471" s="19">
        <v>40</v>
      </c>
      <c r="I471" s="40">
        <v>1</v>
      </c>
      <c r="J471" s="33">
        <f>VLOOKUP(A471,'097_0309'!A:AM,39,0)</f>
        <v>40.851735015772874</v>
      </c>
      <c r="K471" s="33">
        <f t="shared" si="7"/>
        <v>40.851735015772874</v>
      </c>
    </row>
    <row r="472" spans="1:11">
      <c r="A472" s="30" t="s">
        <v>120</v>
      </c>
      <c r="B472" s="30" t="s">
        <v>402</v>
      </c>
      <c r="C472" s="30" t="s">
        <v>417</v>
      </c>
      <c r="D472" s="30" t="s">
        <v>414</v>
      </c>
      <c r="E472" s="30"/>
      <c r="F472" s="30" t="s">
        <v>564</v>
      </c>
      <c r="G472" s="32" t="s">
        <v>407</v>
      </c>
      <c r="H472" s="19">
        <v>30</v>
      </c>
      <c r="I472" s="40">
        <v>3</v>
      </c>
      <c r="J472" s="33">
        <f>VLOOKUP(A472,'097_0309'!A:AM,39,0)</f>
        <v>40.851735015772874</v>
      </c>
      <c r="K472" s="33">
        <f t="shared" si="7"/>
        <v>122.55520504731862</v>
      </c>
    </row>
    <row r="473" spans="1:11">
      <c r="A473" s="30" t="s">
        <v>120</v>
      </c>
      <c r="B473" s="30" t="s">
        <v>402</v>
      </c>
      <c r="C473" s="30" t="s">
        <v>417</v>
      </c>
      <c r="D473" s="30" t="s">
        <v>414</v>
      </c>
      <c r="E473" s="30"/>
      <c r="F473" s="30" t="s">
        <v>564</v>
      </c>
      <c r="G473" s="32" t="s">
        <v>407</v>
      </c>
      <c r="H473" s="19">
        <v>32</v>
      </c>
      <c r="I473" s="40">
        <v>39</v>
      </c>
      <c r="J473" s="33">
        <f>VLOOKUP(A473,'097_0309'!A:AM,39,0)</f>
        <v>40.851735015772874</v>
      </c>
      <c r="K473" s="33">
        <f t="shared" si="7"/>
        <v>1593.2176656151421</v>
      </c>
    </row>
    <row r="474" spans="1:11">
      <c r="A474" s="30" t="s">
        <v>120</v>
      </c>
      <c r="B474" s="30" t="s">
        <v>402</v>
      </c>
      <c r="C474" s="30" t="s">
        <v>417</v>
      </c>
      <c r="D474" s="30" t="s">
        <v>414</v>
      </c>
      <c r="E474" s="30"/>
      <c r="F474" s="30" t="s">
        <v>564</v>
      </c>
      <c r="G474" s="32" t="s">
        <v>407</v>
      </c>
      <c r="H474" s="19">
        <v>34</v>
      </c>
      <c r="I474" s="40">
        <v>50</v>
      </c>
      <c r="J474" s="33">
        <f>VLOOKUP(A474,'097_0309'!A:AM,39,0)</f>
        <v>40.851735015772874</v>
      </c>
      <c r="K474" s="33">
        <f t="shared" si="7"/>
        <v>2042.5867507886437</v>
      </c>
    </row>
    <row r="475" spans="1:11">
      <c r="A475" s="30" t="s">
        <v>120</v>
      </c>
      <c r="B475" s="30" t="s">
        <v>402</v>
      </c>
      <c r="C475" s="30" t="s">
        <v>417</v>
      </c>
      <c r="D475" s="30" t="s">
        <v>414</v>
      </c>
      <c r="E475" s="30"/>
      <c r="F475" s="30" t="s">
        <v>564</v>
      </c>
      <c r="G475" s="32" t="s">
        <v>407</v>
      </c>
      <c r="H475" s="19">
        <v>36</v>
      </c>
      <c r="I475" s="40">
        <v>30</v>
      </c>
      <c r="J475" s="33">
        <f>VLOOKUP(A475,'097_0309'!A:AM,39,0)</f>
        <v>40.851735015772874</v>
      </c>
      <c r="K475" s="33">
        <f t="shared" si="7"/>
        <v>1225.5520504731862</v>
      </c>
    </row>
    <row r="476" spans="1:11">
      <c r="A476" s="30" t="s">
        <v>120</v>
      </c>
      <c r="B476" s="30" t="s">
        <v>402</v>
      </c>
      <c r="C476" s="30" t="s">
        <v>417</v>
      </c>
      <c r="D476" s="30" t="s">
        <v>414</v>
      </c>
      <c r="E476" s="30"/>
      <c r="F476" s="30" t="s">
        <v>564</v>
      </c>
      <c r="G476" s="32" t="s">
        <v>407</v>
      </c>
      <c r="H476" s="19">
        <v>38</v>
      </c>
      <c r="I476" s="40">
        <v>10</v>
      </c>
      <c r="J476" s="33">
        <f>VLOOKUP(A476,'097_0309'!A:AM,39,0)</f>
        <v>40.851735015772874</v>
      </c>
      <c r="K476" s="33">
        <f t="shared" si="7"/>
        <v>408.51735015772874</v>
      </c>
    </row>
    <row r="477" spans="1:11">
      <c r="A477" s="30" t="s">
        <v>120</v>
      </c>
      <c r="B477" s="30" t="s">
        <v>402</v>
      </c>
      <c r="C477" s="30" t="s">
        <v>417</v>
      </c>
      <c r="D477" s="30" t="s">
        <v>414</v>
      </c>
      <c r="E477" s="30"/>
      <c r="F477" s="30" t="s">
        <v>564</v>
      </c>
      <c r="G477" s="32" t="s">
        <v>407</v>
      </c>
      <c r="H477" s="19">
        <v>40</v>
      </c>
      <c r="I477" s="40">
        <v>2</v>
      </c>
      <c r="J477" s="33">
        <f>VLOOKUP(A477,'097_0309'!A:AM,39,0)</f>
        <v>40.851735015772874</v>
      </c>
      <c r="K477" s="33">
        <f t="shared" si="7"/>
        <v>81.703470031545748</v>
      </c>
    </row>
    <row r="478" spans="1:11">
      <c r="A478" s="30" t="s">
        <v>121</v>
      </c>
      <c r="B478" s="30" t="s">
        <v>402</v>
      </c>
      <c r="C478" s="30" t="s">
        <v>417</v>
      </c>
      <c r="D478" s="30" t="s">
        <v>414</v>
      </c>
      <c r="E478" s="30"/>
      <c r="F478" s="30" t="s">
        <v>563</v>
      </c>
      <c r="G478" s="32" t="s">
        <v>407</v>
      </c>
      <c r="H478" s="19">
        <v>30</v>
      </c>
      <c r="I478" s="40">
        <v>1</v>
      </c>
      <c r="J478" s="33">
        <f>VLOOKUP(A478,'097_0309'!A:AM,39,0)</f>
        <v>47.160883280757098</v>
      </c>
      <c r="K478" s="33">
        <f t="shared" si="7"/>
        <v>47.160883280757098</v>
      </c>
    </row>
    <row r="479" spans="1:11">
      <c r="A479" s="30" t="s">
        <v>121</v>
      </c>
      <c r="B479" s="30" t="s">
        <v>402</v>
      </c>
      <c r="C479" s="30" t="s">
        <v>417</v>
      </c>
      <c r="D479" s="30" t="s">
        <v>414</v>
      </c>
      <c r="E479" s="30"/>
      <c r="F479" s="30" t="s">
        <v>563</v>
      </c>
      <c r="G479" s="32" t="s">
        <v>407</v>
      </c>
      <c r="H479" s="19">
        <v>32</v>
      </c>
      <c r="I479" s="40">
        <v>5</v>
      </c>
      <c r="J479" s="33">
        <f>VLOOKUP(A479,'097_0309'!A:AM,39,0)</f>
        <v>47.160883280757098</v>
      </c>
      <c r="K479" s="33">
        <f t="shared" si="7"/>
        <v>235.8044164037855</v>
      </c>
    </row>
    <row r="480" spans="1:11">
      <c r="A480" s="30" t="s">
        <v>121</v>
      </c>
      <c r="B480" s="30" t="s">
        <v>402</v>
      </c>
      <c r="C480" s="30" t="s">
        <v>417</v>
      </c>
      <c r="D480" s="30" t="s">
        <v>414</v>
      </c>
      <c r="E480" s="30"/>
      <c r="F480" s="30" t="s">
        <v>563</v>
      </c>
      <c r="G480" s="32" t="s">
        <v>407</v>
      </c>
      <c r="H480" s="19">
        <v>34</v>
      </c>
      <c r="I480" s="40">
        <v>6</v>
      </c>
      <c r="J480" s="33">
        <f>VLOOKUP(A480,'097_0309'!A:AM,39,0)</f>
        <v>47.160883280757098</v>
      </c>
      <c r="K480" s="33">
        <f t="shared" si="7"/>
        <v>282.96529968454257</v>
      </c>
    </row>
    <row r="481" spans="1:11">
      <c r="A481" s="30" t="s">
        <v>121</v>
      </c>
      <c r="B481" s="30" t="s">
        <v>402</v>
      </c>
      <c r="C481" s="30" t="s">
        <v>417</v>
      </c>
      <c r="D481" s="30" t="s">
        <v>414</v>
      </c>
      <c r="E481" s="30"/>
      <c r="F481" s="30" t="s">
        <v>563</v>
      </c>
      <c r="G481" s="32" t="s">
        <v>407</v>
      </c>
      <c r="H481" s="19">
        <v>36</v>
      </c>
      <c r="I481" s="40">
        <v>2</v>
      </c>
      <c r="J481" s="33">
        <f>VLOOKUP(A481,'097_0309'!A:AM,39,0)</f>
        <v>47.160883280757098</v>
      </c>
      <c r="K481" s="33">
        <f t="shared" si="7"/>
        <v>94.321766561514195</v>
      </c>
    </row>
    <row r="482" spans="1:11">
      <c r="A482" s="30" t="s">
        <v>121</v>
      </c>
      <c r="B482" s="30" t="s">
        <v>402</v>
      </c>
      <c r="C482" s="30" t="s">
        <v>417</v>
      </c>
      <c r="D482" s="30" t="s">
        <v>414</v>
      </c>
      <c r="E482" s="30"/>
      <c r="F482" s="30" t="s">
        <v>563</v>
      </c>
      <c r="G482" s="32" t="s">
        <v>407</v>
      </c>
      <c r="H482" s="19">
        <v>38</v>
      </c>
      <c r="I482" s="40">
        <v>1</v>
      </c>
      <c r="J482" s="33">
        <f>VLOOKUP(A482,'097_0309'!A:AM,39,0)</f>
        <v>47.160883280757098</v>
      </c>
      <c r="K482" s="33">
        <f t="shared" si="7"/>
        <v>47.160883280757098</v>
      </c>
    </row>
    <row r="483" spans="1:11">
      <c r="A483" s="30" t="s">
        <v>122</v>
      </c>
      <c r="B483" s="30" t="s">
        <v>402</v>
      </c>
      <c r="C483" s="30" t="s">
        <v>417</v>
      </c>
      <c r="D483" s="30" t="s">
        <v>566</v>
      </c>
      <c r="E483" s="30"/>
      <c r="F483" s="30" t="s">
        <v>406</v>
      </c>
      <c r="G483" s="32" t="s">
        <v>407</v>
      </c>
      <c r="H483" s="19">
        <v>32</v>
      </c>
      <c r="I483" s="40">
        <v>3</v>
      </c>
      <c r="J483" s="33">
        <f>VLOOKUP(A483,'097_0309'!A:AM,39,0)</f>
        <v>110.25236593059937</v>
      </c>
      <c r="K483" s="33">
        <f t="shared" si="7"/>
        <v>330.75709779179812</v>
      </c>
    </row>
    <row r="484" spans="1:11">
      <c r="A484" s="30" t="s">
        <v>122</v>
      </c>
      <c r="B484" s="30" t="s">
        <v>402</v>
      </c>
      <c r="C484" s="30" t="s">
        <v>417</v>
      </c>
      <c r="D484" s="30" t="s">
        <v>566</v>
      </c>
      <c r="E484" s="30"/>
      <c r="F484" s="30" t="s">
        <v>406</v>
      </c>
      <c r="G484" s="32" t="s">
        <v>407</v>
      </c>
      <c r="H484" s="19">
        <v>34</v>
      </c>
      <c r="I484" s="40">
        <v>4</v>
      </c>
      <c r="J484" s="33">
        <f>VLOOKUP(A484,'097_0309'!A:AM,39,0)</f>
        <v>110.25236593059937</v>
      </c>
      <c r="K484" s="33">
        <f t="shared" si="7"/>
        <v>441.00946372239747</v>
      </c>
    </row>
    <row r="485" spans="1:11">
      <c r="A485" s="30" t="s">
        <v>122</v>
      </c>
      <c r="B485" s="30" t="s">
        <v>402</v>
      </c>
      <c r="C485" s="30" t="s">
        <v>417</v>
      </c>
      <c r="D485" s="30" t="s">
        <v>566</v>
      </c>
      <c r="E485" s="30"/>
      <c r="F485" s="30" t="s">
        <v>406</v>
      </c>
      <c r="G485" s="32" t="s">
        <v>407</v>
      </c>
      <c r="H485" s="19">
        <v>36</v>
      </c>
      <c r="I485" s="40">
        <v>4</v>
      </c>
      <c r="J485" s="33">
        <f>VLOOKUP(A485,'097_0309'!A:AM,39,0)</f>
        <v>110.25236593059937</v>
      </c>
      <c r="K485" s="33">
        <f t="shared" si="7"/>
        <v>441.00946372239747</v>
      </c>
    </row>
    <row r="486" spans="1:11">
      <c r="A486" s="30" t="s">
        <v>122</v>
      </c>
      <c r="B486" s="30" t="s">
        <v>402</v>
      </c>
      <c r="C486" s="30" t="s">
        <v>417</v>
      </c>
      <c r="D486" s="30" t="s">
        <v>566</v>
      </c>
      <c r="E486" s="30"/>
      <c r="F486" s="30" t="s">
        <v>406</v>
      </c>
      <c r="G486" s="32" t="s">
        <v>407</v>
      </c>
      <c r="H486" s="19">
        <v>38</v>
      </c>
      <c r="I486" s="40">
        <v>2</v>
      </c>
      <c r="J486" s="33">
        <f>VLOOKUP(A486,'097_0309'!A:AM,39,0)</f>
        <v>110.25236593059937</v>
      </c>
      <c r="K486" s="33">
        <f t="shared" si="7"/>
        <v>220.50473186119874</v>
      </c>
    </row>
    <row r="487" spans="1:11">
      <c r="A487" s="30" t="s">
        <v>123</v>
      </c>
      <c r="B487" s="30" t="s">
        <v>402</v>
      </c>
      <c r="C487" s="30" t="s">
        <v>417</v>
      </c>
      <c r="D487" s="30" t="s">
        <v>425</v>
      </c>
      <c r="E487" s="30"/>
      <c r="F487" s="30" t="s">
        <v>406</v>
      </c>
      <c r="G487" s="32" t="s">
        <v>407</v>
      </c>
      <c r="H487" s="19">
        <v>30</v>
      </c>
      <c r="I487" s="40">
        <v>1</v>
      </c>
      <c r="J487" s="33">
        <f>VLOOKUP(A487,'097_0309'!A:AM,39,0)</f>
        <v>110.25236593059937</v>
      </c>
      <c r="K487" s="33">
        <f t="shared" si="7"/>
        <v>110.25236593059937</v>
      </c>
    </row>
    <row r="488" spans="1:11">
      <c r="A488" s="30" t="s">
        <v>123</v>
      </c>
      <c r="B488" s="30" t="s">
        <v>402</v>
      </c>
      <c r="C488" s="30" t="s">
        <v>417</v>
      </c>
      <c r="D488" s="30" t="s">
        <v>425</v>
      </c>
      <c r="E488" s="30"/>
      <c r="F488" s="30" t="s">
        <v>406</v>
      </c>
      <c r="G488" s="32" t="s">
        <v>407</v>
      </c>
      <c r="H488" s="19">
        <v>32</v>
      </c>
      <c r="I488" s="40">
        <v>1</v>
      </c>
      <c r="J488" s="33">
        <f>VLOOKUP(A488,'097_0309'!A:AM,39,0)</f>
        <v>110.25236593059937</v>
      </c>
      <c r="K488" s="33">
        <f t="shared" si="7"/>
        <v>110.25236593059937</v>
      </c>
    </row>
    <row r="489" spans="1:11">
      <c r="A489" s="30" t="s">
        <v>123</v>
      </c>
      <c r="B489" s="30" t="s">
        <v>402</v>
      </c>
      <c r="C489" s="30" t="s">
        <v>417</v>
      </c>
      <c r="D489" s="30" t="s">
        <v>425</v>
      </c>
      <c r="E489" s="30"/>
      <c r="F489" s="30" t="s">
        <v>406</v>
      </c>
      <c r="G489" s="32" t="s">
        <v>407</v>
      </c>
      <c r="H489" s="19">
        <v>34</v>
      </c>
      <c r="I489" s="40">
        <v>3</v>
      </c>
      <c r="J489" s="33">
        <f>VLOOKUP(A489,'097_0309'!A:AM,39,0)</f>
        <v>110.25236593059937</v>
      </c>
      <c r="K489" s="33">
        <f t="shared" si="7"/>
        <v>330.75709779179812</v>
      </c>
    </row>
    <row r="490" spans="1:11">
      <c r="A490" s="30" t="s">
        <v>123</v>
      </c>
      <c r="B490" s="30" t="s">
        <v>402</v>
      </c>
      <c r="C490" s="30" t="s">
        <v>417</v>
      </c>
      <c r="D490" s="30" t="s">
        <v>425</v>
      </c>
      <c r="E490" s="30"/>
      <c r="F490" s="30" t="s">
        <v>406</v>
      </c>
      <c r="G490" s="32" t="s">
        <v>407</v>
      </c>
      <c r="H490" s="19">
        <v>36</v>
      </c>
      <c r="I490" s="40">
        <v>4</v>
      </c>
      <c r="J490" s="33">
        <f>VLOOKUP(A490,'097_0309'!A:AM,39,0)</f>
        <v>110.25236593059937</v>
      </c>
      <c r="K490" s="33">
        <f t="shared" si="7"/>
        <v>441.00946372239747</v>
      </c>
    </row>
    <row r="491" spans="1:11">
      <c r="A491" s="30" t="s">
        <v>123</v>
      </c>
      <c r="B491" s="30" t="s">
        <v>402</v>
      </c>
      <c r="C491" s="30" t="s">
        <v>417</v>
      </c>
      <c r="D491" s="30" t="s">
        <v>425</v>
      </c>
      <c r="E491" s="30"/>
      <c r="F491" s="30" t="s">
        <v>406</v>
      </c>
      <c r="G491" s="32" t="s">
        <v>407</v>
      </c>
      <c r="H491" s="19">
        <v>38</v>
      </c>
      <c r="I491" s="40">
        <v>2</v>
      </c>
      <c r="J491" s="33">
        <f>VLOOKUP(A491,'097_0309'!A:AM,39,0)</f>
        <v>110.25236593059937</v>
      </c>
      <c r="K491" s="33">
        <f t="shared" si="7"/>
        <v>220.50473186119874</v>
      </c>
    </row>
    <row r="492" spans="1:11">
      <c r="A492" s="30" t="s">
        <v>124</v>
      </c>
      <c r="B492" s="30" t="s">
        <v>402</v>
      </c>
      <c r="C492" s="30" t="s">
        <v>417</v>
      </c>
      <c r="D492" s="30" t="s">
        <v>535</v>
      </c>
      <c r="E492" s="30"/>
      <c r="F492" s="30" t="s">
        <v>406</v>
      </c>
      <c r="G492" s="32" t="s">
        <v>407</v>
      </c>
      <c r="H492" s="19">
        <v>32</v>
      </c>
      <c r="I492" s="40">
        <v>1</v>
      </c>
      <c r="J492" s="33">
        <f>VLOOKUP(A492,'097_0309'!A:AM,39,0)</f>
        <v>110.25236593059937</v>
      </c>
      <c r="K492" s="33">
        <f t="shared" si="7"/>
        <v>110.25236593059937</v>
      </c>
    </row>
    <row r="493" spans="1:11">
      <c r="A493" s="30" t="s">
        <v>124</v>
      </c>
      <c r="B493" s="30" t="s">
        <v>402</v>
      </c>
      <c r="C493" s="30" t="s">
        <v>417</v>
      </c>
      <c r="D493" s="30" t="s">
        <v>535</v>
      </c>
      <c r="E493" s="30"/>
      <c r="F493" s="30" t="s">
        <v>406</v>
      </c>
      <c r="G493" s="32" t="s">
        <v>407</v>
      </c>
      <c r="H493" s="19">
        <v>34</v>
      </c>
      <c r="I493" s="40">
        <v>2</v>
      </c>
      <c r="J493" s="33">
        <f>VLOOKUP(A493,'097_0309'!A:AM,39,0)</f>
        <v>110.25236593059937</v>
      </c>
      <c r="K493" s="33">
        <f t="shared" si="7"/>
        <v>220.50473186119874</v>
      </c>
    </row>
    <row r="494" spans="1:11">
      <c r="A494" s="30" t="s">
        <v>124</v>
      </c>
      <c r="B494" s="30" t="s">
        <v>402</v>
      </c>
      <c r="C494" s="30" t="s">
        <v>417</v>
      </c>
      <c r="D494" s="30" t="s">
        <v>535</v>
      </c>
      <c r="E494" s="30"/>
      <c r="F494" s="30" t="s">
        <v>406</v>
      </c>
      <c r="G494" s="32" t="s">
        <v>407</v>
      </c>
      <c r="H494" s="19">
        <v>36</v>
      </c>
      <c r="I494" s="40">
        <v>2</v>
      </c>
      <c r="J494" s="33">
        <f>VLOOKUP(A494,'097_0309'!A:AM,39,0)</f>
        <v>110.25236593059937</v>
      </c>
      <c r="K494" s="33">
        <f t="shared" si="7"/>
        <v>220.50473186119874</v>
      </c>
    </row>
    <row r="495" spans="1:11">
      <c r="A495" s="30" t="s">
        <v>125</v>
      </c>
      <c r="B495" s="30" t="s">
        <v>402</v>
      </c>
      <c r="C495" s="30" t="s">
        <v>417</v>
      </c>
      <c r="D495" s="30" t="s">
        <v>425</v>
      </c>
      <c r="E495" s="30"/>
      <c r="F495" s="30" t="s">
        <v>564</v>
      </c>
      <c r="G495" s="32" t="s">
        <v>407</v>
      </c>
      <c r="H495" s="19">
        <v>30</v>
      </c>
      <c r="I495" s="40">
        <v>1</v>
      </c>
      <c r="J495" s="33">
        <f>VLOOKUP(A495,'097_0309'!A:AM,39,0)</f>
        <v>94.479495268138805</v>
      </c>
      <c r="K495" s="33">
        <f t="shared" si="7"/>
        <v>94.479495268138805</v>
      </c>
    </row>
    <row r="496" spans="1:11">
      <c r="A496" s="30" t="s">
        <v>126</v>
      </c>
      <c r="B496" s="30" t="s">
        <v>402</v>
      </c>
      <c r="C496" s="30" t="s">
        <v>417</v>
      </c>
      <c r="D496" s="30" t="s">
        <v>425</v>
      </c>
      <c r="E496" s="30"/>
      <c r="F496" s="30" t="s">
        <v>555</v>
      </c>
      <c r="G496" s="32" t="s">
        <v>407</v>
      </c>
      <c r="H496" s="19">
        <v>30</v>
      </c>
      <c r="I496" s="40">
        <v>1</v>
      </c>
      <c r="J496" s="33">
        <f>VLOOKUP(A496,'097_0309'!A:AM,39,0)</f>
        <v>94.479495268138805</v>
      </c>
      <c r="K496" s="33">
        <f t="shared" si="7"/>
        <v>94.479495268138805</v>
      </c>
    </row>
    <row r="497" spans="1:11">
      <c r="A497" s="30" t="s">
        <v>126</v>
      </c>
      <c r="B497" s="30" t="s">
        <v>402</v>
      </c>
      <c r="C497" s="30" t="s">
        <v>417</v>
      </c>
      <c r="D497" s="30" t="s">
        <v>425</v>
      </c>
      <c r="E497" s="30"/>
      <c r="F497" s="30" t="s">
        <v>555</v>
      </c>
      <c r="G497" s="32" t="s">
        <v>407</v>
      </c>
      <c r="H497" s="19">
        <v>32</v>
      </c>
      <c r="I497" s="40">
        <v>2</v>
      </c>
      <c r="J497" s="33">
        <f>VLOOKUP(A497,'097_0309'!A:AM,39,0)</f>
        <v>94.479495268138805</v>
      </c>
      <c r="K497" s="33">
        <f t="shared" si="7"/>
        <v>188.95899053627761</v>
      </c>
    </row>
    <row r="498" spans="1:11">
      <c r="A498" s="30" t="s">
        <v>126</v>
      </c>
      <c r="B498" s="30" t="s">
        <v>402</v>
      </c>
      <c r="C498" s="30" t="s">
        <v>417</v>
      </c>
      <c r="D498" s="30" t="s">
        <v>425</v>
      </c>
      <c r="E498" s="30"/>
      <c r="F498" s="30" t="s">
        <v>555</v>
      </c>
      <c r="G498" s="32" t="s">
        <v>407</v>
      </c>
      <c r="H498" s="19">
        <v>34</v>
      </c>
      <c r="I498" s="40">
        <v>3</v>
      </c>
      <c r="J498" s="33">
        <f>VLOOKUP(A498,'097_0309'!A:AM,39,0)</f>
        <v>94.479495268138805</v>
      </c>
      <c r="K498" s="33">
        <f t="shared" si="7"/>
        <v>283.43848580441642</v>
      </c>
    </row>
    <row r="499" spans="1:11">
      <c r="A499" s="30" t="s">
        <v>126</v>
      </c>
      <c r="B499" s="30" t="s">
        <v>402</v>
      </c>
      <c r="C499" s="30" t="s">
        <v>417</v>
      </c>
      <c r="D499" s="30" t="s">
        <v>425</v>
      </c>
      <c r="E499" s="30"/>
      <c r="F499" s="30" t="s">
        <v>555</v>
      </c>
      <c r="G499" s="32" t="s">
        <v>407</v>
      </c>
      <c r="H499" s="19">
        <v>36</v>
      </c>
      <c r="I499" s="40">
        <v>2</v>
      </c>
      <c r="J499" s="33">
        <f>VLOOKUP(A499,'097_0309'!A:AM,39,0)</f>
        <v>94.479495268138805</v>
      </c>
      <c r="K499" s="33">
        <f t="shared" si="7"/>
        <v>188.95899053627761</v>
      </c>
    </row>
    <row r="500" spans="1:11">
      <c r="A500" s="30" t="s">
        <v>127</v>
      </c>
      <c r="B500" s="30" t="s">
        <v>402</v>
      </c>
      <c r="C500" s="30" t="s">
        <v>417</v>
      </c>
      <c r="D500" s="30" t="s">
        <v>414</v>
      </c>
      <c r="E500" s="30"/>
      <c r="F500" s="30" t="s">
        <v>570</v>
      </c>
      <c r="G500" s="32" t="s">
        <v>407</v>
      </c>
      <c r="H500" s="19">
        <v>30</v>
      </c>
      <c r="I500" s="40">
        <v>3</v>
      </c>
      <c r="J500" s="33">
        <f>VLOOKUP(A500,'097_0309'!A:AM,39,0)</f>
        <v>40.851735015772874</v>
      </c>
      <c r="K500" s="33">
        <f t="shared" si="7"/>
        <v>122.55520504731862</v>
      </c>
    </row>
    <row r="501" spans="1:11">
      <c r="A501" s="30" t="s">
        <v>127</v>
      </c>
      <c r="B501" s="30" t="s">
        <v>402</v>
      </c>
      <c r="C501" s="30" t="s">
        <v>417</v>
      </c>
      <c r="D501" s="30" t="s">
        <v>414</v>
      </c>
      <c r="E501" s="30"/>
      <c r="F501" s="30" t="s">
        <v>570</v>
      </c>
      <c r="G501" s="32" t="s">
        <v>407</v>
      </c>
      <c r="H501" s="19">
        <v>32</v>
      </c>
      <c r="I501" s="40">
        <v>52</v>
      </c>
      <c r="J501" s="33">
        <f>VLOOKUP(A501,'097_0309'!A:AM,39,0)</f>
        <v>40.851735015772874</v>
      </c>
      <c r="K501" s="33">
        <f t="shared" si="7"/>
        <v>2124.2902208201895</v>
      </c>
    </row>
    <row r="502" spans="1:11">
      <c r="A502" s="30" t="s">
        <v>127</v>
      </c>
      <c r="B502" s="30" t="s">
        <v>402</v>
      </c>
      <c r="C502" s="30" t="s">
        <v>417</v>
      </c>
      <c r="D502" s="30" t="s">
        <v>414</v>
      </c>
      <c r="E502" s="30"/>
      <c r="F502" s="30" t="s">
        <v>570</v>
      </c>
      <c r="G502" s="32" t="s">
        <v>407</v>
      </c>
      <c r="H502" s="19">
        <v>34</v>
      </c>
      <c r="I502" s="40">
        <v>60</v>
      </c>
      <c r="J502" s="33">
        <f>VLOOKUP(A502,'097_0309'!A:AM,39,0)</f>
        <v>40.851735015772874</v>
      </c>
      <c r="K502" s="33">
        <f t="shared" si="7"/>
        <v>2451.1041009463725</v>
      </c>
    </row>
    <row r="503" spans="1:11">
      <c r="A503" s="30" t="s">
        <v>127</v>
      </c>
      <c r="B503" s="30" t="s">
        <v>402</v>
      </c>
      <c r="C503" s="30" t="s">
        <v>417</v>
      </c>
      <c r="D503" s="30" t="s">
        <v>414</v>
      </c>
      <c r="E503" s="30"/>
      <c r="F503" s="30" t="s">
        <v>570</v>
      </c>
      <c r="G503" s="32" t="s">
        <v>407</v>
      </c>
      <c r="H503" s="19">
        <v>36</v>
      </c>
      <c r="I503" s="40">
        <v>26</v>
      </c>
      <c r="J503" s="33">
        <f>VLOOKUP(A503,'097_0309'!A:AM,39,0)</f>
        <v>40.851735015772874</v>
      </c>
      <c r="K503" s="33">
        <f t="shared" si="7"/>
        <v>1062.1451104100947</v>
      </c>
    </row>
    <row r="504" spans="1:11">
      <c r="A504" s="30" t="s">
        <v>127</v>
      </c>
      <c r="B504" s="30" t="s">
        <v>402</v>
      </c>
      <c r="C504" s="30" t="s">
        <v>417</v>
      </c>
      <c r="D504" s="30" t="s">
        <v>414</v>
      </c>
      <c r="E504" s="30"/>
      <c r="F504" s="30" t="s">
        <v>570</v>
      </c>
      <c r="G504" s="32" t="s">
        <v>407</v>
      </c>
      <c r="H504" s="19">
        <v>38</v>
      </c>
      <c r="I504" s="40">
        <v>18</v>
      </c>
      <c r="J504" s="33">
        <f>VLOOKUP(A504,'097_0309'!A:AM,39,0)</f>
        <v>40.851735015772874</v>
      </c>
      <c r="K504" s="33">
        <f t="shared" si="7"/>
        <v>735.33123028391174</v>
      </c>
    </row>
    <row r="505" spans="1:11">
      <c r="A505" s="30" t="s">
        <v>127</v>
      </c>
      <c r="B505" s="30" t="s">
        <v>402</v>
      </c>
      <c r="C505" s="30" t="s">
        <v>417</v>
      </c>
      <c r="D505" s="30" t="s">
        <v>414</v>
      </c>
      <c r="E505" s="30"/>
      <c r="F505" s="30" t="s">
        <v>570</v>
      </c>
      <c r="G505" s="32" t="s">
        <v>407</v>
      </c>
      <c r="H505" s="19">
        <v>40</v>
      </c>
      <c r="I505" s="40">
        <v>1</v>
      </c>
      <c r="J505" s="33">
        <f>VLOOKUP(A505,'097_0309'!A:AM,39,0)</f>
        <v>40.851735015772874</v>
      </c>
      <c r="K505" s="33">
        <f t="shared" si="7"/>
        <v>40.851735015772874</v>
      </c>
    </row>
    <row r="506" spans="1:11">
      <c r="A506" s="30" t="s">
        <v>128</v>
      </c>
      <c r="B506" s="30" t="s">
        <v>402</v>
      </c>
      <c r="C506" s="30" t="s">
        <v>417</v>
      </c>
      <c r="D506" s="30" t="s">
        <v>463</v>
      </c>
      <c r="E506" s="30"/>
      <c r="F506" s="30" t="s">
        <v>499</v>
      </c>
      <c r="G506" s="32" t="s">
        <v>407</v>
      </c>
      <c r="H506" s="19">
        <v>32</v>
      </c>
      <c r="I506" s="40">
        <v>3</v>
      </c>
      <c r="J506" s="33">
        <f>VLOOKUP(A506,'097_0309'!A:AM,39,0)</f>
        <v>141.79810725552051</v>
      </c>
      <c r="K506" s="33">
        <f t="shared" si="7"/>
        <v>425.39432176656152</v>
      </c>
    </row>
    <row r="507" spans="1:11">
      <c r="A507" s="30" t="s">
        <v>128</v>
      </c>
      <c r="B507" s="30" t="s">
        <v>402</v>
      </c>
      <c r="C507" s="30" t="s">
        <v>417</v>
      </c>
      <c r="D507" s="30" t="s">
        <v>463</v>
      </c>
      <c r="E507" s="30"/>
      <c r="F507" s="30" t="s">
        <v>499</v>
      </c>
      <c r="G507" s="32" t="s">
        <v>407</v>
      </c>
      <c r="H507" s="19">
        <v>34</v>
      </c>
      <c r="I507" s="40">
        <v>0</v>
      </c>
      <c r="J507" s="33">
        <f>VLOOKUP(A507,'097_0309'!A:AM,39,0)</f>
        <v>141.79810725552051</v>
      </c>
      <c r="K507" s="33">
        <f t="shared" si="7"/>
        <v>0</v>
      </c>
    </row>
    <row r="508" spans="1:11">
      <c r="A508" s="30" t="s">
        <v>128</v>
      </c>
      <c r="B508" s="30" t="s">
        <v>402</v>
      </c>
      <c r="C508" s="30" t="s">
        <v>417</v>
      </c>
      <c r="D508" s="30" t="s">
        <v>463</v>
      </c>
      <c r="E508" s="30"/>
      <c r="F508" s="30" t="s">
        <v>499</v>
      </c>
      <c r="G508" s="32" t="s">
        <v>407</v>
      </c>
      <c r="H508" s="19">
        <v>36</v>
      </c>
      <c r="I508" s="40">
        <v>6</v>
      </c>
      <c r="J508" s="33">
        <f>VLOOKUP(A508,'097_0309'!A:AM,39,0)</f>
        <v>141.79810725552051</v>
      </c>
      <c r="K508" s="33">
        <f t="shared" si="7"/>
        <v>850.78864353312304</v>
      </c>
    </row>
    <row r="509" spans="1:11">
      <c r="A509" s="30" t="s">
        <v>128</v>
      </c>
      <c r="B509" s="30" t="s">
        <v>402</v>
      </c>
      <c r="C509" s="30" t="s">
        <v>417</v>
      </c>
      <c r="D509" s="30" t="s">
        <v>463</v>
      </c>
      <c r="E509" s="30"/>
      <c r="F509" s="30" t="s">
        <v>499</v>
      </c>
      <c r="G509" s="32" t="s">
        <v>407</v>
      </c>
      <c r="H509" s="19">
        <v>38</v>
      </c>
      <c r="I509" s="40">
        <v>2</v>
      </c>
      <c r="J509" s="33">
        <f>VLOOKUP(A509,'097_0309'!A:AM,39,0)</f>
        <v>141.79810725552051</v>
      </c>
      <c r="K509" s="33">
        <f t="shared" si="7"/>
        <v>283.59621451104101</v>
      </c>
    </row>
    <row r="510" spans="1:11">
      <c r="A510" s="30" t="s">
        <v>129</v>
      </c>
      <c r="B510" s="30" t="s">
        <v>402</v>
      </c>
      <c r="C510" s="30" t="s">
        <v>417</v>
      </c>
      <c r="D510" s="30" t="s">
        <v>404</v>
      </c>
      <c r="E510" s="30"/>
      <c r="F510" s="30" t="s">
        <v>416</v>
      </c>
      <c r="G510" s="32" t="s">
        <v>407</v>
      </c>
      <c r="H510" s="19">
        <v>30</v>
      </c>
      <c r="I510" s="40">
        <v>6</v>
      </c>
      <c r="J510" s="33">
        <f>VLOOKUP(A510,'097_0309'!A:AM,39,0)</f>
        <v>94.479495268138805</v>
      </c>
      <c r="K510" s="33">
        <f t="shared" si="7"/>
        <v>566.87697160883283</v>
      </c>
    </row>
    <row r="511" spans="1:11">
      <c r="A511" s="30" t="s">
        <v>129</v>
      </c>
      <c r="B511" s="30" t="s">
        <v>402</v>
      </c>
      <c r="C511" s="30" t="s">
        <v>417</v>
      </c>
      <c r="D511" s="30" t="s">
        <v>404</v>
      </c>
      <c r="E511" s="30"/>
      <c r="F511" s="30" t="s">
        <v>416</v>
      </c>
      <c r="G511" s="32" t="s">
        <v>407</v>
      </c>
      <c r="H511" s="19">
        <v>32</v>
      </c>
      <c r="I511" s="40">
        <v>0</v>
      </c>
      <c r="J511" s="33">
        <f>VLOOKUP(A511,'097_0309'!A:AM,39,0)</f>
        <v>94.479495268138805</v>
      </c>
      <c r="K511" s="33">
        <f t="shared" si="7"/>
        <v>0</v>
      </c>
    </row>
    <row r="512" spans="1:11">
      <c r="A512" s="30" t="s">
        <v>129</v>
      </c>
      <c r="B512" s="30" t="s">
        <v>402</v>
      </c>
      <c r="C512" s="30" t="s">
        <v>417</v>
      </c>
      <c r="D512" s="30" t="s">
        <v>404</v>
      </c>
      <c r="E512" s="30"/>
      <c r="F512" s="30" t="s">
        <v>416</v>
      </c>
      <c r="G512" s="32" t="s">
        <v>407</v>
      </c>
      <c r="H512" s="19">
        <v>34</v>
      </c>
      <c r="I512" s="40">
        <v>2</v>
      </c>
      <c r="J512" s="33">
        <f>VLOOKUP(A512,'097_0309'!A:AM,39,0)</f>
        <v>94.479495268138805</v>
      </c>
      <c r="K512" s="33">
        <f t="shared" si="7"/>
        <v>188.95899053627761</v>
      </c>
    </row>
    <row r="513" spans="1:11">
      <c r="A513" s="30" t="s">
        <v>129</v>
      </c>
      <c r="B513" s="30" t="s">
        <v>402</v>
      </c>
      <c r="C513" s="30" t="s">
        <v>417</v>
      </c>
      <c r="D513" s="30" t="s">
        <v>404</v>
      </c>
      <c r="E513" s="30"/>
      <c r="F513" s="30" t="s">
        <v>416</v>
      </c>
      <c r="G513" s="32" t="s">
        <v>407</v>
      </c>
      <c r="H513" s="19">
        <v>36</v>
      </c>
      <c r="I513" s="40">
        <v>0</v>
      </c>
      <c r="J513" s="33">
        <f>VLOOKUP(A513,'097_0309'!A:AM,39,0)</f>
        <v>94.479495268138805</v>
      </c>
      <c r="K513" s="33">
        <f t="shared" si="7"/>
        <v>0</v>
      </c>
    </row>
    <row r="514" spans="1:11">
      <c r="A514" s="30" t="s">
        <v>129</v>
      </c>
      <c r="B514" s="30" t="s">
        <v>402</v>
      </c>
      <c r="C514" s="30" t="s">
        <v>417</v>
      </c>
      <c r="D514" s="30" t="s">
        <v>404</v>
      </c>
      <c r="E514" s="30"/>
      <c r="F514" s="30" t="s">
        <v>416</v>
      </c>
      <c r="G514" s="32" t="s">
        <v>407</v>
      </c>
      <c r="H514" s="19">
        <v>38</v>
      </c>
      <c r="I514" s="40">
        <v>0</v>
      </c>
      <c r="J514" s="33">
        <f>VLOOKUP(A514,'097_0309'!A:AM,39,0)</f>
        <v>94.479495268138805</v>
      </c>
      <c r="K514" s="33">
        <f t="shared" si="7"/>
        <v>0</v>
      </c>
    </row>
    <row r="515" spans="1:11">
      <c r="A515" s="30" t="s">
        <v>130</v>
      </c>
      <c r="B515" s="30" t="s">
        <v>402</v>
      </c>
      <c r="C515" s="30" t="s">
        <v>417</v>
      </c>
      <c r="D515" s="30" t="s">
        <v>414</v>
      </c>
      <c r="E515" s="30"/>
      <c r="F515" s="30" t="s">
        <v>406</v>
      </c>
      <c r="G515" s="32" t="s">
        <v>407</v>
      </c>
      <c r="H515" s="19">
        <v>32</v>
      </c>
      <c r="I515" s="40">
        <v>0</v>
      </c>
      <c r="J515" s="33">
        <f>VLOOKUP(A515,'097_0309'!A:AM,39,0)</f>
        <v>62.933753943217667</v>
      </c>
      <c r="K515" s="33">
        <f t="shared" si="7"/>
        <v>0</v>
      </c>
    </row>
    <row r="516" spans="1:11">
      <c r="A516" s="30" t="s">
        <v>130</v>
      </c>
      <c r="B516" s="30" t="s">
        <v>402</v>
      </c>
      <c r="C516" s="30" t="s">
        <v>417</v>
      </c>
      <c r="D516" s="30" t="s">
        <v>414</v>
      </c>
      <c r="E516" s="30"/>
      <c r="F516" s="30" t="s">
        <v>406</v>
      </c>
      <c r="G516" s="32" t="s">
        <v>407</v>
      </c>
      <c r="H516" s="19">
        <v>34</v>
      </c>
      <c r="I516" s="40">
        <v>1</v>
      </c>
      <c r="J516" s="33">
        <f>VLOOKUP(A516,'097_0309'!A:AM,39,0)</f>
        <v>62.933753943217667</v>
      </c>
      <c r="K516" s="33">
        <f t="shared" ref="K516:K579" si="8">J516*I516</f>
        <v>62.933753943217667</v>
      </c>
    </row>
    <row r="517" spans="1:11">
      <c r="A517" s="30" t="s">
        <v>130</v>
      </c>
      <c r="B517" s="30" t="s">
        <v>402</v>
      </c>
      <c r="C517" s="30" t="s">
        <v>417</v>
      </c>
      <c r="D517" s="30" t="s">
        <v>414</v>
      </c>
      <c r="E517" s="30"/>
      <c r="F517" s="30" t="s">
        <v>406</v>
      </c>
      <c r="G517" s="32" t="s">
        <v>407</v>
      </c>
      <c r="H517" s="19">
        <v>36</v>
      </c>
      <c r="I517" s="40">
        <v>0</v>
      </c>
      <c r="J517" s="33">
        <f>VLOOKUP(A517,'097_0309'!A:AM,39,0)</f>
        <v>62.933753943217667</v>
      </c>
      <c r="K517" s="33">
        <f t="shared" si="8"/>
        <v>0</v>
      </c>
    </row>
    <row r="518" spans="1:11">
      <c r="A518" s="30" t="s">
        <v>130</v>
      </c>
      <c r="B518" s="30" t="s">
        <v>402</v>
      </c>
      <c r="C518" s="30" t="s">
        <v>417</v>
      </c>
      <c r="D518" s="30" t="s">
        <v>414</v>
      </c>
      <c r="E518" s="30"/>
      <c r="F518" s="30" t="s">
        <v>406</v>
      </c>
      <c r="G518" s="32" t="s">
        <v>407</v>
      </c>
      <c r="H518" s="19">
        <v>38</v>
      </c>
      <c r="I518" s="40">
        <v>0</v>
      </c>
      <c r="J518" s="33">
        <f>VLOOKUP(A518,'097_0309'!A:AM,39,0)</f>
        <v>62.933753943217667</v>
      </c>
      <c r="K518" s="33">
        <f t="shared" si="8"/>
        <v>0</v>
      </c>
    </row>
    <row r="519" spans="1:11">
      <c r="A519" s="30" t="s">
        <v>130</v>
      </c>
      <c r="B519" s="30" t="s">
        <v>402</v>
      </c>
      <c r="C519" s="30" t="s">
        <v>417</v>
      </c>
      <c r="D519" s="30" t="s">
        <v>414</v>
      </c>
      <c r="E519" s="30"/>
      <c r="F519" s="30" t="s">
        <v>406</v>
      </c>
      <c r="G519" s="32" t="s">
        <v>407</v>
      </c>
      <c r="H519" s="19">
        <v>40</v>
      </c>
      <c r="I519" s="40">
        <v>2</v>
      </c>
      <c r="J519" s="33">
        <f>VLOOKUP(A519,'097_0309'!A:AM,39,0)</f>
        <v>62.933753943217667</v>
      </c>
      <c r="K519" s="33">
        <f t="shared" si="8"/>
        <v>125.86750788643533</v>
      </c>
    </row>
    <row r="520" spans="1:11">
      <c r="A520" s="30" t="s">
        <v>131</v>
      </c>
      <c r="B520" s="30" t="s">
        <v>402</v>
      </c>
      <c r="C520" s="30" t="s">
        <v>417</v>
      </c>
      <c r="D520" s="30" t="s">
        <v>414</v>
      </c>
      <c r="E520" s="30"/>
      <c r="F520" s="30" t="s">
        <v>416</v>
      </c>
      <c r="G520" s="32" t="s">
        <v>407</v>
      </c>
      <c r="H520" s="19">
        <v>34</v>
      </c>
      <c r="I520" s="40">
        <v>1</v>
      </c>
      <c r="J520" s="33">
        <f>VLOOKUP(A520,'097_0309'!A:AM,39,0)</f>
        <v>62.933753943217667</v>
      </c>
      <c r="K520" s="33">
        <f t="shared" si="8"/>
        <v>62.933753943217667</v>
      </c>
    </row>
    <row r="521" spans="1:11">
      <c r="A521" s="30" t="s">
        <v>131</v>
      </c>
      <c r="B521" s="30" t="s">
        <v>402</v>
      </c>
      <c r="C521" s="30" t="s">
        <v>417</v>
      </c>
      <c r="D521" s="30" t="s">
        <v>414</v>
      </c>
      <c r="E521" s="30"/>
      <c r="F521" s="30" t="s">
        <v>416</v>
      </c>
      <c r="G521" s="32" t="s">
        <v>407</v>
      </c>
      <c r="H521" s="19">
        <v>36</v>
      </c>
      <c r="I521" s="40">
        <v>1</v>
      </c>
      <c r="J521" s="33">
        <f>VLOOKUP(A521,'097_0309'!A:AM,39,0)</f>
        <v>62.933753943217667</v>
      </c>
      <c r="K521" s="33">
        <f t="shared" si="8"/>
        <v>62.933753943217667</v>
      </c>
    </row>
    <row r="522" spans="1:11">
      <c r="A522" s="30" t="s">
        <v>131</v>
      </c>
      <c r="B522" s="30" t="s">
        <v>402</v>
      </c>
      <c r="C522" s="30" t="s">
        <v>417</v>
      </c>
      <c r="D522" s="30" t="s">
        <v>414</v>
      </c>
      <c r="E522" s="30"/>
      <c r="F522" s="30" t="s">
        <v>416</v>
      </c>
      <c r="G522" s="32" t="s">
        <v>407</v>
      </c>
      <c r="H522" s="19">
        <v>38</v>
      </c>
      <c r="I522" s="40">
        <v>2</v>
      </c>
      <c r="J522" s="33">
        <f>VLOOKUP(A522,'097_0309'!A:AM,39,0)</f>
        <v>62.933753943217667</v>
      </c>
      <c r="K522" s="33">
        <f t="shared" si="8"/>
        <v>125.86750788643533</v>
      </c>
    </row>
    <row r="523" spans="1:11">
      <c r="A523" s="30" t="s">
        <v>132</v>
      </c>
      <c r="B523" s="30" t="s">
        <v>408</v>
      </c>
      <c r="C523" s="30" t="s">
        <v>417</v>
      </c>
      <c r="D523" s="30" t="s">
        <v>414</v>
      </c>
      <c r="E523" s="30"/>
      <c r="F523" s="30" t="s">
        <v>575</v>
      </c>
      <c r="G523" s="32" t="s">
        <v>407</v>
      </c>
      <c r="H523" s="19" t="s">
        <v>375</v>
      </c>
      <c r="I523" s="40">
        <v>1</v>
      </c>
      <c r="J523" s="33">
        <f>VLOOKUP(A523,'097_0309'!A:AM,39,0)</f>
        <v>56.624605678233436</v>
      </c>
      <c r="K523" s="33">
        <f t="shared" si="8"/>
        <v>56.624605678233436</v>
      </c>
    </row>
    <row r="524" spans="1:11">
      <c r="A524" s="30" t="s">
        <v>132</v>
      </c>
      <c r="B524" s="30" t="s">
        <v>408</v>
      </c>
      <c r="C524" s="30" t="s">
        <v>417</v>
      </c>
      <c r="D524" s="30" t="s">
        <v>414</v>
      </c>
      <c r="E524" s="30"/>
      <c r="F524" s="30" t="s">
        <v>575</v>
      </c>
      <c r="G524" s="32" t="s">
        <v>407</v>
      </c>
      <c r="H524" s="19" t="s">
        <v>373</v>
      </c>
      <c r="I524" s="40">
        <v>3</v>
      </c>
      <c r="J524" s="33">
        <f>VLOOKUP(A524,'097_0309'!A:AM,39,0)</f>
        <v>56.624605678233436</v>
      </c>
      <c r="K524" s="33">
        <f t="shared" si="8"/>
        <v>169.87381703470032</v>
      </c>
    </row>
    <row r="525" spans="1:11">
      <c r="A525" s="30" t="s">
        <v>132</v>
      </c>
      <c r="B525" s="30" t="s">
        <v>408</v>
      </c>
      <c r="C525" s="30" t="s">
        <v>417</v>
      </c>
      <c r="D525" s="30" t="s">
        <v>414</v>
      </c>
      <c r="E525" s="30"/>
      <c r="F525" s="30" t="s">
        <v>575</v>
      </c>
      <c r="G525" s="32" t="s">
        <v>407</v>
      </c>
      <c r="H525" s="19" t="s">
        <v>372</v>
      </c>
      <c r="I525" s="40">
        <v>5</v>
      </c>
      <c r="J525" s="33">
        <f>VLOOKUP(A525,'097_0309'!A:AM,39,0)</f>
        <v>56.624605678233436</v>
      </c>
      <c r="K525" s="33">
        <f t="shared" si="8"/>
        <v>283.12302839116717</v>
      </c>
    </row>
    <row r="526" spans="1:11">
      <c r="A526" s="30" t="s">
        <v>132</v>
      </c>
      <c r="B526" s="30" t="s">
        <v>408</v>
      </c>
      <c r="C526" s="30" t="s">
        <v>417</v>
      </c>
      <c r="D526" s="30" t="s">
        <v>414</v>
      </c>
      <c r="E526" s="30"/>
      <c r="F526" s="30" t="s">
        <v>575</v>
      </c>
      <c r="G526" s="32" t="s">
        <v>407</v>
      </c>
      <c r="H526" s="19" t="s">
        <v>371</v>
      </c>
      <c r="I526" s="40">
        <v>3</v>
      </c>
      <c r="J526" s="33">
        <f>VLOOKUP(A526,'097_0309'!A:AM,39,0)</f>
        <v>56.624605678233436</v>
      </c>
      <c r="K526" s="33">
        <f t="shared" si="8"/>
        <v>169.87381703470032</v>
      </c>
    </row>
    <row r="527" spans="1:11">
      <c r="A527" s="30" t="s">
        <v>132</v>
      </c>
      <c r="B527" s="30" t="s">
        <v>408</v>
      </c>
      <c r="C527" s="30" t="s">
        <v>417</v>
      </c>
      <c r="D527" s="30" t="s">
        <v>414</v>
      </c>
      <c r="E527" s="30"/>
      <c r="F527" s="30" t="s">
        <v>575</v>
      </c>
      <c r="G527" s="32" t="s">
        <v>407</v>
      </c>
      <c r="H527" s="19" t="s">
        <v>374</v>
      </c>
      <c r="I527" s="40">
        <v>3</v>
      </c>
      <c r="J527" s="33">
        <f>VLOOKUP(A527,'097_0309'!A:AM,39,0)</f>
        <v>56.624605678233436</v>
      </c>
      <c r="K527" s="33">
        <f t="shared" si="8"/>
        <v>169.87381703470032</v>
      </c>
    </row>
    <row r="528" spans="1:11">
      <c r="A528" s="30" t="s">
        <v>133</v>
      </c>
      <c r="B528" s="30" t="s">
        <v>408</v>
      </c>
      <c r="C528" s="30" t="s">
        <v>417</v>
      </c>
      <c r="D528" s="30" t="s">
        <v>414</v>
      </c>
      <c r="E528" s="30"/>
      <c r="F528" s="30" t="s">
        <v>416</v>
      </c>
      <c r="G528" s="32" t="s">
        <v>407</v>
      </c>
      <c r="H528" s="19" t="s">
        <v>375</v>
      </c>
      <c r="I528" s="40">
        <v>3</v>
      </c>
      <c r="J528" s="33">
        <f>VLOOKUP(A528,'097_0309'!A:AM,39,0)</f>
        <v>56.624605678233436</v>
      </c>
      <c r="K528" s="33">
        <f t="shared" si="8"/>
        <v>169.87381703470032</v>
      </c>
    </row>
    <row r="529" spans="1:11">
      <c r="A529" s="30" t="s">
        <v>133</v>
      </c>
      <c r="B529" s="30" t="s">
        <v>408</v>
      </c>
      <c r="C529" s="30" t="s">
        <v>417</v>
      </c>
      <c r="D529" s="30" t="s">
        <v>414</v>
      </c>
      <c r="E529" s="30"/>
      <c r="F529" s="30" t="s">
        <v>416</v>
      </c>
      <c r="G529" s="32" t="s">
        <v>407</v>
      </c>
      <c r="H529" s="19" t="s">
        <v>373</v>
      </c>
      <c r="I529" s="40">
        <v>15</v>
      </c>
      <c r="J529" s="33">
        <f>VLOOKUP(A529,'097_0309'!A:AM,39,0)</f>
        <v>56.624605678233436</v>
      </c>
      <c r="K529" s="33">
        <f t="shared" si="8"/>
        <v>849.3690851735015</v>
      </c>
    </row>
    <row r="530" spans="1:11">
      <c r="A530" s="30" t="s">
        <v>133</v>
      </c>
      <c r="B530" s="30" t="s">
        <v>408</v>
      </c>
      <c r="C530" s="30" t="s">
        <v>417</v>
      </c>
      <c r="D530" s="30" t="s">
        <v>414</v>
      </c>
      <c r="E530" s="30"/>
      <c r="F530" s="30" t="s">
        <v>416</v>
      </c>
      <c r="G530" s="32" t="s">
        <v>407</v>
      </c>
      <c r="H530" s="19" t="s">
        <v>372</v>
      </c>
      <c r="I530" s="40">
        <v>20</v>
      </c>
      <c r="J530" s="33">
        <f>VLOOKUP(A530,'097_0309'!A:AM,39,0)</f>
        <v>56.624605678233436</v>
      </c>
      <c r="K530" s="33">
        <f t="shared" si="8"/>
        <v>1132.4921135646687</v>
      </c>
    </row>
    <row r="531" spans="1:11">
      <c r="A531" s="30" t="s">
        <v>133</v>
      </c>
      <c r="B531" s="30" t="s">
        <v>408</v>
      </c>
      <c r="C531" s="30" t="s">
        <v>417</v>
      </c>
      <c r="D531" s="30" t="s">
        <v>414</v>
      </c>
      <c r="E531" s="30"/>
      <c r="F531" s="30" t="s">
        <v>416</v>
      </c>
      <c r="G531" s="32" t="s">
        <v>407</v>
      </c>
      <c r="H531" s="19" t="s">
        <v>371</v>
      </c>
      <c r="I531" s="40">
        <v>14</v>
      </c>
      <c r="J531" s="33">
        <f>VLOOKUP(A531,'097_0309'!A:AM,39,0)</f>
        <v>56.624605678233436</v>
      </c>
      <c r="K531" s="33">
        <f t="shared" si="8"/>
        <v>792.74447949526814</v>
      </c>
    </row>
    <row r="532" spans="1:11">
      <c r="A532" s="30" t="s">
        <v>133</v>
      </c>
      <c r="B532" s="30" t="s">
        <v>408</v>
      </c>
      <c r="C532" s="30" t="s">
        <v>417</v>
      </c>
      <c r="D532" s="30" t="s">
        <v>414</v>
      </c>
      <c r="E532" s="30"/>
      <c r="F532" s="30" t="s">
        <v>416</v>
      </c>
      <c r="G532" s="32" t="s">
        <v>407</v>
      </c>
      <c r="H532" s="19" t="s">
        <v>374</v>
      </c>
      <c r="I532" s="40">
        <v>6</v>
      </c>
      <c r="J532" s="33">
        <f>VLOOKUP(A532,'097_0309'!A:AM,39,0)</f>
        <v>56.624605678233436</v>
      </c>
      <c r="K532" s="33">
        <f t="shared" si="8"/>
        <v>339.74763406940065</v>
      </c>
    </row>
    <row r="533" spans="1:11">
      <c r="A533" s="30" t="s">
        <v>133</v>
      </c>
      <c r="B533" s="30" t="s">
        <v>408</v>
      </c>
      <c r="C533" s="30" t="s">
        <v>417</v>
      </c>
      <c r="D533" s="30" t="s">
        <v>414</v>
      </c>
      <c r="E533" s="30"/>
      <c r="F533" s="30" t="s">
        <v>416</v>
      </c>
      <c r="G533" s="32" t="s">
        <v>407</v>
      </c>
      <c r="H533" s="19" t="s">
        <v>370</v>
      </c>
      <c r="I533" s="40">
        <v>0</v>
      </c>
      <c r="J533" s="33">
        <f>VLOOKUP(A533,'097_0309'!A:AM,39,0)</f>
        <v>56.624605678233436</v>
      </c>
      <c r="K533" s="33">
        <f t="shared" si="8"/>
        <v>0</v>
      </c>
    </row>
    <row r="534" spans="1:11">
      <c r="A534" s="30" t="s">
        <v>134</v>
      </c>
      <c r="B534" s="30" t="s">
        <v>402</v>
      </c>
      <c r="C534" s="30" t="s">
        <v>413</v>
      </c>
      <c r="D534" s="30" t="s">
        <v>414</v>
      </c>
      <c r="E534" s="30"/>
      <c r="F534" s="30" t="s">
        <v>577</v>
      </c>
      <c r="G534" s="32" t="s">
        <v>407</v>
      </c>
      <c r="H534" s="19">
        <v>30</v>
      </c>
      <c r="I534" s="40">
        <v>5</v>
      </c>
      <c r="J534" s="33">
        <f>VLOOKUP(A534,'097_0309'!A:AM,39,0)</f>
        <v>62.933753943217667</v>
      </c>
      <c r="K534" s="33">
        <f t="shared" si="8"/>
        <v>314.66876971608832</v>
      </c>
    </row>
    <row r="535" spans="1:11">
      <c r="A535" s="30" t="s">
        <v>134</v>
      </c>
      <c r="B535" s="30" t="s">
        <v>402</v>
      </c>
      <c r="C535" s="30" t="s">
        <v>413</v>
      </c>
      <c r="D535" s="30" t="s">
        <v>414</v>
      </c>
      <c r="E535" s="30"/>
      <c r="F535" s="30" t="s">
        <v>577</v>
      </c>
      <c r="G535" s="32" t="s">
        <v>407</v>
      </c>
      <c r="H535" s="19">
        <v>32</v>
      </c>
      <c r="I535" s="40">
        <v>1</v>
      </c>
      <c r="J535" s="33">
        <f>VLOOKUP(A535,'097_0309'!A:AM,39,0)</f>
        <v>62.933753943217667</v>
      </c>
      <c r="K535" s="33">
        <f t="shared" si="8"/>
        <v>62.933753943217667</v>
      </c>
    </row>
    <row r="536" spans="1:11">
      <c r="A536" s="30" t="s">
        <v>134</v>
      </c>
      <c r="B536" s="30" t="s">
        <v>402</v>
      </c>
      <c r="C536" s="30" t="s">
        <v>413</v>
      </c>
      <c r="D536" s="30" t="s">
        <v>414</v>
      </c>
      <c r="E536" s="30"/>
      <c r="F536" s="30" t="s">
        <v>577</v>
      </c>
      <c r="G536" s="32" t="s">
        <v>407</v>
      </c>
      <c r="H536" s="19">
        <v>34</v>
      </c>
      <c r="I536" s="40">
        <v>0</v>
      </c>
      <c r="J536" s="33">
        <f>VLOOKUP(A536,'097_0309'!A:AM,39,0)</f>
        <v>62.933753943217667</v>
      </c>
      <c r="K536" s="33">
        <f t="shared" si="8"/>
        <v>0</v>
      </c>
    </row>
    <row r="537" spans="1:11">
      <c r="A537" s="30" t="s">
        <v>134</v>
      </c>
      <c r="B537" s="30" t="s">
        <v>402</v>
      </c>
      <c r="C537" s="30" t="s">
        <v>413</v>
      </c>
      <c r="D537" s="30" t="s">
        <v>414</v>
      </c>
      <c r="E537" s="30"/>
      <c r="F537" s="30" t="s">
        <v>577</v>
      </c>
      <c r="G537" s="32" t="s">
        <v>407</v>
      </c>
      <c r="H537" s="19">
        <v>36</v>
      </c>
      <c r="I537" s="40">
        <v>3</v>
      </c>
      <c r="J537" s="33">
        <f>VLOOKUP(A537,'097_0309'!A:AM,39,0)</f>
        <v>62.933753943217667</v>
      </c>
      <c r="K537" s="33">
        <f t="shared" si="8"/>
        <v>188.80126182965301</v>
      </c>
    </row>
    <row r="538" spans="1:11">
      <c r="A538" s="30" t="s">
        <v>134</v>
      </c>
      <c r="B538" s="30" t="s">
        <v>402</v>
      </c>
      <c r="C538" s="30" t="s">
        <v>413</v>
      </c>
      <c r="D538" s="30" t="s">
        <v>414</v>
      </c>
      <c r="E538" s="30"/>
      <c r="F538" s="30" t="s">
        <v>577</v>
      </c>
      <c r="G538" s="32" t="s">
        <v>407</v>
      </c>
      <c r="H538" s="19">
        <v>38</v>
      </c>
      <c r="I538" s="40">
        <v>0</v>
      </c>
      <c r="J538" s="33">
        <f>VLOOKUP(A538,'097_0309'!A:AM,39,0)</f>
        <v>62.933753943217667</v>
      </c>
      <c r="K538" s="33">
        <f t="shared" si="8"/>
        <v>0</v>
      </c>
    </row>
    <row r="539" spans="1:11">
      <c r="A539" s="30" t="s">
        <v>134</v>
      </c>
      <c r="B539" s="30" t="s">
        <v>402</v>
      </c>
      <c r="C539" s="30" t="s">
        <v>413</v>
      </c>
      <c r="D539" s="30" t="s">
        <v>414</v>
      </c>
      <c r="E539" s="30"/>
      <c r="F539" s="30" t="s">
        <v>577</v>
      </c>
      <c r="G539" s="32" t="s">
        <v>407</v>
      </c>
      <c r="H539" s="19">
        <v>40</v>
      </c>
      <c r="I539" s="40">
        <v>2</v>
      </c>
      <c r="J539" s="33">
        <f>VLOOKUP(A539,'097_0309'!A:AM,39,0)</f>
        <v>62.933753943217667</v>
      </c>
      <c r="K539" s="33">
        <f t="shared" si="8"/>
        <v>125.86750788643533</v>
      </c>
    </row>
    <row r="540" spans="1:11">
      <c r="A540" s="30" t="s">
        <v>135</v>
      </c>
      <c r="B540" s="30" t="s">
        <v>402</v>
      </c>
      <c r="C540" s="30" t="s">
        <v>413</v>
      </c>
      <c r="D540" s="30" t="s">
        <v>420</v>
      </c>
      <c r="E540" s="30"/>
      <c r="F540" s="30" t="s">
        <v>406</v>
      </c>
      <c r="G540" s="32" t="s">
        <v>407</v>
      </c>
      <c r="H540" s="19">
        <v>30</v>
      </c>
      <c r="I540" s="40">
        <v>6</v>
      </c>
      <c r="J540" s="33">
        <f>VLOOKUP(A540,'097_0309'!A:AM,39,0)</f>
        <v>126.02523659305994</v>
      </c>
      <c r="K540" s="33">
        <f t="shared" si="8"/>
        <v>756.15141955835963</v>
      </c>
    </row>
    <row r="541" spans="1:11">
      <c r="A541" s="30" t="s">
        <v>135</v>
      </c>
      <c r="B541" s="30" t="s">
        <v>402</v>
      </c>
      <c r="C541" s="30" t="s">
        <v>413</v>
      </c>
      <c r="D541" s="30" t="s">
        <v>420</v>
      </c>
      <c r="E541" s="30"/>
      <c r="F541" s="30" t="s">
        <v>406</v>
      </c>
      <c r="G541" s="32" t="s">
        <v>407</v>
      </c>
      <c r="H541" s="19">
        <v>32</v>
      </c>
      <c r="I541" s="40">
        <v>0</v>
      </c>
      <c r="J541" s="33">
        <f>VLOOKUP(A541,'097_0309'!A:AM,39,0)</f>
        <v>126.02523659305994</v>
      </c>
      <c r="K541" s="33">
        <f t="shared" si="8"/>
        <v>0</v>
      </c>
    </row>
    <row r="542" spans="1:11">
      <c r="A542" s="30" t="s">
        <v>135</v>
      </c>
      <c r="B542" s="30" t="s">
        <v>402</v>
      </c>
      <c r="C542" s="30" t="s">
        <v>413</v>
      </c>
      <c r="D542" s="30" t="s">
        <v>420</v>
      </c>
      <c r="E542" s="30"/>
      <c r="F542" s="30" t="s">
        <v>406</v>
      </c>
      <c r="G542" s="32" t="s">
        <v>407</v>
      </c>
      <c r="H542" s="19">
        <v>34</v>
      </c>
      <c r="I542" s="40">
        <v>2</v>
      </c>
      <c r="J542" s="33">
        <f>VLOOKUP(A542,'097_0309'!A:AM,39,0)</f>
        <v>126.02523659305994</v>
      </c>
      <c r="K542" s="33">
        <f t="shared" si="8"/>
        <v>252.05047318611989</v>
      </c>
    </row>
    <row r="543" spans="1:11">
      <c r="A543" s="30" t="s">
        <v>135</v>
      </c>
      <c r="B543" s="30" t="s">
        <v>402</v>
      </c>
      <c r="C543" s="30" t="s">
        <v>413</v>
      </c>
      <c r="D543" s="30" t="s">
        <v>420</v>
      </c>
      <c r="E543" s="30"/>
      <c r="F543" s="30" t="s">
        <v>406</v>
      </c>
      <c r="G543" s="32" t="s">
        <v>407</v>
      </c>
      <c r="H543" s="19">
        <v>36</v>
      </c>
      <c r="I543" s="40">
        <v>5</v>
      </c>
      <c r="J543" s="33">
        <f>VLOOKUP(A543,'097_0309'!A:AM,39,0)</f>
        <v>126.02523659305994</v>
      </c>
      <c r="K543" s="33">
        <f t="shared" si="8"/>
        <v>630.12618296529968</v>
      </c>
    </row>
    <row r="544" spans="1:11">
      <c r="A544" s="30" t="s">
        <v>135</v>
      </c>
      <c r="B544" s="30" t="s">
        <v>402</v>
      </c>
      <c r="C544" s="30" t="s">
        <v>413</v>
      </c>
      <c r="D544" s="30" t="s">
        <v>420</v>
      </c>
      <c r="E544" s="30"/>
      <c r="F544" s="30" t="s">
        <v>406</v>
      </c>
      <c r="G544" s="32" t="s">
        <v>407</v>
      </c>
      <c r="H544" s="19">
        <v>38</v>
      </c>
      <c r="I544" s="40">
        <v>4</v>
      </c>
      <c r="J544" s="33">
        <f>VLOOKUP(A544,'097_0309'!A:AM,39,0)</f>
        <v>126.02523659305994</v>
      </c>
      <c r="K544" s="33">
        <f t="shared" si="8"/>
        <v>504.10094637223978</v>
      </c>
    </row>
    <row r="545" spans="1:11">
      <c r="A545" s="30" t="s">
        <v>135</v>
      </c>
      <c r="B545" s="30" t="s">
        <v>402</v>
      </c>
      <c r="C545" s="30" t="s">
        <v>413</v>
      </c>
      <c r="D545" s="30" t="s">
        <v>420</v>
      </c>
      <c r="E545" s="30"/>
      <c r="F545" s="30" t="s">
        <v>406</v>
      </c>
      <c r="G545" s="32" t="s">
        <v>407</v>
      </c>
      <c r="H545" s="19">
        <v>40</v>
      </c>
      <c r="I545" s="40">
        <v>1</v>
      </c>
      <c r="J545" s="33">
        <f>VLOOKUP(A545,'097_0309'!A:AM,39,0)</f>
        <v>126.02523659305994</v>
      </c>
      <c r="K545" s="33">
        <f t="shared" si="8"/>
        <v>126.02523659305994</v>
      </c>
    </row>
    <row r="546" spans="1:11">
      <c r="A546" s="30" t="s">
        <v>136</v>
      </c>
      <c r="B546" s="30" t="s">
        <v>402</v>
      </c>
      <c r="C546" s="30" t="s">
        <v>417</v>
      </c>
      <c r="D546" s="30" t="s">
        <v>414</v>
      </c>
      <c r="E546" s="30"/>
      <c r="F546" s="30" t="s">
        <v>416</v>
      </c>
      <c r="G546" s="32" t="s">
        <v>407</v>
      </c>
      <c r="H546" s="19">
        <v>32</v>
      </c>
      <c r="I546" s="40">
        <v>5</v>
      </c>
      <c r="J546" s="33">
        <f>VLOOKUP(A546,'097_0309'!A:AM,39,0)</f>
        <v>56.624605678233436</v>
      </c>
      <c r="K546" s="33">
        <f t="shared" si="8"/>
        <v>283.12302839116717</v>
      </c>
    </row>
    <row r="547" spans="1:11">
      <c r="A547" s="30" t="s">
        <v>136</v>
      </c>
      <c r="B547" s="30" t="s">
        <v>402</v>
      </c>
      <c r="C547" s="30" t="s">
        <v>417</v>
      </c>
      <c r="D547" s="30" t="s">
        <v>414</v>
      </c>
      <c r="E547" s="30"/>
      <c r="F547" s="30" t="s">
        <v>416</v>
      </c>
      <c r="G547" s="32" t="s">
        <v>407</v>
      </c>
      <c r="H547" s="19">
        <v>34</v>
      </c>
      <c r="I547" s="40">
        <v>0</v>
      </c>
      <c r="J547" s="33">
        <f>VLOOKUP(A547,'097_0309'!A:AM,39,0)</f>
        <v>56.624605678233436</v>
      </c>
      <c r="K547" s="33">
        <f t="shared" si="8"/>
        <v>0</v>
      </c>
    </row>
    <row r="548" spans="1:11">
      <c r="A548" s="30" t="s">
        <v>136</v>
      </c>
      <c r="B548" s="30" t="s">
        <v>402</v>
      </c>
      <c r="C548" s="30" t="s">
        <v>417</v>
      </c>
      <c r="D548" s="30" t="s">
        <v>414</v>
      </c>
      <c r="E548" s="30"/>
      <c r="F548" s="30" t="s">
        <v>416</v>
      </c>
      <c r="G548" s="32" t="s">
        <v>407</v>
      </c>
      <c r="H548" s="19">
        <v>36</v>
      </c>
      <c r="I548" s="40">
        <v>0</v>
      </c>
      <c r="J548" s="33">
        <f>VLOOKUP(A548,'097_0309'!A:AM,39,0)</f>
        <v>56.624605678233436</v>
      </c>
      <c r="K548" s="33">
        <f t="shared" si="8"/>
        <v>0</v>
      </c>
    </row>
    <row r="549" spans="1:11">
      <c r="A549" s="30" t="s">
        <v>136</v>
      </c>
      <c r="B549" s="30" t="s">
        <v>402</v>
      </c>
      <c r="C549" s="30" t="s">
        <v>417</v>
      </c>
      <c r="D549" s="30" t="s">
        <v>414</v>
      </c>
      <c r="E549" s="30"/>
      <c r="F549" s="30" t="s">
        <v>416</v>
      </c>
      <c r="G549" s="32" t="s">
        <v>407</v>
      </c>
      <c r="H549" s="19">
        <v>38</v>
      </c>
      <c r="I549" s="40">
        <v>0</v>
      </c>
      <c r="J549" s="33">
        <f>VLOOKUP(A549,'097_0309'!A:AM,39,0)</f>
        <v>56.624605678233436</v>
      </c>
      <c r="K549" s="33">
        <f t="shared" si="8"/>
        <v>0</v>
      </c>
    </row>
    <row r="550" spans="1:11">
      <c r="A550" s="30" t="s">
        <v>136</v>
      </c>
      <c r="B550" s="30" t="s">
        <v>402</v>
      </c>
      <c r="C550" s="30" t="s">
        <v>417</v>
      </c>
      <c r="D550" s="30" t="s">
        <v>414</v>
      </c>
      <c r="E550" s="30"/>
      <c r="F550" s="30" t="s">
        <v>416</v>
      </c>
      <c r="G550" s="32" t="s">
        <v>407</v>
      </c>
      <c r="H550" s="19">
        <v>40</v>
      </c>
      <c r="I550" s="40">
        <v>2</v>
      </c>
      <c r="J550" s="33">
        <f>VLOOKUP(A550,'097_0309'!A:AM,39,0)</f>
        <v>56.624605678233436</v>
      </c>
      <c r="K550" s="33">
        <f t="shared" si="8"/>
        <v>113.24921135646687</v>
      </c>
    </row>
    <row r="551" spans="1:11">
      <c r="A551" s="30" t="s">
        <v>137</v>
      </c>
      <c r="B551" s="30" t="s">
        <v>402</v>
      </c>
      <c r="C551" s="30" t="s">
        <v>413</v>
      </c>
      <c r="D551" s="30" t="s">
        <v>404</v>
      </c>
      <c r="E551" s="30"/>
      <c r="F551" s="30" t="s">
        <v>406</v>
      </c>
      <c r="G551" s="32" t="s">
        <v>407</v>
      </c>
      <c r="H551" s="19">
        <v>32</v>
      </c>
      <c r="I551" s="40">
        <v>3</v>
      </c>
      <c r="J551" s="33">
        <f>VLOOKUP(A551,'097_0309'!A:AM,39,0)</f>
        <v>110.25236593059937</v>
      </c>
      <c r="K551" s="33">
        <f t="shared" si="8"/>
        <v>330.75709779179812</v>
      </c>
    </row>
    <row r="552" spans="1:11">
      <c r="A552" s="30" t="s">
        <v>137</v>
      </c>
      <c r="B552" s="30" t="s">
        <v>402</v>
      </c>
      <c r="C552" s="30" t="s">
        <v>413</v>
      </c>
      <c r="D552" s="30" t="s">
        <v>404</v>
      </c>
      <c r="E552" s="30"/>
      <c r="F552" s="30" t="s">
        <v>406</v>
      </c>
      <c r="G552" s="32" t="s">
        <v>407</v>
      </c>
      <c r="H552" s="19">
        <v>34</v>
      </c>
      <c r="I552" s="40">
        <v>6</v>
      </c>
      <c r="J552" s="33">
        <f>VLOOKUP(A552,'097_0309'!A:AM,39,0)</f>
        <v>110.25236593059937</v>
      </c>
      <c r="K552" s="33">
        <f t="shared" si="8"/>
        <v>661.51419558359623</v>
      </c>
    </row>
    <row r="553" spans="1:11">
      <c r="A553" s="30" t="s">
        <v>137</v>
      </c>
      <c r="B553" s="30" t="s">
        <v>402</v>
      </c>
      <c r="C553" s="30" t="s">
        <v>413</v>
      </c>
      <c r="D553" s="30" t="s">
        <v>404</v>
      </c>
      <c r="E553" s="30"/>
      <c r="F553" s="30" t="s">
        <v>406</v>
      </c>
      <c r="G553" s="32" t="s">
        <v>407</v>
      </c>
      <c r="H553" s="19">
        <v>36</v>
      </c>
      <c r="I553" s="40">
        <v>1</v>
      </c>
      <c r="J553" s="33">
        <f>VLOOKUP(A553,'097_0309'!A:AM,39,0)</f>
        <v>110.25236593059937</v>
      </c>
      <c r="K553" s="33">
        <f t="shared" si="8"/>
        <v>110.25236593059937</v>
      </c>
    </row>
    <row r="554" spans="1:11">
      <c r="A554" s="30" t="s">
        <v>138</v>
      </c>
      <c r="B554" s="30" t="s">
        <v>408</v>
      </c>
      <c r="C554" s="30" t="s">
        <v>417</v>
      </c>
      <c r="D554" s="30" t="s">
        <v>420</v>
      </c>
      <c r="E554" s="30"/>
      <c r="F554" s="30" t="s">
        <v>406</v>
      </c>
      <c r="G554" s="32" t="s">
        <v>407</v>
      </c>
      <c r="H554" s="19" t="s">
        <v>375</v>
      </c>
      <c r="I554" s="40">
        <v>1</v>
      </c>
      <c r="J554" s="33">
        <f>VLOOKUP(A554,'097_0309'!A:AM,39,0)</f>
        <v>126.02523659305994</v>
      </c>
      <c r="K554" s="33">
        <f t="shared" si="8"/>
        <v>126.02523659305994</v>
      </c>
    </row>
    <row r="555" spans="1:11">
      <c r="A555" s="30" t="s">
        <v>138</v>
      </c>
      <c r="B555" s="30" t="s">
        <v>408</v>
      </c>
      <c r="C555" s="30" t="s">
        <v>417</v>
      </c>
      <c r="D555" s="30" t="s">
        <v>420</v>
      </c>
      <c r="E555" s="30"/>
      <c r="F555" s="30" t="s">
        <v>406</v>
      </c>
      <c r="G555" s="32" t="s">
        <v>407</v>
      </c>
      <c r="H555" s="19" t="s">
        <v>373</v>
      </c>
      <c r="I555" s="40">
        <v>4</v>
      </c>
      <c r="J555" s="33">
        <f>VLOOKUP(A555,'097_0309'!A:AM,39,0)</f>
        <v>126.02523659305994</v>
      </c>
      <c r="K555" s="33">
        <f t="shared" si="8"/>
        <v>504.10094637223978</v>
      </c>
    </row>
    <row r="556" spans="1:11">
      <c r="A556" s="30" t="s">
        <v>138</v>
      </c>
      <c r="B556" s="30" t="s">
        <v>408</v>
      </c>
      <c r="C556" s="30" t="s">
        <v>417</v>
      </c>
      <c r="D556" s="30" t="s">
        <v>420</v>
      </c>
      <c r="E556" s="30"/>
      <c r="F556" s="30" t="s">
        <v>406</v>
      </c>
      <c r="G556" s="32" t="s">
        <v>407</v>
      </c>
      <c r="H556" s="19" t="s">
        <v>372</v>
      </c>
      <c r="I556" s="40">
        <v>2</v>
      </c>
      <c r="J556" s="33">
        <f>VLOOKUP(A556,'097_0309'!A:AM,39,0)</f>
        <v>126.02523659305994</v>
      </c>
      <c r="K556" s="33">
        <f t="shared" si="8"/>
        <v>252.05047318611989</v>
      </c>
    </row>
    <row r="557" spans="1:11">
      <c r="A557" s="30" t="s">
        <v>138</v>
      </c>
      <c r="B557" s="30" t="s">
        <v>408</v>
      </c>
      <c r="C557" s="30" t="s">
        <v>417</v>
      </c>
      <c r="D557" s="30" t="s">
        <v>420</v>
      </c>
      <c r="E557" s="30"/>
      <c r="F557" s="30" t="s">
        <v>406</v>
      </c>
      <c r="G557" s="32" t="s">
        <v>407</v>
      </c>
      <c r="H557" s="19" t="s">
        <v>371</v>
      </c>
      <c r="I557" s="40">
        <v>3</v>
      </c>
      <c r="J557" s="33">
        <f>VLOOKUP(A557,'097_0309'!A:AM,39,0)</f>
        <v>126.02523659305994</v>
      </c>
      <c r="K557" s="33">
        <f t="shared" si="8"/>
        <v>378.07570977917982</v>
      </c>
    </row>
    <row r="558" spans="1:11">
      <c r="A558" s="30" t="s">
        <v>138</v>
      </c>
      <c r="B558" s="30" t="s">
        <v>408</v>
      </c>
      <c r="C558" s="30" t="s">
        <v>417</v>
      </c>
      <c r="D558" s="30" t="s">
        <v>420</v>
      </c>
      <c r="E558" s="30"/>
      <c r="F558" s="30" t="s">
        <v>406</v>
      </c>
      <c r="G558" s="32" t="s">
        <v>407</v>
      </c>
      <c r="H558" s="19" t="s">
        <v>374</v>
      </c>
      <c r="I558" s="40">
        <v>1</v>
      </c>
      <c r="J558" s="33">
        <f>VLOOKUP(A558,'097_0309'!A:AM,39,0)</f>
        <v>126.02523659305994</v>
      </c>
      <c r="K558" s="33">
        <f t="shared" si="8"/>
        <v>126.02523659305994</v>
      </c>
    </row>
    <row r="559" spans="1:11">
      <c r="A559" s="30" t="s">
        <v>139</v>
      </c>
      <c r="B559" s="30" t="s">
        <v>408</v>
      </c>
      <c r="C559" s="30" t="s">
        <v>413</v>
      </c>
      <c r="D559" s="30" t="s">
        <v>463</v>
      </c>
      <c r="E559" s="30"/>
      <c r="F559" s="30" t="s">
        <v>406</v>
      </c>
      <c r="G559" s="32" t="s">
        <v>407</v>
      </c>
      <c r="H559" s="19" t="s">
        <v>373</v>
      </c>
      <c r="I559" s="40">
        <v>0</v>
      </c>
      <c r="J559" s="33">
        <f>VLOOKUP(A559,'097_0309'!A:AM,39,0)</f>
        <v>204.88958990536278</v>
      </c>
      <c r="K559" s="33">
        <f t="shared" si="8"/>
        <v>0</v>
      </c>
    </row>
    <row r="560" spans="1:11">
      <c r="A560" s="30" t="s">
        <v>139</v>
      </c>
      <c r="B560" s="30" t="s">
        <v>408</v>
      </c>
      <c r="C560" s="30" t="s">
        <v>413</v>
      </c>
      <c r="D560" s="30" t="s">
        <v>463</v>
      </c>
      <c r="E560" s="30"/>
      <c r="F560" s="30" t="s">
        <v>406</v>
      </c>
      <c r="G560" s="32" t="s">
        <v>407</v>
      </c>
      <c r="H560" s="19" t="s">
        <v>372</v>
      </c>
      <c r="I560" s="40">
        <v>1</v>
      </c>
      <c r="J560" s="33">
        <f>VLOOKUP(A560,'097_0309'!A:AM,39,0)</f>
        <v>204.88958990536278</v>
      </c>
      <c r="K560" s="33">
        <f t="shared" si="8"/>
        <v>204.88958990536278</v>
      </c>
    </row>
    <row r="561" spans="1:11">
      <c r="A561" s="30" t="s">
        <v>139</v>
      </c>
      <c r="B561" s="30" t="s">
        <v>408</v>
      </c>
      <c r="C561" s="30" t="s">
        <v>413</v>
      </c>
      <c r="D561" s="30" t="s">
        <v>463</v>
      </c>
      <c r="E561" s="30"/>
      <c r="F561" s="30" t="s">
        <v>406</v>
      </c>
      <c r="G561" s="32" t="s">
        <v>407</v>
      </c>
      <c r="H561" s="19" t="s">
        <v>371</v>
      </c>
      <c r="I561" s="40">
        <v>1</v>
      </c>
      <c r="J561" s="33">
        <f>VLOOKUP(A561,'097_0309'!A:AM,39,0)</f>
        <v>204.88958990536278</v>
      </c>
      <c r="K561" s="33">
        <f t="shared" si="8"/>
        <v>204.88958990536278</v>
      </c>
    </row>
    <row r="562" spans="1:11">
      <c r="A562" s="30" t="s">
        <v>139</v>
      </c>
      <c r="B562" s="30" t="s">
        <v>408</v>
      </c>
      <c r="C562" s="30" t="s">
        <v>413</v>
      </c>
      <c r="D562" s="30" t="s">
        <v>463</v>
      </c>
      <c r="E562" s="30"/>
      <c r="F562" s="30" t="s">
        <v>406</v>
      </c>
      <c r="G562" s="32" t="s">
        <v>407</v>
      </c>
      <c r="H562" s="19" t="s">
        <v>374</v>
      </c>
      <c r="I562" s="40">
        <v>1</v>
      </c>
      <c r="J562" s="33">
        <f>VLOOKUP(A562,'097_0309'!A:AM,39,0)</f>
        <v>204.88958990536278</v>
      </c>
      <c r="K562" s="33">
        <f t="shared" si="8"/>
        <v>204.88958990536278</v>
      </c>
    </row>
    <row r="563" spans="1:11">
      <c r="A563" s="30" t="s">
        <v>140</v>
      </c>
      <c r="B563" s="30" t="s">
        <v>408</v>
      </c>
      <c r="C563" s="30" t="s">
        <v>417</v>
      </c>
      <c r="D563" s="30" t="s">
        <v>535</v>
      </c>
      <c r="E563" s="30"/>
      <c r="F563" s="30" t="s">
        <v>406</v>
      </c>
      <c r="G563" s="32" t="s">
        <v>407</v>
      </c>
      <c r="H563" s="19" t="s">
        <v>375</v>
      </c>
      <c r="I563" s="40">
        <v>2</v>
      </c>
      <c r="J563" s="33">
        <f>VLOOKUP(A563,'097_0309'!A:AM,39,0)</f>
        <v>110.25236593059937</v>
      </c>
      <c r="K563" s="33">
        <f t="shared" si="8"/>
        <v>220.50473186119874</v>
      </c>
    </row>
    <row r="564" spans="1:11">
      <c r="A564" s="30" t="s">
        <v>140</v>
      </c>
      <c r="B564" s="30" t="s">
        <v>408</v>
      </c>
      <c r="C564" s="30" t="s">
        <v>417</v>
      </c>
      <c r="D564" s="30" t="s">
        <v>535</v>
      </c>
      <c r="E564" s="30"/>
      <c r="F564" s="30" t="s">
        <v>406</v>
      </c>
      <c r="G564" s="32" t="s">
        <v>407</v>
      </c>
      <c r="H564" s="19" t="s">
        <v>373</v>
      </c>
      <c r="I564" s="40">
        <v>2</v>
      </c>
      <c r="J564" s="33">
        <f>VLOOKUP(A564,'097_0309'!A:AM,39,0)</f>
        <v>110.25236593059937</v>
      </c>
      <c r="K564" s="33">
        <f t="shared" si="8"/>
        <v>220.50473186119874</v>
      </c>
    </row>
    <row r="565" spans="1:11">
      <c r="A565" s="30" t="s">
        <v>140</v>
      </c>
      <c r="B565" s="30" t="s">
        <v>408</v>
      </c>
      <c r="C565" s="30" t="s">
        <v>417</v>
      </c>
      <c r="D565" s="30" t="s">
        <v>535</v>
      </c>
      <c r="E565" s="30"/>
      <c r="F565" s="30" t="s">
        <v>406</v>
      </c>
      <c r="G565" s="32" t="s">
        <v>407</v>
      </c>
      <c r="H565" s="19" t="s">
        <v>372</v>
      </c>
      <c r="I565" s="40">
        <v>6</v>
      </c>
      <c r="J565" s="33">
        <f>VLOOKUP(A565,'097_0309'!A:AM,39,0)</f>
        <v>110.25236593059937</v>
      </c>
      <c r="K565" s="33">
        <f t="shared" si="8"/>
        <v>661.51419558359623</v>
      </c>
    </row>
    <row r="566" spans="1:11">
      <c r="A566" s="30" t="s">
        <v>140</v>
      </c>
      <c r="B566" s="30" t="s">
        <v>408</v>
      </c>
      <c r="C566" s="30" t="s">
        <v>417</v>
      </c>
      <c r="D566" s="30" t="s">
        <v>535</v>
      </c>
      <c r="E566" s="30"/>
      <c r="F566" s="30" t="s">
        <v>406</v>
      </c>
      <c r="G566" s="32" t="s">
        <v>407</v>
      </c>
      <c r="H566" s="19" t="s">
        <v>371</v>
      </c>
      <c r="I566" s="40">
        <v>3</v>
      </c>
      <c r="J566" s="33">
        <f>VLOOKUP(A566,'097_0309'!A:AM,39,0)</f>
        <v>110.25236593059937</v>
      </c>
      <c r="K566" s="33">
        <f t="shared" si="8"/>
        <v>330.75709779179812</v>
      </c>
    </row>
    <row r="567" spans="1:11">
      <c r="A567" s="30" t="s">
        <v>140</v>
      </c>
      <c r="B567" s="30" t="s">
        <v>408</v>
      </c>
      <c r="C567" s="30" t="s">
        <v>417</v>
      </c>
      <c r="D567" s="30" t="s">
        <v>535</v>
      </c>
      <c r="E567" s="30"/>
      <c r="F567" s="30" t="s">
        <v>406</v>
      </c>
      <c r="G567" s="32" t="s">
        <v>407</v>
      </c>
      <c r="H567" s="19" t="s">
        <v>374</v>
      </c>
      <c r="I567" s="40">
        <v>4</v>
      </c>
      <c r="J567" s="33">
        <f>VLOOKUP(A567,'097_0309'!A:AM,39,0)</f>
        <v>110.25236593059937</v>
      </c>
      <c r="K567" s="33">
        <f t="shared" si="8"/>
        <v>441.00946372239747</v>
      </c>
    </row>
    <row r="568" spans="1:11">
      <c r="A568" s="30" t="s">
        <v>141</v>
      </c>
      <c r="B568" s="30" t="s">
        <v>408</v>
      </c>
      <c r="C568" s="30" t="s">
        <v>417</v>
      </c>
      <c r="D568" s="30" t="s">
        <v>414</v>
      </c>
      <c r="E568" s="30"/>
      <c r="F568" s="30" t="s">
        <v>584</v>
      </c>
      <c r="G568" s="32" t="s">
        <v>407</v>
      </c>
      <c r="H568" s="19" t="s">
        <v>373</v>
      </c>
      <c r="I568" s="40">
        <v>2</v>
      </c>
      <c r="J568" s="33">
        <f>VLOOKUP(A568,'097_0309'!A:AM,39,0)</f>
        <v>62.933753943217667</v>
      </c>
      <c r="K568" s="33">
        <f t="shared" si="8"/>
        <v>125.86750788643533</v>
      </c>
    </row>
    <row r="569" spans="1:11">
      <c r="A569" s="30" t="s">
        <v>141</v>
      </c>
      <c r="B569" s="30" t="s">
        <v>408</v>
      </c>
      <c r="C569" s="30" t="s">
        <v>417</v>
      </c>
      <c r="D569" s="30" t="s">
        <v>414</v>
      </c>
      <c r="E569" s="30"/>
      <c r="F569" s="30" t="s">
        <v>584</v>
      </c>
      <c r="G569" s="32" t="s">
        <v>407</v>
      </c>
      <c r="H569" s="19" t="s">
        <v>372</v>
      </c>
      <c r="I569" s="40">
        <v>0</v>
      </c>
      <c r="J569" s="33">
        <f>VLOOKUP(A569,'097_0309'!A:AM,39,0)</f>
        <v>62.933753943217667</v>
      </c>
      <c r="K569" s="33">
        <f t="shared" si="8"/>
        <v>0</v>
      </c>
    </row>
    <row r="570" spans="1:11">
      <c r="A570" s="30" t="s">
        <v>141</v>
      </c>
      <c r="B570" s="30" t="s">
        <v>408</v>
      </c>
      <c r="C570" s="30" t="s">
        <v>417</v>
      </c>
      <c r="D570" s="30" t="s">
        <v>414</v>
      </c>
      <c r="E570" s="30"/>
      <c r="F570" s="30" t="s">
        <v>584</v>
      </c>
      <c r="G570" s="32" t="s">
        <v>407</v>
      </c>
      <c r="H570" s="19" t="s">
        <v>371</v>
      </c>
      <c r="I570" s="40">
        <v>0</v>
      </c>
      <c r="J570" s="33">
        <f>VLOOKUP(A570,'097_0309'!A:AM,39,0)</f>
        <v>62.933753943217667</v>
      </c>
      <c r="K570" s="33">
        <f t="shared" si="8"/>
        <v>0</v>
      </c>
    </row>
    <row r="571" spans="1:11">
      <c r="A571" s="30" t="s">
        <v>141</v>
      </c>
      <c r="B571" s="30" t="s">
        <v>408</v>
      </c>
      <c r="C571" s="30" t="s">
        <v>417</v>
      </c>
      <c r="D571" s="30" t="s">
        <v>414</v>
      </c>
      <c r="E571" s="30"/>
      <c r="F571" s="30" t="s">
        <v>584</v>
      </c>
      <c r="G571" s="32" t="s">
        <v>407</v>
      </c>
      <c r="H571" s="19" t="s">
        <v>374</v>
      </c>
      <c r="I571" s="40">
        <v>5</v>
      </c>
      <c r="J571" s="33">
        <f>VLOOKUP(A571,'097_0309'!A:AM,39,0)</f>
        <v>62.933753943217667</v>
      </c>
      <c r="K571" s="33">
        <f t="shared" si="8"/>
        <v>314.66876971608832</v>
      </c>
    </row>
    <row r="572" spans="1:11">
      <c r="A572" s="30" t="s">
        <v>142</v>
      </c>
      <c r="B572" s="30" t="s">
        <v>408</v>
      </c>
      <c r="C572" s="30" t="s">
        <v>417</v>
      </c>
      <c r="D572" s="30" t="s">
        <v>414</v>
      </c>
      <c r="E572" s="30"/>
      <c r="F572" s="30" t="s">
        <v>586</v>
      </c>
      <c r="G572" s="32" t="s">
        <v>407</v>
      </c>
      <c r="H572" s="19" t="s">
        <v>371</v>
      </c>
      <c r="I572" s="40">
        <v>2</v>
      </c>
      <c r="J572" s="33">
        <f>VLOOKUP(A572,'097_0309'!A:AM,39,0)</f>
        <v>72.397476340694013</v>
      </c>
      <c r="K572" s="33">
        <f t="shared" si="8"/>
        <v>144.79495268138803</v>
      </c>
    </row>
    <row r="573" spans="1:11">
      <c r="A573" s="30" t="s">
        <v>143</v>
      </c>
      <c r="B573" s="30" t="s">
        <v>408</v>
      </c>
      <c r="C573" s="30" t="s">
        <v>417</v>
      </c>
      <c r="D573" s="30" t="s">
        <v>414</v>
      </c>
      <c r="E573" s="30"/>
      <c r="F573" s="30" t="s">
        <v>406</v>
      </c>
      <c r="G573" s="32" t="s">
        <v>407</v>
      </c>
      <c r="H573" s="19" t="s">
        <v>375</v>
      </c>
      <c r="I573" s="40">
        <v>1</v>
      </c>
      <c r="J573" s="33">
        <f>VLOOKUP(A573,'097_0309'!A:AM,39,0)</f>
        <v>62.933753943217667</v>
      </c>
      <c r="K573" s="33">
        <f t="shared" si="8"/>
        <v>62.933753943217667</v>
      </c>
    </row>
    <row r="574" spans="1:11">
      <c r="A574" s="30" t="s">
        <v>143</v>
      </c>
      <c r="B574" s="30" t="s">
        <v>408</v>
      </c>
      <c r="C574" s="30" t="s">
        <v>417</v>
      </c>
      <c r="D574" s="30" t="s">
        <v>414</v>
      </c>
      <c r="E574" s="30"/>
      <c r="F574" s="30" t="s">
        <v>406</v>
      </c>
      <c r="G574" s="32" t="s">
        <v>407</v>
      </c>
      <c r="H574" s="19" t="s">
        <v>373</v>
      </c>
      <c r="I574" s="40">
        <v>0</v>
      </c>
      <c r="J574" s="33">
        <f>VLOOKUP(A574,'097_0309'!A:AM,39,0)</f>
        <v>62.933753943217667</v>
      </c>
      <c r="K574" s="33">
        <f t="shared" si="8"/>
        <v>0</v>
      </c>
    </row>
    <row r="575" spans="1:11">
      <c r="A575" s="30" t="s">
        <v>143</v>
      </c>
      <c r="B575" s="30" t="s">
        <v>408</v>
      </c>
      <c r="C575" s="30" t="s">
        <v>417</v>
      </c>
      <c r="D575" s="30" t="s">
        <v>414</v>
      </c>
      <c r="E575" s="30"/>
      <c r="F575" s="30" t="s">
        <v>406</v>
      </c>
      <c r="G575" s="32" t="s">
        <v>407</v>
      </c>
      <c r="H575" s="19" t="s">
        <v>372</v>
      </c>
      <c r="I575" s="40">
        <v>3</v>
      </c>
      <c r="J575" s="33">
        <f>VLOOKUP(A575,'097_0309'!A:AM,39,0)</f>
        <v>62.933753943217667</v>
      </c>
      <c r="K575" s="33">
        <f t="shared" si="8"/>
        <v>188.80126182965301</v>
      </c>
    </row>
    <row r="576" spans="1:11">
      <c r="A576" s="30" t="s">
        <v>143</v>
      </c>
      <c r="B576" s="30" t="s">
        <v>408</v>
      </c>
      <c r="C576" s="30" t="s">
        <v>417</v>
      </c>
      <c r="D576" s="30" t="s">
        <v>414</v>
      </c>
      <c r="E576" s="30"/>
      <c r="F576" s="30" t="s">
        <v>406</v>
      </c>
      <c r="G576" s="32" t="s">
        <v>407</v>
      </c>
      <c r="H576" s="19" t="s">
        <v>371</v>
      </c>
      <c r="I576" s="40">
        <v>4</v>
      </c>
      <c r="J576" s="33">
        <f>VLOOKUP(A576,'097_0309'!A:AM,39,0)</f>
        <v>62.933753943217667</v>
      </c>
      <c r="K576" s="33">
        <f t="shared" si="8"/>
        <v>251.73501577287067</v>
      </c>
    </row>
    <row r="577" spans="1:11">
      <c r="A577" s="30" t="s">
        <v>143</v>
      </c>
      <c r="B577" s="30" t="s">
        <v>408</v>
      </c>
      <c r="C577" s="30" t="s">
        <v>417</v>
      </c>
      <c r="D577" s="30" t="s">
        <v>414</v>
      </c>
      <c r="E577" s="30"/>
      <c r="F577" s="30" t="s">
        <v>406</v>
      </c>
      <c r="G577" s="32" t="s">
        <v>407</v>
      </c>
      <c r="H577" s="19" t="s">
        <v>374</v>
      </c>
      <c r="I577" s="40">
        <v>1</v>
      </c>
      <c r="J577" s="33">
        <f>VLOOKUP(A577,'097_0309'!A:AM,39,0)</f>
        <v>62.933753943217667</v>
      </c>
      <c r="K577" s="33">
        <f t="shared" si="8"/>
        <v>62.933753943217667</v>
      </c>
    </row>
    <row r="578" spans="1:11">
      <c r="A578" s="30" t="s">
        <v>144</v>
      </c>
      <c r="B578" s="30" t="s">
        <v>408</v>
      </c>
      <c r="C578" s="30" t="s">
        <v>417</v>
      </c>
      <c r="D578" s="30" t="s">
        <v>425</v>
      </c>
      <c r="E578" s="30"/>
      <c r="F578" s="30" t="s">
        <v>406</v>
      </c>
      <c r="G578" s="32" t="s">
        <v>407</v>
      </c>
      <c r="H578" s="19" t="s">
        <v>373</v>
      </c>
      <c r="I578" s="40">
        <v>2</v>
      </c>
      <c r="J578" s="33">
        <f>VLOOKUP(A578,'097_0309'!A:AM,39,0)</f>
        <v>110.25236593059937</v>
      </c>
      <c r="K578" s="33">
        <f t="shared" si="8"/>
        <v>220.50473186119874</v>
      </c>
    </row>
    <row r="579" spans="1:11">
      <c r="A579" s="30" t="s">
        <v>144</v>
      </c>
      <c r="B579" s="30" t="s">
        <v>408</v>
      </c>
      <c r="C579" s="30" t="s">
        <v>417</v>
      </c>
      <c r="D579" s="30" t="s">
        <v>425</v>
      </c>
      <c r="E579" s="30"/>
      <c r="F579" s="30" t="s">
        <v>406</v>
      </c>
      <c r="G579" s="32" t="s">
        <v>407</v>
      </c>
      <c r="H579" s="19" t="s">
        <v>372</v>
      </c>
      <c r="I579" s="40">
        <v>2</v>
      </c>
      <c r="J579" s="33">
        <f>VLOOKUP(A579,'097_0309'!A:AM,39,0)</f>
        <v>110.25236593059937</v>
      </c>
      <c r="K579" s="33">
        <f t="shared" si="8"/>
        <v>220.50473186119874</v>
      </c>
    </row>
    <row r="580" spans="1:11">
      <c r="A580" s="30" t="s">
        <v>145</v>
      </c>
      <c r="B580" s="30" t="s">
        <v>408</v>
      </c>
      <c r="C580" s="30" t="s">
        <v>417</v>
      </c>
      <c r="D580" s="30" t="s">
        <v>566</v>
      </c>
      <c r="E580" s="30"/>
      <c r="F580" s="30" t="s">
        <v>589</v>
      </c>
      <c r="G580" s="32" t="s">
        <v>407</v>
      </c>
      <c r="H580" s="19" t="s">
        <v>375</v>
      </c>
      <c r="I580" s="40">
        <v>4</v>
      </c>
      <c r="J580" s="33">
        <f>VLOOKUP(A580,'097_0309'!A:AM,39,0)</f>
        <v>189.11671924290221</v>
      </c>
      <c r="K580" s="33">
        <f t="shared" ref="K580:K643" si="9">J580*I580</f>
        <v>756.46687697160883</v>
      </c>
    </row>
    <row r="581" spans="1:11">
      <c r="A581" s="30" t="s">
        <v>145</v>
      </c>
      <c r="B581" s="30" t="s">
        <v>408</v>
      </c>
      <c r="C581" s="30" t="s">
        <v>417</v>
      </c>
      <c r="D581" s="30" t="s">
        <v>566</v>
      </c>
      <c r="E581" s="30"/>
      <c r="F581" s="30" t="s">
        <v>589</v>
      </c>
      <c r="G581" s="32" t="s">
        <v>407</v>
      </c>
      <c r="H581" s="19" t="s">
        <v>373</v>
      </c>
      <c r="I581" s="40">
        <v>3</v>
      </c>
      <c r="J581" s="33">
        <f>VLOOKUP(A581,'097_0309'!A:AM,39,0)</f>
        <v>189.11671924290221</v>
      </c>
      <c r="K581" s="33">
        <f t="shared" si="9"/>
        <v>567.35015772870656</v>
      </c>
    </row>
    <row r="582" spans="1:11">
      <c r="A582" s="30" t="s">
        <v>145</v>
      </c>
      <c r="B582" s="30" t="s">
        <v>408</v>
      </c>
      <c r="C582" s="30" t="s">
        <v>417</v>
      </c>
      <c r="D582" s="30" t="s">
        <v>566</v>
      </c>
      <c r="E582" s="30"/>
      <c r="F582" s="30" t="s">
        <v>589</v>
      </c>
      <c r="G582" s="32" t="s">
        <v>407</v>
      </c>
      <c r="H582" s="19" t="s">
        <v>372</v>
      </c>
      <c r="I582" s="40">
        <v>3</v>
      </c>
      <c r="J582" s="33">
        <f>VLOOKUP(A582,'097_0309'!A:AM,39,0)</f>
        <v>189.11671924290221</v>
      </c>
      <c r="K582" s="33">
        <f t="shared" si="9"/>
        <v>567.35015772870656</v>
      </c>
    </row>
    <row r="583" spans="1:11">
      <c r="A583" s="30" t="s">
        <v>145</v>
      </c>
      <c r="B583" s="30" t="s">
        <v>408</v>
      </c>
      <c r="C583" s="30" t="s">
        <v>417</v>
      </c>
      <c r="D583" s="30" t="s">
        <v>566</v>
      </c>
      <c r="E583" s="30"/>
      <c r="F583" s="30" t="s">
        <v>589</v>
      </c>
      <c r="G583" s="32" t="s">
        <v>407</v>
      </c>
      <c r="H583" s="19" t="s">
        <v>371</v>
      </c>
      <c r="I583" s="40">
        <v>1</v>
      </c>
      <c r="J583" s="33">
        <f>VLOOKUP(A583,'097_0309'!A:AM,39,0)</f>
        <v>189.11671924290221</v>
      </c>
      <c r="K583" s="33">
        <f t="shared" si="9"/>
        <v>189.11671924290221</v>
      </c>
    </row>
    <row r="584" spans="1:11">
      <c r="A584" s="30" t="s">
        <v>146</v>
      </c>
      <c r="B584" s="30" t="s">
        <v>402</v>
      </c>
      <c r="C584" s="30" t="s">
        <v>417</v>
      </c>
      <c r="D584" s="30" t="s">
        <v>414</v>
      </c>
      <c r="E584" s="30"/>
      <c r="F584" s="30" t="s">
        <v>499</v>
      </c>
      <c r="G584" s="32" t="s">
        <v>407</v>
      </c>
      <c r="H584" s="19">
        <v>30</v>
      </c>
      <c r="I584" s="40">
        <v>1</v>
      </c>
      <c r="J584" s="33">
        <f>VLOOKUP(A584,'097_0309'!A:AM,39,0)</f>
        <v>62.933753943217667</v>
      </c>
      <c r="K584" s="33">
        <f t="shared" si="9"/>
        <v>62.933753943217667</v>
      </c>
    </row>
    <row r="585" spans="1:11">
      <c r="A585" s="30" t="s">
        <v>146</v>
      </c>
      <c r="B585" s="30" t="s">
        <v>402</v>
      </c>
      <c r="C585" s="30" t="s">
        <v>417</v>
      </c>
      <c r="D585" s="30" t="s">
        <v>414</v>
      </c>
      <c r="E585" s="30"/>
      <c r="F585" s="30" t="s">
        <v>499</v>
      </c>
      <c r="G585" s="32" t="s">
        <v>407</v>
      </c>
      <c r="H585" s="19">
        <v>32</v>
      </c>
      <c r="I585" s="40">
        <v>0</v>
      </c>
      <c r="J585" s="33">
        <f>VLOOKUP(A585,'097_0309'!A:AM,39,0)</f>
        <v>62.933753943217667</v>
      </c>
      <c r="K585" s="33">
        <f t="shared" si="9"/>
        <v>0</v>
      </c>
    </row>
    <row r="586" spans="1:11">
      <c r="A586" s="30" t="s">
        <v>146</v>
      </c>
      <c r="B586" s="30" t="s">
        <v>402</v>
      </c>
      <c r="C586" s="30" t="s">
        <v>417</v>
      </c>
      <c r="D586" s="30" t="s">
        <v>414</v>
      </c>
      <c r="E586" s="30"/>
      <c r="F586" s="30" t="s">
        <v>499</v>
      </c>
      <c r="G586" s="32" t="s">
        <v>407</v>
      </c>
      <c r="H586" s="19">
        <v>34</v>
      </c>
      <c r="I586" s="40">
        <v>0</v>
      </c>
      <c r="J586" s="33">
        <f>VLOOKUP(A586,'097_0309'!A:AM,39,0)</f>
        <v>62.933753943217667</v>
      </c>
      <c r="K586" s="33">
        <f t="shared" si="9"/>
        <v>0</v>
      </c>
    </row>
    <row r="587" spans="1:11">
      <c r="A587" s="30" t="s">
        <v>146</v>
      </c>
      <c r="B587" s="30" t="s">
        <v>402</v>
      </c>
      <c r="C587" s="30" t="s">
        <v>417</v>
      </c>
      <c r="D587" s="30" t="s">
        <v>414</v>
      </c>
      <c r="E587" s="30"/>
      <c r="F587" s="30" t="s">
        <v>499</v>
      </c>
      <c r="G587" s="32" t="s">
        <v>407</v>
      </c>
      <c r="H587" s="19">
        <v>36</v>
      </c>
      <c r="I587" s="40">
        <v>2</v>
      </c>
      <c r="J587" s="33">
        <f>VLOOKUP(A587,'097_0309'!A:AM,39,0)</f>
        <v>62.933753943217667</v>
      </c>
      <c r="K587" s="33">
        <f t="shared" si="9"/>
        <v>125.86750788643533</v>
      </c>
    </row>
    <row r="588" spans="1:11">
      <c r="A588" s="30" t="s">
        <v>147</v>
      </c>
      <c r="B588" s="30" t="s">
        <v>402</v>
      </c>
      <c r="C588" s="30" t="s">
        <v>417</v>
      </c>
      <c r="D588" s="30" t="s">
        <v>414</v>
      </c>
      <c r="E588" s="30"/>
      <c r="F588" s="30" t="s">
        <v>416</v>
      </c>
      <c r="G588" s="32" t="s">
        <v>407</v>
      </c>
      <c r="H588" s="19">
        <v>32</v>
      </c>
      <c r="I588" s="40">
        <v>6</v>
      </c>
      <c r="J588" s="33">
        <f>VLOOKUP(A588,'097_0309'!A:AM,39,0)</f>
        <v>62.933753943217667</v>
      </c>
      <c r="K588" s="33">
        <f t="shared" si="9"/>
        <v>377.60252365930603</v>
      </c>
    </row>
    <row r="589" spans="1:11">
      <c r="A589" s="30" t="s">
        <v>147</v>
      </c>
      <c r="B589" s="30" t="s">
        <v>402</v>
      </c>
      <c r="C589" s="30" t="s">
        <v>417</v>
      </c>
      <c r="D589" s="30" t="s">
        <v>414</v>
      </c>
      <c r="E589" s="30"/>
      <c r="F589" s="30" t="s">
        <v>416</v>
      </c>
      <c r="G589" s="32" t="s">
        <v>407</v>
      </c>
      <c r="H589" s="19">
        <v>34</v>
      </c>
      <c r="I589" s="40">
        <v>8</v>
      </c>
      <c r="J589" s="33">
        <f>VLOOKUP(A589,'097_0309'!A:AM,39,0)</f>
        <v>62.933753943217667</v>
      </c>
      <c r="K589" s="33">
        <f t="shared" si="9"/>
        <v>503.47003154574134</v>
      </c>
    </row>
    <row r="590" spans="1:11">
      <c r="A590" s="30" t="s">
        <v>147</v>
      </c>
      <c r="B590" s="30" t="s">
        <v>402</v>
      </c>
      <c r="C590" s="30" t="s">
        <v>417</v>
      </c>
      <c r="D590" s="30" t="s">
        <v>414</v>
      </c>
      <c r="E590" s="30"/>
      <c r="F590" s="30" t="s">
        <v>416</v>
      </c>
      <c r="G590" s="32" t="s">
        <v>407</v>
      </c>
      <c r="H590" s="19">
        <v>36</v>
      </c>
      <c r="I590" s="40">
        <v>1</v>
      </c>
      <c r="J590" s="33">
        <f>VLOOKUP(A590,'097_0309'!A:AM,39,0)</f>
        <v>62.933753943217667</v>
      </c>
      <c r="K590" s="33">
        <f t="shared" si="9"/>
        <v>62.933753943217667</v>
      </c>
    </row>
    <row r="591" spans="1:11">
      <c r="A591" s="30" t="s">
        <v>147</v>
      </c>
      <c r="B591" s="30" t="s">
        <v>402</v>
      </c>
      <c r="C591" s="30" t="s">
        <v>417</v>
      </c>
      <c r="D591" s="30" t="s">
        <v>414</v>
      </c>
      <c r="E591" s="30"/>
      <c r="F591" s="30" t="s">
        <v>416</v>
      </c>
      <c r="G591" s="32" t="s">
        <v>407</v>
      </c>
      <c r="H591" s="19">
        <v>38</v>
      </c>
      <c r="I591" s="40">
        <v>6</v>
      </c>
      <c r="J591" s="33">
        <f>VLOOKUP(A591,'097_0309'!A:AM,39,0)</f>
        <v>62.933753943217667</v>
      </c>
      <c r="K591" s="33">
        <f t="shared" si="9"/>
        <v>377.60252365930603</v>
      </c>
    </row>
    <row r="592" spans="1:11">
      <c r="A592" s="30" t="s">
        <v>148</v>
      </c>
      <c r="B592" s="30" t="s">
        <v>409</v>
      </c>
      <c r="C592" s="30" t="s">
        <v>413</v>
      </c>
      <c r="D592" s="30" t="s">
        <v>425</v>
      </c>
      <c r="E592" s="30"/>
      <c r="F592" s="30" t="s">
        <v>577</v>
      </c>
      <c r="G592" s="32" t="s">
        <v>407</v>
      </c>
      <c r="H592" s="19" t="s">
        <v>375</v>
      </c>
      <c r="I592" s="40">
        <v>1</v>
      </c>
      <c r="J592" s="33">
        <f>VLOOKUP(A592,'097_0309'!A:AM,39,0)</f>
        <v>149.68454258675078</v>
      </c>
      <c r="K592" s="33">
        <f t="shared" si="9"/>
        <v>149.68454258675078</v>
      </c>
    </row>
    <row r="593" spans="1:11">
      <c r="A593" s="30" t="s">
        <v>148</v>
      </c>
      <c r="B593" s="30" t="s">
        <v>409</v>
      </c>
      <c r="C593" s="30" t="s">
        <v>413</v>
      </c>
      <c r="D593" s="30" t="s">
        <v>425</v>
      </c>
      <c r="E593" s="30"/>
      <c r="F593" s="30" t="s">
        <v>577</v>
      </c>
      <c r="G593" s="32" t="s">
        <v>407</v>
      </c>
      <c r="H593" s="19" t="s">
        <v>373</v>
      </c>
      <c r="I593" s="40">
        <v>4</v>
      </c>
      <c r="J593" s="33">
        <f>VLOOKUP(A593,'097_0309'!A:AM,39,0)</f>
        <v>149.68454258675078</v>
      </c>
      <c r="K593" s="33">
        <f t="shared" si="9"/>
        <v>598.73817034700312</v>
      </c>
    </row>
    <row r="594" spans="1:11">
      <c r="A594" s="30" t="s">
        <v>149</v>
      </c>
      <c r="B594" s="30" t="s">
        <v>409</v>
      </c>
      <c r="C594" s="30" t="s">
        <v>413</v>
      </c>
      <c r="D594" s="30" t="s">
        <v>425</v>
      </c>
      <c r="E594" s="30"/>
      <c r="F594" s="30" t="s">
        <v>570</v>
      </c>
      <c r="G594" s="32" t="s">
        <v>407</v>
      </c>
      <c r="H594" s="19" t="s">
        <v>372</v>
      </c>
      <c r="I594" s="40">
        <v>2</v>
      </c>
      <c r="J594" s="33">
        <f>VLOOKUP(A594,'097_0309'!A:AM,39,0)</f>
        <v>141.79810725552051</v>
      </c>
      <c r="K594" s="33">
        <f t="shared" si="9"/>
        <v>283.59621451104101</v>
      </c>
    </row>
    <row r="595" spans="1:11">
      <c r="A595" s="30" t="s">
        <v>149</v>
      </c>
      <c r="B595" s="30" t="s">
        <v>409</v>
      </c>
      <c r="C595" s="30" t="s">
        <v>413</v>
      </c>
      <c r="D595" s="30" t="s">
        <v>425</v>
      </c>
      <c r="E595" s="30"/>
      <c r="F595" s="30" t="s">
        <v>570</v>
      </c>
      <c r="G595" s="32" t="s">
        <v>407</v>
      </c>
      <c r="H595" s="19" t="s">
        <v>371</v>
      </c>
      <c r="I595" s="40">
        <v>1</v>
      </c>
      <c r="J595" s="33">
        <f>VLOOKUP(A595,'097_0309'!A:AM,39,0)</f>
        <v>141.79810725552051</v>
      </c>
      <c r="K595" s="33">
        <f t="shared" si="9"/>
        <v>141.79810725552051</v>
      </c>
    </row>
    <row r="596" spans="1:11">
      <c r="A596" s="30" t="s">
        <v>150</v>
      </c>
      <c r="B596" s="30" t="s">
        <v>409</v>
      </c>
      <c r="C596" s="30" t="s">
        <v>413</v>
      </c>
      <c r="D596" s="30" t="s">
        <v>425</v>
      </c>
      <c r="E596" s="30"/>
      <c r="F596" s="30" t="s">
        <v>406</v>
      </c>
      <c r="G596" s="32" t="s">
        <v>407</v>
      </c>
      <c r="H596" s="19" t="s">
        <v>375</v>
      </c>
      <c r="I596" s="40">
        <v>1</v>
      </c>
      <c r="J596" s="33">
        <f>VLOOKUP(A596,'097_0309'!A:AM,39,0)</f>
        <v>141.79810725552051</v>
      </c>
      <c r="K596" s="33">
        <f t="shared" si="9"/>
        <v>141.79810725552051</v>
      </c>
    </row>
    <row r="597" spans="1:11">
      <c r="A597" s="30" t="s">
        <v>150</v>
      </c>
      <c r="B597" s="30" t="s">
        <v>409</v>
      </c>
      <c r="C597" s="30" t="s">
        <v>413</v>
      </c>
      <c r="D597" s="30" t="s">
        <v>425</v>
      </c>
      <c r="E597" s="30"/>
      <c r="F597" s="30" t="s">
        <v>406</v>
      </c>
      <c r="G597" s="32" t="s">
        <v>407</v>
      </c>
      <c r="H597" s="19" t="s">
        <v>373</v>
      </c>
      <c r="I597" s="40">
        <v>5</v>
      </c>
      <c r="J597" s="33">
        <f>VLOOKUP(A597,'097_0309'!A:AM,39,0)</f>
        <v>141.79810725552051</v>
      </c>
      <c r="K597" s="33">
        <f t="shared" si="9"/>
        <v>708.99053627760259</v>
      </c>
    </row>
    <row r="598" spans="1:11">
      <c r="A598" s="30" t="s">
        <v>150</v>
      </c>
      <c r="B598" s="30" t="s">
        <v>409</v>
      </c>
      <c r="C598" s="30" t="s">
        <v>413</v>
      </c>
      <c r="D598" s="30" t="s">
        <v>425</v>
      </c>
      <c r="E598" s="30"/>
      <c r="F598" s="30" t="s">
        <v>406</v>
      </c>
      <c r="G598" s="32" t="s">
        <v>407</v>
      </c>
      <c r="H598" s="19" t="s">
        <v>372</v>
      </c>
      <c r="I598" s="40">
        <v>1</v>
      </c>
      <c r="J598" s="33">
        <f>VLOOKUP(A598,'097_0309'!A:AM,39,0)</f>
        <v>141.79810725552051</v>
      </c>
      <c r="K598" s="33">
        <f t="shared" si="9"/>
        <v>141.79810725552051</v>
      </c>
    </row>
    <row r="599" spans="1:11">
      <c r="A599" s="30" t="s">
        <v>150</v>
      </c>
      <c r="B599" s="30" t="s">
        <v>409</v>
      </c>
      <c r="C599" s="30" t="s">
        <v>413</v>
      </c>
      <c r="D599" s="30" t="s">
        <v>425</v>
      </c>
      <c r="E599" s="30"/>
      <c r="F599" s="30" t="s">
        <v>406</v>
      </c>
      <c r="G599" s="32" t="s">
        <v>407</v>
      </c>
      <c r="H599" s="19" t="s">
        <v>371</v>
      </c>
      <c r="I599" s="40">
        <v>2</v>
      </c>
      <c r="J599" s="33">
        <f>VLOOKUP(A599,'097_0309'!A:AM,39,0)</f>
        <v>141.79810725552051</v>
      </c>
      <c r="K599" s="33">
        <f t="shared" si="9"/>
        <v>283.59621451104101</v>
      </c>
    </row>
    <row r="600" spans="1:11">
      <c r="A600" s="30" t="s">
        <v>151</v>
      </c>
      <c r="B600" s="30" t="s">
        <v>408</v>
      </c>
      <c r="C600" s="30" t="s">
        <v>417</v>
      </c>
      <c r="D600" s="30" t="s">
        <v>414</v>
      </c>
      <c r="E600" s="30"/>
      <c r="F600" s="30" t="s">
        <v>592</v>
      </c>
      <c r="G600" s="32" t="s">
        <v>407</v>
      </c>
      <c r="H600" s="19" t="s">
        <v>375</v>
      </c>
      <c r="I600" s="40">
        <v>11</v>
      </c>
      <c r="J600" s="33">
        <f>VLOOKUP(A600,'097_0309'!A:AM,39,0)</f>
        <v>47.160883280757098</v>
      </c>
      <c r="K600" s="33">
        <f t="shared" si="9"/>
        <v>518.7697160883281</v>
      </c>
    </row>
    <row r="601" spans="1:11">
      <c r="A601" s="30" t="s">
        <v>151</v>
      </c>
      <c r="B601" s="30" t="s">
        <v>408</v>
      </c>
      <c r="C601" s="30" t="s">
        <v>417</v>
      </c>
      <c r="D601" s="30" t="s">
        <v>414</v>
      </c>
      <c r="E601" s="30"/>
      <c r="F601" s="30" t="s">
        <v>592</v>
      </c>
      <c r="G601" s="32" t="s">
        <v>407</v>
      </c>
      <c r="H601" s="19" t="s">
        <v>373</v>
      </c>
      <c r="I601" s="40">
        <v>23</v>
      </c>
      <c r="J601" s="33">
        <f>VLOOKUP(A601,'097_0309'!A:AM,39,0)</f>
        <v>47.160883280757098</v>
      </c>
      <c r="K601" s="33">
        <f t="shared" si="9"/>
        <v>1084.7003154574134</v>
      </c>
    </row>
    <row r="602" spans="1:11">
      <c r="A602" s="30" t="s">
        <v>151</v>
      </c>
      <c r="B602" s="30" t="s">
        <v>408</v>
      </c>
      <c r="C602" s="30" t="s">
        <v>417</v>
      </c>
      <c r="D602" s="30" t="s">
        <v>414</v>
      </c>
      <c r="E602" s="30"/>
      <c r="F602" s="30" t="s">
        <v>592</v>
      </c>
      <c r="G602" s="32" t="s">
        <v>407</v>
      </c>
      <c r="H602" s="19" t="s">
        <v>372</v>
      </c>
      <c r="I602" s="40">
        <v>26</v>
      </c>
      <c r="J602" s="33">
        <f>VLOOKUP(A602,'097_0309'!A:AM,39,0)</f>
        <v>47.160883280757098</v>
      </c>
      <c r="K602" s="33">
        <f t="shared" si="9"/>
        <v>1226.1829652996846</v>
      </c>
    </row>
    <row r="603" spans="1:11">
      <c r="A603" s="30" t="s">
        <v>151</v>
      </c>
      <c r="B603" s="30" t="s">
        <v>408</v>
      </c>
      <c r="C603" s="30" t="s">
        <v>417</v>
      </c>
      <c r="D603" s="30" t="s">
        <v>414</v>
      </c>
      <c r="E603" s="30"/>
      <c r="F603" s="30" t="s">
        <v>592</v>
      </c>
      <c r="G603" s="32" t="s">
        <v>407</v>
      </c>
      <c r="H603" s="19" t="s">
        <v>371</v>
      </c>
      <c r="I603" s="40">
        <v>11</v>
      </c>
      <c r="J603" s="33">
        <f>VLOOKUP(A603,'097_0309'!A:AM,39,0)</f>
        <v>47.160883280757098</v>
      </c>
      <c r="K603" s="33">
        <f t="shared" si="9"/>
        <v>518.7697160883281</v>
      </c>
    </row>
    <row r="604" spans="1:11">
      <c r="A604" s="30" t="s">
        <v>151</v>
      </c>
      <c r="B604" s="30" t="s">
        <v>408</v>
      </c>
      <c r="C604" s="30" t="s">
        <v>417</v>
      </c>
      <c r="D604" s="30" t="s">
        <v>414</v>
      </c>
      <c r="E604" s="30"/>
      <c r="F604" s="30" t="s">
        <v>592</v>
      </c>
      <c r="G604" s="32" t="s">
        <v>407</v>
      </c>
      <c r="H604" s="19" t="s">
        <v>374</v>
      </c>
      <c r="I604" s="40">
        <v>6</v>
      </c>
      <c r="J604" s="33">
        <f>VLOOKUP(A604,'097_0309'!A:AM,39,0)</f>
        <v>47.160883280757098</v>
      </c>
      <c r="K604" s="33">
        <f t="shared" si="9"/>
        <v>282.96529968454257</v>
      </c>
    </row>
    <row r="605" spans="1:11">
      <c r="A605" s="30" t="s">
        <v>151</v>
      </c>
      <c r="B605" s="30" t="s">
        <v>408</v>
      </c>
      <c r="C605" s="30" t="s">
        <v>417</v>
      </c>
      <c r="D605" s="30" t="s">
        <v>414</v>
      </c>
      <c r="E605" s="30"/>
      <c r="F605" s="30" t="s">
        <v>592</v>
      </c>
      <c r="G605" s="32" t="s">
        <v>407</v>
      </c>
      <c r="H605" s="19" t="s">
        <v>370</v>
      </c>
      <c r="I605" s="40">
        <v>3</v>
      </c>
      <c r="J605" s="33">
        <f>VLOOKUP(A605,'097_0309'!A:AM,39,0)</f>
        <v>47.160883280757098</v>
      </c>
      <c r="K605" s="33">
        <f t="shared" si="9"/>
        <v>141.48264984227129</v>
      </c>
    </row>
    <row r="606" spans="1:11">
      <c r="A606" s="30" t="s">
        <v>152</v>
      </c>
      <c r="B606" s="30" t="s">
        <v>408</v>
      </c>
      <c r="C606" s="30" t="s">
        <v>417</v>
      </c>
      <c r="D606" s="30" t="s">
        <v>414</v>
      </c>
      <c r="E606" s="30"/>
      <c r="F606" s="30" t="s">
        <v>593</v>
      </c>
      <c r="G606" s="32" t="s">
        <v>407</v>
      </c>
      <c r="H606" s="19" t="s">
        <v>375</v>
      </c>
      <c r="I606" s="40">
        <v>0</v>
      </c>
      <c r="J606" s="33">
        <f>VLOOKUP(A606,'097_0309'!A:AM,39,0)</f>
        <v>47.160883280757098</v>
      </c>
      <c r="K606" s="33">
        <f t="shared" si="9"/>
        <v>0</v>
      </c>
    </row>
    <row r="607" spans="1:11">
      <c r="A607" s="30" t="s">
        <v>152</v>
      </c>
      <c r="B607" s="30" t="s">
        <v>408</v>
      </c>
      <c r="C607" s="30" t="s">
        <v>417</v>
      </c>
      <c r="D607" s="30" t="s">
        <v>414</v>
      </c>
      <c r="E607" s="30"/>
      <c r="F607" s="30" t="s">
        <v>593</v>
      </c>
      <c r="G607" s="32" t="s">
        <v>407</v>
      </c>
      <c r="H607" s="19" t="s">
        <v>373</v>
      </c>
      <c r="I607" s="40">
        <v>5</v>
      </c>
      <c r="J607" s="33">
        <f>VLOOKUP(A607,'097_0309'!A:AM,39,0)</f>
        <v>47.160883280757098</v>
      </c>
      <c r="K607" s="33">
        <f t="shared" si="9"/>
        <v>235.8044164037855</v>
      </c>
    </row>
    <row r="608" spans="1:11">
      <c r="A608" s="30" t="s">
        <v>152</v>
      </c>
      <c r="B608" s="30" t="s">
        <v>408</v>
      </c>
      <c r="C608" s="30" t="s">
        <v>417</v>
      </c>
      <c r="D608" s="30" t="s">
        <v>414</v>
      </c>
      <c r="E608" s="30"/>
      <c r="F608" s="30" t="s">
        <v>593</v>
      </c>
      <c r="G608" s="32" t="s">
        <v>407</v>
      </c>
      <c r="H608" s="19" t="s">
        <v>372</v>
      </c>
      <c r="I608" s="40">
        <v>3</v>
      </c>
      <c r="J608" s="33">
        <f>VLOOKUP(A608,'097_0309'!A:AM,39,0)</f>
        <v>47.160883280757098</v>
      </c>
      <c r="K608" s="33">
        <f t="shared" si="9"/>
        <v>141.48264984227129</v>
      </c>
    </row>
    <row r="609" spans="1:11">
      <c r="A609" s="30" t="s">
        <v>152</v>
      </c>
      <c r="B609" s="30" t="s">
        <v>408</v>
      </c>
      <c r="C609" s="30" t="s">
        <v>417</v>
      </c>
      <c r="D609" s="30" t="s">
        <v>414</v>
      </c>
      <c r="E609" s="30"/>
      <c r="F609" s="30" t="s">
        <v>593</v>
      </c>
      <c r="G609" s="32" t="s">
        <v>407</v>
      </c>
      <c r="H609" s="19" t="s">
        <v>371</v>
      </c>
      <c r="I609" s="40">
        <v>0</v>
      </c>
      <c r="J609" s="33">
        <f>VLOOKUP(A609,'097_0309'!A:AM,39,0)</f>
        <v>47.160883280757098</v>
      </c>
      <c r="K609" s="33">
        <f t="shared" si="9"/>
        <v>0</v>
      </c>
    </row>
    <row r="610" spans="1:11">
      <c r="A610" s="30" t="s">
        <v>152</v>
      </c>
      <c r="B610" s="30" t="s">
        <v>408</v>
      </c>
      <c r="C610" s="30" t="s">
        <v>417</v>
      </c>
      <c r="D610" s="30" t="s">
        <v>414</v>
      </c>
      <c r="E610" s="30"/>
      <c r="F610" s="30" t="s">
        <v>593</v>
      </c>
      <c r="G610" s="32" t="s">
        <v>407</v>
      </c>
      <c r="H610" s="19" t="s">
        <v>374</v>
      </c>
      <c r="I610" s="40">
        <v>0</v>
      </c>
      <c r="J610" s="33">
        <f>VLOOKUP(A610,'097_0309'!A:AM,39,0)</f>
        <v>47.160883280757098</v>
      </c>
      <c r="K610" s="33">
        <f t="shared" si="9"/>
        <v>0</v>
      </c>
    </row>
    <row r="611" spans="1:11">
      <c r="A611" s="30" t="s">
        <v>152</v>
      </c>
      <c r="B611" s="30" t="s">
        <v>408</v>
      </c>
      <c r="C611" s="30" t="s">
        <v>417</v>
      </c>
      <c r="D611" s="30" t="s">
        <v>414</v>
      </c>
      <c r="E611" s="30"/>
      <c r="F611" s="30" t="s">
        <v>593</v>
      </c>
      <c r="G611" s="32" t="s">
        <v>407</v>
      </c>
      <c r="H611" s="19" t="s">
        <v>370</v>
      </c>
      <c r="I611" s="40">
        <v>2</v>
      </c>
      <c r="J611" s="33">
        <f>VLOOKUP(A611,'097_0309'!A:AM,39,0)</f>
        <v>47.160883280757098</v>
      </c>
      <c r="K611" s="33">
        <f t="shared" si="9"/>
        <v>94.321766561514195</v>
      </c>
    </row>
    <row r="612" spans="1:11">
      <c r="A612" s="30" t="s">
        <v>153</v>
      </c>
      <c r="B612" s="30" t="s">
        <v>408</v>
      </c>
      <c r="C612" s="30" t="s">
        <v>417</v>
      </c>
      <c r="D612" s="30" t="s">
        <v>535</v>
      </c>
      <c r="E612" s="30"/>
      <c r="F612" s="30" t="s">
        <v>595</v>
      </c>
      <c r="G612" s="32" t="s">
        <v>407</v>
      </c>
      <c r="H612" s="19" t="s">
        <v>375</v>
      </c>
      <c r="I612" s="40">
        <v>0</v>
      </c>
      <c r="J612" s="33">
        <f>VLOOKUP(A612,'097_0309'!A:AM,39,0)</f>
        <v>110.25236593059937</v>
      </c>
      <c r="K612" s="33">
        <f t="shared" si="9"/>
        <v>0</v>
      </c>
    </row>
    <row r="613" spans="1:11">
      <c r="A613" s="30" t="s">
        <v>153</v>
      </c>
      <c r="B613" s="30" t="s">
        <v>408</v>
      </c>
      <c r="C613" s="30" t="s">
        <v>417</v>
      </c>
      <c r="D613" s="30" t="s">
        <v>535</v>
      </c>
      <c r="E613" s="30"/>
      <c r="F613" s="30" t="s">
        <v>595</v>
      </c>
      <c r="G613" s="32" t="s">
        <v>407</v>
      </c>
      <c r="H613" s="19" t="s">
        <v>373</v>
      </c>
      <c r="I613" s="40">
        <v>10</v>
      </c>
      <c r="J613" s="33">
        <f>VLOOKUP(A613,'097_0309'!A:AM,39,0)</f>
        <v>110.25236593059937</v>
      </c>
      <c r="K613" s="33">
        <f t="shared" si="9"/>
        <v>1102.5236593059938</v>
      </c>
    </row>
    <row r="614" spans="1:11">
      <c r="A614" s="30" t="s">
        <v>153</v>
      </c>
      <c r="B614" s="30" t="s">
        <v>408</v>
      </c>
      <c r="C614" s="30" t="s">
        <v>417</v>
      </c>
      <c r="D614" s="30" t="s">
        <v>535</v>
      </c>
      <c r="E614" s="30"/>
      <c r="F614" s="30" t="s">
        <v>595</v>
      </c>
      <c r="G614" s="32" t="s">
        <v>407</v>
      </c>
      <c r="H614" s="19" t="s">
        <v>372</v>
      </c>
      <c r="I614" s="40">
        <v>9</v>
      </c>
      <c r="J614" s="33">
        <f>VLOOKUP(A614,'097_0309'!A:AM,39,0)</f>
        <v>110.25236593059937</v>
      </c>
      <c r="K614" s="33">
        <f t="shared" si="9"/>
        <v>992.27129337539429</v>
      </c>
    </row>
    <row r="615" spans="1:11">
      <c r="A615" s="30" t="s">
        <v>153</v>
      </c>
      <c r="B615" s="30" t="s">
        <v>408</v>
      </c>
      <c r="C615" s="30" t="s">
        <v>417</v>
      </c>
      <c r="D615" s="30" t="s">
        <v>535</v>
      </c>
      <c r="E615" s="30"/>
      <c r="F615" s="30" t="s">
        <v>595</v>
      </c>
      <c r="G615" s="32" t="s">
        <v>407</v>
      </c>
      <c r="H615" s="19" t="s">
        <v>371</v>
      </c>
      <c r="I615" s="40">
        <v>7</v>
      </c>
      <c r="J615" s="33">
        <f>VLOOKUP(A615,'097_0309'!A:AM,39,0)</f>
        <v>110.25236593059937</v>
      </c>
      <c r="K615" s="33">
        <f t="shared" si="9"/>
        <v>771.76656151419559</v>
      </c>
    </row>
    <row r="616" spans="1:11">
      <c r="A616" s="30" t="s">
        <v>153</v>
      </c>
      <c r="B616" s="30" t="s">
        <v>408</v>
      </c>
      <c r="C616" s="30" t="s">
        <v>417</v>
      </c>
      <c r="D616" s="30" t="s">
        <v>535</v>
      </c>
      <c r="E616" s="30"/>
      <c r="F616" s="30" t="s">
        <v>595</v>
      </c>
      <c r="G616" s="32" t="s">
        <v>407</v>
      </c>
      <c r="H616" s="19" t="s">
        <v>374</v>
      </c>
      <c r="I616" s="40">
        <v>4</v>
      </c>
      <c r="J616" s="33">
        <f>VLOOKUP(A616,'097_0309'!A:AM,39,0)</f>
        <v>110.25236593059937</v>
      </c>
      <c r="K616" s="33">
        <f t="shared" si="9"/>
        <v>441.00946372239747</v>
      </c>
    </row>
    <row r="617" spans="1:11">
      <c r="A617" s="30" t="s">
        <v>153</v>
      </c>
      <c r="B617" s="30" t="s">
        <v>408</v>
      </c>
      <c r="C617" s="30" t="s">
        <v>417</v>
      </c>
      <c r="D617" s="30" t="s">
        <v>535</v>
      </c>
      <c r="E617" s="30"/>
      <c r="F617" s="30" t="s">
        <v>595</v>
      </c>
      <c r="G617" s="32" t="s">
        <v>407</v>
      </c>
      <c r="H617" s="19" t="s">
        <v>370</v>
      </c>
      <c r="I617" s="40">
        <v>2</v>
      </c>
      <c r="J617" s="33">
        <f>VLOOKUP(A617,'097_0309'!A:AM,39,0)</f>
        <v>110.25236593059937</v>
      </c>
      <c r="K617" s="33">
        <f t="shared" si="9"/>
        <v>220.50473186119874</v>
      </c>
    </row>
    <row r="618" spans="1:11">
      <c r="A618" s="30" t="s">
        <v>154</v>
      </c>
      <c r="B618" s="30" t="s">
        <v>408</v>
      </c>
      <c r="C618" s="30" t="s">
        <v>417</v>
      </c>
      <c r="D618" s="30" t="s">
        <v>535</v>
      </c>
      <c r="E618" s="30"/>
      <c r="F618" s="30" t="s">
        <v>596</v>
      </c>
      <c r="G618" s="32" t="s">
        <v>407</v>
      </c>
      <c r="H618" s="19" t="s">
        <v>375</v>
      </c>
      <c r="I618" s="40">
        <v>1</v>
      </c>
      <c r="J618" s="33">
        <f>VLOOKUP(A618,'097_0309'!A:AM,39,0)</f>
        <v>110.25236593059937</v>
      </c>
      <c r="K618" s="33">
        <f t="shared" si="9"/>
        <v>110.25236593059937</v>
      </c>
    </row>
    <row r="619" spans="1:11">
      <c r="A619" s="30" t="s">
        <v>154</v>
      </c>
      <c r="B619" s="30" t="s">
        <v>408</v>
      </c>
      <c r="C619" s="30" t="s">
        <v>417</v>
      </c>
      <c r="D619" s="30" t="s">
        <v>535</v>
      </c>
      <c r="E619" s="30"/>
      <c r="F619" s="30" t="s">
        <v>596</v>
      </c>
      <c r="G619" s="32" t="s">
        <v>407</v>
      </c>
      <c r="H619" s="19" t="s">
        <v>373</v>
      </c>
      <c r="I619" s="40">
        <v>0</v>
      </c>
      <c r="J619" s="33">
        <f>VLOOKUP(A619,'097_0309'!A:AM,39,0)</f>
        <v>110.25236593059937</v>
      </c>
      <c r="K619" s="33">
        <f t="shared" si="9"/>
        <v>0</v>
      </c>
    </row>
    <row r="620" spans="1:11">
      <c r="A620" s="30" t="s">
        <v>154</v>
      </c>
      <c r="B620" s="30" t="s">
        <v>408</v>
      </c>
      <c r="C620" s="30" t="s">
        <v>417</v>
      </c>
      <c r="D620" s="30" t="s">
        <v>535</v>
      </c>
      <c r="E620" s="30"/>
      <c r="F620" s="30" t="s">
        <v>596</v>
      </c>
      <c r="G620" s="32" t="s">
        <v>407</v>
      </c>
      <c r="H620" s="19" t="s">
        <v>372</v>
      </c>
      <c r="I620" s="40">
        <v>0</v>
      </c>
      <c r="J620" s="33">
        <f>VLOOKUP(A620,'097_0309'!A:AM,39,0)</f>
        <v>110.25236593059937</v>
      </c>
      <c r="K620" s="33">
        <f t="shared" si="9"/>
        <v>0</v>
      </c>
    </row>
    <row r="621" spans="1:11">
      <c r="A621" s="30" t="s">
        <v>154</v>
      </c>
      <c r="B621" s="30" t="s">
        <v>408</v>
      </c>
      <c r="C621" s="30" t="s">
        <v>417</v>
      </c>
      <c r="D621" s="30" t="s">
        <v>535</v>
      </c>
      <c r="E621" s="30"/>
      <c r="F621" s="30" t="s">
        <v>596</v>
      </c>
      <c r="G621" s="32" t="s">
        <v>407</v>
      </c>
      <c r="H621" s="19" t="s">
        <v>371</v>
      </c>
      <c r="I621" s="40">
        <v>0</v>
      </c>
      <c r="J621" s="33">
        <f>VLOOKUP(A621,'097_0309'!A:AM,39,0)</f>
        <v>110.25236593059937</v>
      </c>
      <c r="K621" s="33">
        <f t="shared" si="9"/>
        <v>0</v>
      </c>
    </row>
    <row r="622" spans="1:11">
      <c r="A622" s="30" t="s">
        <v>154</v>
      </c>
      <c r="B622" s="30" t="s">
        <v>408</v>
      </c>
      <c r="C622" s="30" t="s">
        <v>417</v>
      </c>
      <c r="D622" s="30" t="s">
        <v>535</v>
      </c>
      <c r="E622" s="30"/>
      <c r="F622" s="30" t="s">
        <v>596</v>
      </c>
      <c r="G622" s="32" t="s">
        <v>407</v>
      </c>
      <c r="H622" s="19" t="s">
        <v>374</v>
      </c>
      <c r="I622" s="40">
        <v>6</v>
      </c>
      <c r="J622" s="33">
        <f>VLOOKUP(A622,'097_0309'!A:AM,39,0)</f>
        <v>110.25236593059937</v>
      </c>
      <c r="K622" s="33">
        <f t="shared" si="9"/>
        <v>661.51419558359623</v>
      </c>
    </row>
    <row r="623" spans="1:11">
      <c r="A623" s="30" t="s">
        <v>155</v>
      </c>
      <c r="B623" s="30" t="s">
        <v>408</v>
      </c>
      <c r="C623" s="30" t="s">
        <v>417</v>
      </c>
      <c r="D623" s="30" t="s">
        <v>420</v>
      </c>
      <c r="E623" s="30"/>
      <c r="F623" s="30" t="s">
        <v>406</v>
      </c>
      <c r="G623" s="32" t="s">
        <v>407</v>
      </c>
      <c r="H623" s="19" t="s">
        <v>375</v>
      </c>
      <c r="I623" s="40">
        <v>2</v>
      </c>
      <c r="J623" s="33">
        <f>VLOOKUP(A623,'097_0309'!A:AM,39,0)</f>
        <v>126.02523659305994</v>
      </c>
      <c r="K623" s="33">
        <f t="shared" si="9"/>
        <v>252.05047318611989</v>
      </c>
    </row>
    <row r="624" spans="1:11">
      <c r="A624" s="30" t="s">
        <v>155</v>
      </c>
      <c r="B624" s="30" t="s">
        <v>408</v>
      </c>
      <c r="C624" s="30" t="s">
        <v>417</v>
      </c>
      <c r="D624" s="30" t="s">
        <v>420</v>
      </c>
      <c r="E624" s="30"/>
      <c r="F624" s="30" t="s">
        <v>406</v>
      </c>
      <c r="G624" s="32" t="s">
        <v>407</v>
      </c>
      <c r="H624" s="19" t="s">
        <v>373</v>
      </c>
      <c r="I624" s="40">
        <v>2</v>
      </c>
      <c r="J624" s="33">
        <f>VLOOKUP(A624,'097_0309'!A:AM,39,0)</f>
        <v>126.02523659305994</v>
      </c>
      <c r="K624" s="33">
        <f t="shared" si="9"/>
        <v>252.05047318611989</v>
      </c>
    </row>
    <row r="625" spans="1:11">
      <c r="A625" s="30" t="s">
        <v>155</v>
      </c>
      <c r="B625" s="30" t="s">
        <v>408</v>
      </c>
      <c r="C625" s="30" t="s">
        <v>417</v>
      </c>
      <c r="D625" s="30" t="s">
        <v>420</v>
      </c>
      <c r="E625" s="30"/>
      <c r="F625" s="30" t="s">
        <v>406</v>
      </c>
      <c r="G625" s="32" t="s">
        <v>407</v>
      </c>
      <c r="H625" s="19" t="s">
        <v>372</v>
      </c>
      <c r="I625" s="40">
        <v>2</v>
      </c>
      <c r="J625" s="33">
        <f>VLOOKUP(A625,'097_0309'!A:AM,39,0)</f>
        <v>126.02523659305994</v>
      </c>
      <c r="K625" s="33">
        <f t="shared" si="9"/>
        <v>252.05047318611989</v>
      </c>
    </row>
    <row r="626" spans="1:11">
      <c r="A626" s="30" t="s">
        <v>155</v>
      </c>
      <c r="B626" s="30" t="s">
        <v>408</v>
      </c>
      <c r="C626" s="30" t="s">
        <v>417</v>
      </c>
      <c r="D626" s="30" t="s">
        <v>420</v>
      </c>
      <c r="E626" s="30"/>
      <c r="F626" s="30" t="s">
        <v>406</v>
      </c>
      <c r="G626" s="32" t="s">
        <v>407</v>
      </c>
      <c r="H626" s="19" t="s">
        <v>371</v>
      </c>
      <c r="I626" s="40">
        <v>1</v>
      </c>
      <c r="J626" s="33">
        <f>VLOOKUP(A626,'097_0309'!A:AM,39,0)</f>
        <v>126.02523659305994</v>
      </c>
      <c r="K626" s="33">
        <f t="shared" si="9"/>
        <v>126.02523659305994</v>
      </c>
    </row>
    <row r="627" spans="1:11">
      <c r="A627" s="30" t="s">
        <v>156</v>
      </c>
      <c r="B627" s="30" t="s">
        <v>408</v>
      </c>
      <c r="C627" s="30" t="s">
        <v>417</v>
      </c>
      <c r="D627" s="30" t="s">
        <v>414</v>
      </c>
      <c r="E627" s="30"/>
      <c r="F627" s="30" t="s">
        <v>443</v>
      </c>
      <c r="G627" s="32" t="s">
        <v>407</v>
      </c>
      <c r="H627" s="19" t="s">
        <v>375</v>
      </c>
      <c r="I627" s="40">
        <v>19</v>
      </c>
      <c r="J627" s="33">
        <f>VLOOKUP(A627,'097_0309'!A:AM,39,0)</f>
        <v>40.851735015772874</v>
      </c>
      <c r="K627" s="33">
        <f t="shared" si="9"/>
        <v>776.18296529968461</v>
      </c>
    </row>
    <row r="628" spans="1:11">
      <c r="A628" s="30" t="s">
        <v>156</v>
      </c>
      <c r="B628" s="30" t="s">
        <v>408</v>
      </c>
      <c r="C628" s="30" t="s">
        <v>417</v>
      </c>
      <c r="D628" s="30" t="s">
        <v>414</v>
      </c>
      <c r="E628" s="30"/>
      <c r="F628" s="30" t="s">
        <v>443</v>
      </c>
      <c r="G628" s="32" t="s">
        <v>407</v>
      </c>
      <c r="H628" s="19" t="s">
        <v>373</v>
      </c>
      <c r="I628" s="40">
        <v>51</v>
      </c>
      <c r="J628" s="33">
        <f>VLOOKUP(A628,'097_0309'!A:AM,39,0)</f>
        <v>40.851735015772874</v>
      </c>
      <c r="K628" s="33">
        <f t="shared" si="9"/>
        <v>2083.4384858044168</v>
      </c>
    </row>
    <row r="629" spans="1:11">
      <c r="A629" s="30" t="s">
        <v>156</v>
      </c>
      <c r="B629" s="30" t="s">
        <v>408</v>
      </c>
      <c r="C629" s="30" t="s">
        <v>417</v>
      </c>
      <c r="D629" s="30" t="s">
        <v>414</v>
      </c>
      <c r="E629" s="30"/>
      <c r="F629" s="30" t="s">
        <v>443</v>
      </c>
      <c r="G629" s="32" t="s">
        <v>407</v>
      </c>
      <c r="H629" s="19" t="s">
        <v>372</v>
      </c>
      <c r="I629" s="40">
        <v>54</v>
      </c>
      <c r="J629" s="33">
        <f>VLOOKUP(A629,'097_0309'!A:AM,39,0)</f>
        <v>40.851735015772874</v>
      </c>
      <c r="K629" s="33">
        <f t="shared" si="9"/>
        <v>2205.9936908517352</v>
      </c>
    </row>
    <row r="630" spans="1:11">
      <c r="A630" s="30" t="s">
        <v>156</v>
      </c>
      <c r="B630" s="30" t="s">
        <v>408</v>
      </c>
      <c r="C630" s="30" t="s">
        <v>417</v>
      </c>
      <c r="D630" s="30" t="s">
        <v>414</v>
      </c>
      <c r="E630" s="30"/>
      <c r="F630" s="30" t="s">
        <v>443</v>
      </c>
      <c r="G630" s="32" t="s">
        <v>407</v>
      </c>
      <c r="H630" s="19" t="s">
        <v>371</v>
      </c>
      <c r="I630" s="40">
        <v>30</v>
      </c>
      <c r="J630" s="33">
        <f>VLOOKUP(A630,'097_0309'!A:AM,39,0)</f>
        <v>40.851735015772874</v>
      </c>
      <c r="K630" s="33">
        <f t="shared" si="9"/>
        <v>1225.5520504731862</v>
      </c>
    </row>
    <row r="631" spans="1:11">
      <c r="A631" s="30" t="s">
        <v>156</v>
      </c>
      <c r="B631" s="30" t="s">
        <v>408</v>
      </c>
      <c r="C631" s="30" t="s">
        <v>417</v>
      </c>
      <c r="D631" s="30" t="s">
        <v>414</v>
      </c>
      <c r="E631" s="30"/>
      <c r="F631" s="30" t="s">
        <v>443</v>
      </c>
      <c r="G631" s="32" t="s">
        <v>407</v>
      </c>
      <c r="H631" s="19" t="s">
        <v>374</v>
      </c>
      <c r="I631" s="40">
        <v>1</v>
      </c>
      <c r="J631" s="33">
        <f>VLOOKUP(A631,'097_0309'!A:AM,39,0)</f>
        <v>40.851735015772874</v>
      </c>
      <c r="K631" s="33">
        <f t="shared" si="9"/>
        <v>40.851735015772874</v>
      </c>
    </row>
    <row r="632" spans="1:11">
      <c r="A632" s="30" t="s">
        <v>156</v>
      </c>
      <c r="B632" s="30" t="s">
        <v>408</v>
      </c>
      <c r="C632" s="30" t="s">
        <v>417</v>
      </c>
      <c r="D632" s="30" t="s">
        <v>414</v>
      </c>
      <c r="E632" s="30"/>
      <c r="F632" s="30" t="s">
        <v>443</v>
      </c>
      <c r="G632" s="32" t="s">
        <v>407</v>
      </c>
      <c r="H632" s="19" t="s">
        <v>370</v>
      </c>
      <c r="I632" s="40">
        <v>1</v>
      </c>
      <c r="J632" s="33">
        <f>VLOOKUP(A632,'097_0309'!A:AM,39,0)</f>
        <v>40.851735015772874</v>
      </c>
      <c r="K632" s="33">
        <f t="shared" si="9"/>
        <v>40.851735015772874</v>
      </c>
    </row>
    <row r="633" spans="1:11">
      <c r="A633" s="30" t="s">
        <v>157</v>
      </c>
      <c r="B633" s="30" t="s">
        <v>408</v>
      </c>
      <c r="C633" s="30" t="s">
        <v>417</v>
      </c>
      <c r="D633" s="30" t="s">
        <v>414</v>
      </c>
      <c r="E633" s="30"/>
      <c r="F633" s="30" t="s">
        <v>432</v>
      </c>
      <c r="G633" s="32" t="s">
        <v>407</v>
      </c>
      <c r="H633" s="19" t="s">
        <v>375</v>
      </c>
      <c r="I633" s="40">
        <v>5</v>
      </c>
      <c r="J633" s="33">
        <f>VLOOKUP(A633,'097_0309'!A:AM,39,0)</f>
        <v>40.851735015772874</v>
      </c>
      <c r="K633" s="33">
        <f t="shared" si="9"/>
        <v>204.25867507886437</v>
      </c>
    </row>
    <row r="634" spans="1:11">
      <c r="A634" s="30" t="s">
        <v>157</v>
      </c>
      <c r="B634" s="30" t="s">
        <v>408</v>
      </c>
      <c r="C634" s="30" t="s">
        <v>417</v>
      </c>
      <c r="D634" s="30" t="s">
        <v>414</v>
      </c>
      <c r="E634" s="30"/>
      <c r="F634" s="30" t="s">
        <v>432</v>
      </c>
      <c r="G634" s="32" t="s">
        <v>407</v>
      </c>
      <c r="H634" s="19" t="s">
        <v>373</v>
      </c>
      <c r="I634" s="40">
        <v>40</v>
      </c>
      <c r="J634" s="33">
        <f>VLOOKUP(A634,'097_0309'!A:AM,39,0)</f>
        <v>40.851735015772874</v>
      </c>
      <c r="K634" s="33">
        <f t="shared" si="9"/>
        <v>1634.069400630915</v>
      </c>
    </row>
    <row r="635" spans="1:11">
      <c r="A635" s="30" t="s">
        <v>157</v>
      </c>
      <c r="B635" s="30" t="s">
        <v>408</v>
      </c>
      <c r="C635" s="30" t="s">
        <v>417</v>
      </c>
      <c r="D635" s="30" t="s">
        <v>414</v>
      </c>
      <c r="E635" s="30"/>
      <c r="F635" s="30" t="s">
        <v>432</v>
      </c>
      <c r="G635" s="32" t="s">
        <v>407</v>
      </c>
      <c r="H635" s="19" t="s">
        <v>372</v>
      </c>
      <c r="I635" s="40">
        <v>59</v>
      </c>
      <c r="J635" s="33">
        <f>VLOOKUP(A635,'097_0309'!A:AM,39,0)</f>
        <v>40.851735015772874</v>
      </c>
      <c r="K635" s="33">
        <f t="shared" si="9"/>
        <v>2410.2523659305998</v>
      </c>
    </row>
    <row r="636" spans="1:11">
      <c r="A636" s="30" t="s">
        <v>157</v>
      </c>
      <c r="B636" s="30" t="s">
        <v>408</v>
      </c>
      <c r="C636" s="30" t="s">
        <v>417</v>
      </c>
      <c r="D636" s="30" t="s">
        <v>414</v>
      </c>
      <c r="E636" s="30"/>
      <c r="F636" s="30" t="s">
        <v>432</v>
      </c>
      <c r="G636" s="32" t="s">
        <v>407</v>
      </c>
      <c r="H636" s="19" t="s">
        <v>371</v>
      </c>
      <c r="I636" s="40">
        <v>51</v>
      </c>
      <c r="J636" s="33">
        <f>VLOOKUP(A636,'097_0309'!A:AM,39,0)</f>
        <v>40.851735015772874</v>
      </c>
      <c r="K636" s="33">
        <f t="shared" si="9"/>
        <v>2083.4384858044168</v>
      </c>
    </row>
    <row r="637" spans="1:11">
      <c r="A637" s="30" t="s">
        <v>157</v>
      </c>
      <c r="B637" s="30" t="s">
        <v>408</v>
      </c>
      <c r="C637" s="30" t="s">
        <v>417</v>
      </c>
      <c r="D637" s="30" t="s">
        <v>414</v>
      </c>
      <c r="E637" s="30"/>
      <c r="F637" s="30" t="s">
        <v>432</v>
      </c>
      <c r="G637" s="32" t="s">
        <v>407</v>
      </c>
      <c r="H637" s="19" t="s">
        <v>374</v>
      </c>
      <c r="I637" s="40">
        <v>25</v>
      </c>
      <c r="J637" s="33">
        <f>VLOOKUP(A637,'097_0309'!A:AM,39,0)</f>
        <v>40.851735015772874</v>
      </c>
      <c r="K637" s="33">
        <f t="shared" si="9"/>
        <v>1021.2933753943219</v>
      </c>
    </row>
    <row r="638" spans="1:11">
      <c r="A638" s="30" t="s">
        <v>157</v>
      </c>
      <c r="B638" s="30" t="s">
        <v>408</v>
      </c>
      <c r="C638" s="30" t="s">
        <v>417</v>
      </c>
      <c r="D638" s="30" t="s">
        <v>414</v>
      </c>
      <c r="E638" s="30"/>
      <c r="F638" s="30" t="s">
        <v>432</v>
      </c>
      <c r="G638" s="32" t="s">
        <v>407</v>
      </c>
      <c r="H638" s="19" t="s">
        <v>370</v>
      </c>
      <c r="I638" s="40">
        <v>0</v>
      </c>
      <c r="J638" s="33">
        <f>VLOOKUP(A638,'097_0309'!A:AM,39,0)</f>
        <v>40.851735015772874</v>
      </c>
      <c r="K638" s="33">
        <f t="shared" si="9"/>
        <v>0</v>
      </c>
    </row>
    <row r="639" spans="1:11">
      <c r="A639" s="30" t="s">
        <v>158</v>
      </c>
      <c r="B639" s="30" t="s">
        <v>408</v>
      </c>
      <c r="C639" s="30" t="s">
        <v>417</v>
      </c>
      <c r="D639" s="30" t="s">
        <v>414</v>
      </c>
      <c r="E639" s="30"/>
      <c r="F639" s="30" t="s">
        <v>599</v>
      </c>
      <c r="G639" s="32" t="s">
        <v>407</v>
      </c>
      <c r="H639" s="19" t="s">
        <v>375</v>
      </c>
      <c r="I639" s="40">
        <v>0</v>
      </c>
      <c r="J639" s="33">
        <f>VLOOKUP(A639,'097_0309'!A:AM,39,0)</f>
        <v>40.851735015772874</v>
      </c>
      <c r="K639" s="33">
        <f t="shared" si="9"/>
        <v>0</v>
      </c>
    </row>
    <row r="640" spans="1:11">
      <c r="A640" s="30" t="s">
        <v>158</v>
      </c>
      <c r="B640" s="30" t="s">
        <v>408</v>
      </c>
      <c r="C640" s="30" t="s">
        <v>417</v>
      </c>
      <c r="D640" s="30" t="s">
        <v>414</v>
      </c>
      <c r="E640" s="30"/>
      <c r="F640" s="30" t="s">
        <v>599</v>
      </c>
      <c r="G640" s="32" t="s">
        <v>407</v>
      </c>
      <c r="H640" s="19" t="s">
        <v>373</v>
      </c>
      <c r="I640" s="40">
        <v>4</v>
      </c>
      <c r="J640" s="33">
        <f>VLOOKUP(A640,'097_0309'!A:AM,39,0)</f>
        <v>40.851735015772874</v>
      </c>
      <c r="K640" s="33">
        <f t="shared" si="9"/>
        <v>163.4069400630915</v>
      </c>
    </row>
    <row r="641" spans="1:11">
      <c r="A641" s="30" t="s">
        <v>158</v>
      </c>
      <c r="B641" s="30" t="s">
        <v>408</v>
      </c>
      <c r="C641" s="30" t="s">
        <v>417</v>
      </c>
      <c r="D641" s="30" t="s">
        <v>414</v>
      </c>
      <c r="E641" s="30"/>
      <c r="F641" s="30" t="s">
        <v>599</v>
      </c>
      <c r="G641" s="32" t="s">
        <v>407</v>
      </c>
      <c r="H641" s="19" t="s">
        <v>372</v>
      </c>
      <c r="I641" s="40">
        <v>1</v>
      </c>
      <c r="J641" s="33">
        <f>VLOOKUP(A641,'097_0309'!A:AM,39,0)</f>
        <v>40.851735015772874</v>
      </c>
      <c r="K641" s="33">
        <f t="shared" si="9"/>
        <v>40.851735015772874</v>
      </c>
    </row>
    <row r="642" spans="1:11">
      <c r="A642" s="30" t="s">
        <v>158</v>
      </c>
      <c r="B642" s="30" t="s">
        <v>408</v>
      </c>
      <c r="C642" s="30" t="s">
        <v>417</v>
      </c>
      <c r="D642" s="30" t="s">
        <v>414</v>
      </c>
      <c r="E642" s="30"/>
      <c r="F642" s="30" t="s">
        <v>599</v>
      </c>
      <c r="G642" s="32" t="s">
        <v>407</v>
      </c>
      <c r="H642" s="19" t="s">
        <v>371</v>
      </c>
      <c r="I642" s="40">
        <v>0</v>
      </c>
      <c r="J642" s="33">
        <f>VLOOKUP(A642,'097_0309'!A:AM,39,0)</f>
        <v>40.851735015772874</v>
      </c>
      <c r="K642" s="33">
        <f t="shared" si="9"/>
        <v>0</v>
      </c>
    </row>
    <row r="643" spans="1:11">
      <c r="A643" s="30" t="s">
        <v>158</v>
      </c>
      <c r="B643" s="30" t="s">
        <v>408</v>
      </c>
      <c r="C643" s="30" t="s">
        <v>417</v>
      </c>
      <c r="D643" s="30" t="s">
        <v>414</v>
      </c>
      <c r="E643" s="30"/>
      <c r="F643" s="30" t="s">
        <v>599</v>
      </c>
      <c r="G643" s="32" t="s">
        <v>407</v>
      </c>
      <c r="H643" s="19" t="s">
        <v>374</v>
      </c>
      <c r="I643" s="40">
        <v>0</v>
      </c>
      <c r="J643" s="33">
        <f>VLOOKUP(A643,'097_0309'!A:AM,39,0)</f>
        <v>40.851735015772874</v>
      </c>
      <c r="K643" s="33">
        <f t="shared" si="9"/>
        <v>0</v>
      </c>
    </row>
    <row r="644" spans="1:11">
      <c r="A644" s="30" t="s">
        <v>159</v>
      </c>
      <c r="B644" s="30" t="s">
        <v>408</v>
      </c>
      <c r="C644" s="30" t="s">
        <v>417</v>
      </c>
      <c r="D644" s="30" t="s">
        <v>414</v>
      </c>
      <c r="E644" s="30"/>
      <c r="F644" s="30" t="s">
        <v>555</v>
      </c>
      <c r="G644" s="32" t="s">
        <v>407</v>
      </c>
      <c r="H644" s="19" t="s">
        <v>375</v>
      </c>
      <c r="I644" s="40">
        <v>27</v>
      </c>
      <c r="J644" s="33">
        <f>VLOOKUP(A644,'097_0309'!A:AM,39,0)</f>
        <v>51.892744479495271</v>
      </c>
      <c r="K644" s="33">
        <f t="shared" ref="K644:K707" si="10">J644*I644</f>
        <v>1401.1041009463722</v>
      </c>
    </row>
    <row r="645" spans="1:11">
      <c r="A645" s="30" t="s">
        <v>159</v>
      </c>
      <c r="B645" s="30" t="s">
        <v>408</v>
      </c>
      <c r="C645" s="30" t="s">
        <v>417</v>
      </c>
      <c r="D645" s="30" t="s">
        <v>414</v>
      </c>
      <c r="E645" s="30"/>
      <c r="F645" s="30" t="s">
        <v>555</v>
      </c>
      <c r="G645" s="32" t="s">
        <v>407</v>
      </c>
      <c r="H645" s="19" t="s">
        <v>373</v>
      </c>
      <c r="I645" s="40">
        <v>87</v>
      </c>
      <c r="J645" s="33">
        <f>VLOOKUP(A645,'097_0309'!A:AM,39,0)</f>
        <v>51.892744479495271</v>
      </c>
      <c r="K645" s="33">
        <f t="shared" si="10"/>
        <v>4514.6687697160887</v>
      </c>
    </row>
    <row r="646" spans="1:11">
      <c r="A646" s="30" t="s">
        <v>159</v>
      </c>
      <c r="B646" s="30" t="s">
        <v>408</v>
      </c>
      <c r="C646" s="30" t="s">
        <v>417</v>
      </c>
      <c r="D646" s="30" t="s">
        <v>414</v>
      </c>
      <c r="E646" s="30"/>
      <c r="F646" s="30" t="s">
        <v>555</v>
      </c>
      <c r="G646" s="32" t="s">
        <v>407</v>
      </c>
      <c r="H646" s="19" t="s">
        <v>372</v>
      </c>
      <c r="I646" s="40">
        <v>77</v>
      </c>
      <c r="J646" s="33">
        <f>VLOOKUP(A646,'097_0309'!A:AM,39,0)</f>
        <v>51.892744479495271</v>
      </c>
      <c r="K646" s="33">
        <f t="shared" si="10"/>
        <v>3995.7413249211359</v>
      </c>
    </row>
    <row r="647" spans="1:11">
      <c r="A647" s="30" t="s">
        <v>159</v>
      </c>
      <c r="B647" s="30" t="s">
        <v>408</v>
      </c>
      <c r="C647" s="30" t="s">
        <v>417</v>
      </c>
      <c r="D647" s="30" t="s">
        <v>414</v>
      </c>
      <c r="E647" s="30"/>
      <c r="F647" s="30" t="s">
        <v>555</v>
      </c>
      <c r="G647" s="32" t="s">
        <v>407</v>
      </c>
      <c r="H647" s="19" t="s">
        <v>371</v>
      </c>
      <c r="I647" s="40">
        <v>49</v>
      </c>
      <c r="J647" s="33">
        <f>VLOOKUP(A647,'097_0309'!A:AM,39,0)</f>
        <v>51.892744479495271</v>
      </c>
      <c r="K647" s="33">
        <f t="shared" si="10"/>
        <v>2542.7444794952685</v>
      </c>
    </row>
    <row r="648" spans="1:11">
      <c r="A648" s="30" t="s">
        <v>159</v>
      </c>
      <c r="B648" s="30" t="s">
        <v>408</v>
      </c>
      <c r="C648" s="30" t="s">
        <v>417</v>
      </c>
      <c r="D648" s="30" t="s">
        <v>414</v>
      </c>
      <c r="E648" s="30"/>
      <c r="F648" s="30" t="s">
        <v>555</v>
      </c>
      <c r="G648" s="32" t="s">
        <v>407</v>
      </c>
      <c r="H648" s="19" t="s">
        <v>374</v>
      </c>
      <c r="I648" s="40">
        <v>28</v>
      </c>
      <c r="J648" s="33">
        <f>VLOOKUP(A648,'097_0309'!A:AM,39,0)</f>
        <v>51.892744479495271</v>
      </c>
      <c r="K648" s="33">
        <f t="shared" si="10"/>
        <v>1452.9968454258676</v>
      </c>
    </row>
    <row r="649" spans="1:11">
      <c r="A649" s="30" t="s">
        <v>159</v>
      </c>
      <c r="B649" s="30" t="s">
        <v>408</v>
      </c>
      <c r="C649" s="30" t="s">
        <v>417</v>
      </c>
      <c r="D649" s="30" t="s">
        <v>414</v>
      </c>
      <c r="E649" s="30"/>
      <c r="F649" s="30" t="s">
        <v>555</v>
      </c>
      <c r="G649" s="32" t="s">
        <v>407</v>
      </c>
      <c r="H649" s="19" t="s">
        <v>370</v>
      </c>
      <c r="I649" s="40">
        <v>0</v>
      </c>
      <c r="J649" s="33">
        <f>VLOOKUP(A649,'097_0309'!A:AM,39,0)</f>
        <v>51.892744479495271</v>
      </c>
      <c r="K649" s="33">
        <f t="shared" si="10"/>
        <v>0</v>
      </c>
    </row>
    <row r="650" spans="1:11">
      <c r="A650" s="30" t="s">
        <v>160</v>
      </c>
      <c r="B650" s="30" t="s">
        <v>408</v>
      </c>
      <c r="C650" s="30" t="s">
        <v>417</v>
      </c>
      <c r="D650" s="30" t="s">
        <v>414</v>
      </c>
      <c r="E650" s="30"/>
      <c r="F650" s="30" t="s">
        <v>601</v>
      </c>
      <c r="G650" s="32" t="s">
        <v>407</v>
      </c>
      <c r="H650" s="19" t="s">
        <v>375</v>
      </c>
      <c r="I650" s="40">
        <v>29</v>
      </c>
      <c r="J650" s="33">
        <f>VLOOKUP(A650,'097_0309'!A:AM,39,0)</f>
        <v>40.851735015772874</v>
      </c>
      <c r="K650" s="33">
        <f t="shared" si="10"/>
        <v>1184.7003154574134</v>
      </c>
    </row>
    <row r="651" spans="1:11">
      <c r="A651" s="30" t="s">
        <v>160</v>
      </c>
      <c r="B651" s="30" t="s">
        <v>408</v>
      </c>
      <c r="C651" s="30" t="s">
        <v>417</v>
      </c>
      <c r="D651" s="30" t="s">
        <v>414</v>
      </c>
      <c r="E651" s="30"/>
      <c r="F651" s="30" t="s">
        <v>601</v>
      </c>
      <c r="G651" s="32" t="s">
        <v>407</v>
      </c>
      <c r="H651" s="19" t="s">
        <v>373</v>
      </c>
      <c r="I651" s="40">
        <v>73</v>
      </c>
      <c r="J651" s="33">
        <f>VLOOKUP(A651,'097_0309'!A:AM,39,0)</f>
        <v>40.851735015772874</v>
      </c>
      <c r="K651" s="33">
        <f t="shared" si="10"/>
        <v>2982.1766561514196</v>
      </c>
    </row>
    <row r="652" spans="1:11">
      <c r="A652" s="30" t="s">
        <v>160</v>
      </c>
      <c r="B652" s="30" t="s">
        <v>408</v>
      </c>
      <c r="C652" s="30" t="s">
        <v>417</v>
      </c>
      <c r="D652" s="30" t="s">
        <v>414</v>
      </c>
      <c r="E652" s="30"/>
      <c r="F652" s="30" t="s">
        <v>601</v>
      </c>
      <c r="G652" s="32" t="s">
        <v>407</v>
      </c>
      <c r="H652" s="19" t="s">
        <v>372</v>
      </c>
      <c r="I652" s="40">
        <v>71</v>
      </c>
      <c r="J652" s="33">
        <f>VLOOKUP(A652,'097_0309'!A:AM,39,0)</f>
        <v>40.851735015772874</v>
      </c>
      <c r="K652" s="33">
        <f t="shared" si="10"/>
        <v>2900.4731861198743</v>
      </c>
    </row>
    <row r="653" spans="1:11">
      <c r="A653" s="30" t="s">
        <v>160</v>
      </c>
      <c r="B653" s="30" t="s">
        <v>408</v>
      </c>
      <c r="C653" s="30" t="s">
        <v>417</v>
      </c>
      <c r="D653" s="30" t="s">
        <v>414</v>
      </c>
      <c r="E653" s="30"/>
      <c r="F653" s="30" t="s">
        <v>601</v>
      </c>
      <c r="G653" s="32" t="s">
        <v>407</v>
      </c>
      <c r="H653" s="19" t="s">
        <v>371</v>
      </c>
      <c r="I653" s="40">
        <v>36</v>
      </c>
      <c r="J653" s="33">
        <f>VLOOKUP(A653,'097_0309'!A:AM,39,0)</f>
        <v>40.851735015772874</v>
      </c>
      <c r="K653" s="33">
        <f t="shared" si="10"/>
        <v>1470.6624605678235</v>
      </c>
    </row>
    <row r="654" spans="1:11">
      <c r="A654" s="30" t="s">
        <v>160</v>
      </c>
      <c r="B654" s="30" t="s">
        <v>408</v>
      </c>
      <c r="C654" s="30" t="s">
        <v>417</v>
      </c>
      <c r="D654" s="30" t="s">
        <v>414</v>
      </c>
      <c r="E654" s="30"/>
      <c r="F654" s="30" t="s">
        <v>601</v>
      </c>
      <c r="G654" s="32" t="s">
        <v>407</v>
      </c>
      <c r="H654" s="19" t="s">
        <v>374</v>
      </c>
      <c r="I654" s="40">
        <v>11</v>
      </c>
      <c r="J654" s="33">
        <f>VLOOKUP(A654,'097_0309'!A:AM,39,0)</f>
        <v>40.851735015772874</v>
      </c>
      <c r="K654" s="33">
        <f t="shared" si="10"/>
        <v>449.36908517350162</v>
      </c>
    </row>
    <row r="655" spans="1:11">
      <c r="A655" s="30" t="s">
        <v>160</v>
      </c>
      <c r="B655" s="30" t="s">
        <v>408</v>
      </c>
      <c r="C655" s="30" t="s">
        <v>417</v>
      </c>
      <c r="D655" s="30" t="s">
        <v>414</v>
      </c>
      <c r="E655" s="30"/>
      <c r="F655" s="30" t="s">
        <v>601</v>
      </c>
      <c r="G655" s="32" t="s">
        <v>407</v>
      </c>
      <c r="H655" s="19" t="s">
        <v>370</v>
      </c>
      <c r="I655" s="40">
        <v>3</v>
      </c>
      <c r="J655" s="33">
        <f>VLOOKUP(A655,'097_0309'!A:AM,39,0)</f>
        <v>40.851735015772874</v>
      </c>
      <c r="K655" s="33">
        <f t="shared" si="10"/>
        <v>122.55520504731862</v>
      </c>
    </row>
    <row r="656" spans="1:11">
      <c r="A656" s="30" t="s">
        <v>161</v>
      </c>
      <c r="B656" s="30" t="s">
        <v>408</v>
      </c>
      <c r="C656" s="30" t="s">
        <v>417</v>
      </c>
      <c r="D656" s="30" t="s">
        <v>535</v>
      </c>
      <c r="E656" s="30"/>
      <c r="F656" s="30" t="s">
        <v>561</v>
      </c>
      <c r="G656" s="32" t="s">
        <v>407</v>
      </c>
      <c r="H656" s="19" t="s">
        <v>375</v>
      </c>
      <c r="I656" s="40">
        <v>5</v>
      </c>
      <c r="J656" s="33">
        <f>VLOOKUP(A656,'097_0309'!A:AM,39,0)</f>
        <v>102.36593059936909</v>
      </c>
      <c r="K656" s="33">
        <f t="shared" si="10"/>
        <v>511.82965299684548</v>
      </c>
    </row>
    <row r="657" spans="1:11">
      <c r="A657" s="30" t="s">
        <v>161</v>
      </c>
      <c r="B657" s="30" t="s">
        <v>408</v>
      </c>
      <c r="C657" s="30" t="s">
        <v>417</v>
      </c>
      <c r="D657" s="30" t="s">
        <v>535</v>
      </c>
      <c r="E657" s="30"/>
      <c r="F657" s="30" t="s">
        <v>561</v>
      </c>
      <c r="G657" s="32" t="s">
        <v>407</v>
      </c>
      <c r="H657" s="19" t="s">
        <v>373</v>
      </c>
      <c r="I657" s="40">
        <v>0</v>
      </c>
      <c r="J657" s="33">
        <f>VLOOKUP(A657,'097_0309'!A:AM,39,0)</f>
        <v>102.36593059936909</v>
      </c>
      <c r="K657" s="33">
        <f t="shared" si="10"/>
        <v>0</v>
      </c>
    </row>
    <row r="658" spans="1:11">
      <c r="A658" s="30" t="s">
        <v>161</v>
      </c>
      <c r="B658" s="30" t="s">
        <v>408</v>
      </c>
      <c r="C658" s="30" t="s">
        <v>417</v>
      </c>
      <c r="D658" s="30" t="s">
        <v>535</v>
      </c>
      <c r="E658" s="30"/>
      <c r="F658" s="30" t="s">
        <v>561</v>
      </c>
      <c r="G658" s="32" t="s">
        <v>407</v>
      </c>
      <c r="H658" s="19" t="s">
        <v>372</v>
      </c>
      <c r="I658" s="40">
        <v>0</v>
      </c>
      <c r="J658" s="33">
        <f>VLOOKUP(A658,'097_0309'!A:AM,39,0)</f>
        <v>102.36593059936909</v>
      </c>
      <c r="K658" s="33">
        <f t="shared" si="10"/>
        <v>0</v>
      </c>
    </row>
    <row r="659" spans="1:11">
      <c r="A659" s="30" t="s">
        <v>161</v>
      </c>
      <c r="B659" s="30" t="s">
        <v>408</v>
      </c>
      <c r="C659" s="30" t="s">
        <v>417</v>
      </c>
      <c r="D659" s="30" t="s">
        <v>535</v>
      </c>
      <c r="E659" s="30"/>
      <c r="F659" s="30" t="s">
        <v>561</v>
      </c>
      <c r="G659" s="32" t="s">
        <v>407</v>
      </c>
      <c r="H659" s="19" t="s">
        <v>371</v>
      </c>
      <c r="I659" s="40">
        <v>0</v>
      </c>
      <c r="J659" s="33">
        <f>VLOOKUP(A659,'097_0309'!A:AM,39,0)</f>
        <v>102.36593059936909</v>
      </c>
      <c r="K659" s="33">
        <f t="shared" si="10"/>
        <v>0</v>
      </c>
    </row>
    <row r="660" spans="1:11">
      <c r="A660" s="30" t="s">
        <v>161</v>
      </c>
      <c r="B660" s="30" t="s">
        <v>408</v>
      </c>
      <c r="C660" s="30" t="s">
        <v>417</v>
      </c>
      <c r="D660" s="30" t="s">
        <v>535</v>
      </c>
      <c r="E660" s="30"/>
      <c r="F660" s="30" t="s">
        <v>561</v>
      </c>
      <c r="G660" s="32" t="s">
        <v>407</v>
      </c>
      <c r="H660" s="19" t="s">
        <v>374</v>
      </c>
      <c r="I660" s="40">
        <v>0</v>
      </c>
      <c r="J660" s="33">
        <f>VLOOKUP(A660,'097_0309'!A:AM,39,0)</f>
        <v>102.36593059936909</v>
      </c>
      <c r="K660" s="33">
        <f t="shared" si="10"/>
        <v>0</v>
      </c>
    </row>
    <row r="661" spans="1:11">
      <c r="A661" s="30" t="s">
        <v>161</v>
      </c>
      <c r="B661" s="30" t="s">
        <v>408</v>
      </c>
      <c r="C661" s="30" t="s">
        <v>417</v>
      </c>
      <c r="D661" s="30" t="s">
        <v>535</v>
      </c>
      <c r="E661" s="30"/>
      <c r="F661" s="30" t="s">
        <v>561</v>
      </c>
      <c r="G661" s="32" t="s">
        <v>407</v>
      </c>
      <c r="H661" s="19" t="s">
        <v>370</v>
      </c>
      <c r="I661" s="40">
        <v>1</v>
      </c>
      <c r="J661" s="33">
        <f>VLOOKUP(A661,'097_0309'!A:AM,39,0)</f>
        <v>102.36593059936909</v>
      </c>
      <c r="K661" s="33">
        <f t="shared" si="10"/>
        <v>102.36593059936909</v>
      </c>
    </row>
    <row r="662" spans="1:11">
      <c r="A662" s="30" t="s">
        <v>162</v>
      </c>
      <c r="B662" s="30" t="s">
        <v>408</v>
      </c>
      <c r="C662" s="30" t="s">
        <v>417</v>
      </c>
      <c r="D662" s="30" t="s">
        <v>414</v>
      </c>
      <c r="E662" s="30"/>
      <c r="F662" s="30" t="s">
        <v>603</v>
      </c>
      <c r="G662" s="32" t="s">
        <v>407</v>
      </c>
      <c r="H662" s="19" t="s">
        <v>375</v>
      </c>
      <c r="I662" s="40">
        <v>3</v>
      </c>
      <c r="J662" s="33">
        <f>VLOOKUP(A662,'097_0309'!A:AM,39,0)</f>
        <v>40.851735015772874</v>
      </c>
      <c r="K662" s="33">
        <f t="shared" si="10"/>
        <v>122.55520504731862</v>
      </c>
    </row>
    <row r="663" spans="1:11">
      <c r="A663" s="30" t="s">
        <v>162</v>
      </c>
      <c r="B663" s="30" t="s">
        <v>408</v>
      </c>
      <c r="C663" s="30" t="s">
        <v>417</v>
      </c>
      <c r="D663" s="30" t="s">
        <v>414</v>
      </c>
      <c r="E663" s="30"/>
      <c r="F663" s="30" t="s">
        <v>603</v>
      </c>
      <c r="G663" s="32" t="s">
        <v>407</v>
      </c>
      <c r="H663" s="19" t="s">
        <v>373</v>
      </c>
      <c r="I663" s="40">
        <v>11</v>
      </c>
      <c r="J663" s="33">
        <f>VLOOKUP(A663,'097_0309'!A:AM,39,0)</f>
        <v>40.851735015772874</v>
      </c>
      <c r="K663" s="33">
        <f t="shared" si="10"/>
        <v>449.36908517350162</v>
      </c>
    </row>
    <row r="664" spans="1:11">
      <c r="A664" s="30" t="s">
        <v>162</v>
      </c>
      <c r="B664" s="30" t="s">
        <v>408</v>
      </c>
      <c r="C664" s="30" t="s">
        <v>417</v>
      </c>
      <c r="D664" s="30" t="s">
        <v>414</v>
      </c>
      <c r="E664" s="30"/>
      <c r="F664" s="30" t="s">
        <v>603</v>
      </c>
      <c r="G664" s="32" t="s">
        <v>407</v>
      </c>
      <c r="H664" s="19" t="s">
        <v>372</v>
      </c>
      <c r="I664" s="40">
        <v>9</v>
      </c>
      <c r="J664" s="33">
        <f>VLOOKUP(A664,'097_0309'!A:AM,39,0)</f>
        <v>40.851735015772874</v>
      </c>
      <c r="K664" s="33">
        <f t="shared" si="10"/>
        <v>367.66561514195587</v>
      </c>
    </row>
    <row r="665" spans="1:11">
      <c r="A665" s="30" t="s">
        <v>162</v>
      </c>
      <c r="B665" s="30" t="s">
        <v>408</v>
      </c>
      <c r="C665" s="30" t="s">
        <v>417</v>
      </c>
      <c r="D665" s="30" t="s">
        <v>414</v>
      </c>
      <c r="E665" s="30"/>
      <c r="F665" s="30" t="s">
        <v>603</v>
      </c>
      <c r="G665" s="32" t="s">
        <v>407</v>
      </c>
      <c r="H665" s="19" t="s">
        <v>371</v>
      </c>
      <c r="I665" s="40">
        <v>7</v>
      </c>
      <c r="J665" s="33">
        <f>VLOOKUP(A665,'097_0309'!A:AM,39,0)</f>
        <v>40.851735015772874</v>
      </c>
      <c r="K665" s="33">
        <f t="shared" si="10"/>
        <v>285.96214511041012</v>
      </c>
    </row>
    <row r="666" spans="1:11">
      <c r="A666" s="30" t="s">
        <v>162</v>
      </c>
      <c r="B666" s="30" t="s">
        <v>408</v>
      </c>
      <c r="C666" s="30" t="s">
        <v>417</v>
      </c>
      <c r="D666" s="30" t="s">
        <v>414</v>
      </c>
      <c r="E666" s="30"/>
      <c r="F666" s="30" t="s">
        <v>603</v>
      </c>
      <c r="G666" s="32" t="s">
        <v>407</v>
      </c>
      <c r="H666" s="19" t="s">
        <v>374</v>
      </c>
      <c r="I666" s="40">
        <v>6</v>
      </c>
      <c r="J666" s="33">
        <f>VLOOKUP(A666,'097_0309'!A:AM,39,0)</f>
        <v>40.851735015772874</v>
      </c>
      <c r="K666" s="33">
        <f t="shared" si="10"/>
        <v>245.11041009463725</v>
      </c>
    </row>
    <row r="667" spans="1:11">
      <c r="A667" s="30" t="s">
        <v>163</v>
      </c>
      <c r="B667" s="30" t="s">
        <v>408</v>
      </c>
      <c r="C667" s="30" t="s">
        <v>417</v>
      </c>
      <c r="D667" s="30" t="s">
        <v>414</v>
      </c>
      <c r="E667" s="30"/>
      <c r="F667" s="30" t="s">
        <v>416</v>
      </c>
      <c r="G667" s="32" t="s">
        <v>407</v>
      </c>
      <c r="H667" s="19" t="s">
        <v>375</v>
      </c>
      <c r="I667" s="40">
        <v>37</v>
      </c>
      <c r="J667" s="33">
        <f>VLOOKUP(A667,'097_0309'!A:AM,39,0)</f>
        <v>51.892744479495271</v>
      </c>
      <c r="K667" s="33">
        <f t="shared" si="10"/>
        <v>1920.0315457413251</v>
      </c>
    </row>
    <row r="668" spans="1:11">
      <c r="A668" s="30" t="s">
        <v>163</v>
      </c>
      <c r="B668" s="30" t="s">
        <v>408</v>
      </c>
      <c r="C668" s="30" t="s">
        <v>417</v>
      </c>
      <c r="D668" s="30" t="s">
        <v>414</v>
      </c>
      <c r="E668" s="30"/>
      <c r="F668" s="30" t="s">
        <v>416</v>
      </c>
      <c r="G668" s="32" t="s">
        <v>407</v>
      </c>
      <c r="H668" s="19" t="s">
        <v>373</v>
      </c>
      <c r="I668" s="40">
        <v>150</v>
      </c>
      <c r="J668" s="33">
        <f>VLOOKUP(A668,'097_0309'!A:AM,39,0)</f>
        <v>51.892744479495271</v>
      </c>
      <c r="K668" s="33">
        <f t="shared" si="10"/>
        <v>7783.9116719242902</v>
      </c>
    </row>
    <row r="669" spans="1:11">
      <c r="A669" s="30" t="s">
        <v>163</v>
      </c>
      <c r="B669" s="30" t="s">
        <v>408</v>
      </c>
      <c r="C669" s="30" t="s">
        <v>417</v>
      </c>
      <c r="D669" s="30" t="s">
        <v>414</v>
      </c>
      <c r="E669" s="30"/>
      <c r="F669" s="30" t="s">
        <v>416</v>
      </c>
      <c r="G669" s="32" t="s">
        <v>407</v>
      </c>
      <c r="H669" s="19" t="s">
        <v>372</v>
      </c>
      <c r="I669" s="40">
        <v>177</v>
      </c>
      <c r="J669" s="33">
        <f>VLOOKUP(A669,'097_0309'!A:AM,39,0)</f>
        <v>51.892744479495271</v>
      </c>
      <c r="K669" s="33">
        <f t="shared" si="10"/>
        <v>9185.0157728706636</v>
      </c>
    </row>
    <row r="670" spans="1:11">
      <c r="A670" s="30" t="s">
        <v>163</v>
      </c>
      <c r="B670" s="30" t="s">
        <v>408</v>
      </c>
      <c r="C670" s="30" t="s">
        <v>417</v>
      </c>
      <c r="D670" s="30" t="s">
        <v>414</v>
      </c>
      <c r="E670" s="30"/>
      <c r="F670" s="30" t="s">
        <v>416</v>
      </c>
      <c r="G670" s="32" t="s">
        <v>407</v>
      </c>
      <c r="H670" s="19" t="s">
        <v>371</v>
      </c>
      <c r="I670" s="40">
        <v>209</v>
      </c>
      <c r="J670" s="33">
        <f>VLOOKUP(A670,'097_0309'!A:AM,39,0)</f>
        <v>51.892744479495271</v>
      </c>
      <c r="K670" s="33">
        <f t="shared" si="10"/>
        <v>10845.583596214512</v>
      </c>
    </row>
    <row r="671" spans="1:11">
      <c r="A671" s="30" t="s">
        <v>163</v>
      </c>
      <c r="B671" s="30" t="s">
        <v>408</v>
      </c>
      <c r="C671" s="30" t="s">
        <v>417</v>
      </c>
      <c r="D671" s="30" t="s">
        <v>414</v>
      </c>
      <c r="E671" s="30"/>
      <c r="F671" s="30" t="s">
        <v>416</v>
      </c>
      <c r="G671" s="32" t="s">
        <v>407</v>
      </c>
      <c r="H671" s="19" t="s">
        <v>374</v>
      </c>
      <c r="I671" s="40">
        <v>131</v>
      </c>
      <c r="J671" s="33">
        <f>VLOOKUP(A671,'097_0309'!A:AM,39,0)</f>
        <v>51.892744479495271</v>
      </c>
      <c r="K671" s="33">
        <f t="shared" si="10"/>
        <v>6797.9495268138808</v>
      </c>
    </row>
    <row r="672" spans="1:11">
      <c r="A672" s="30" t="s">
        <v>163</v>
      </c>
      <c r="B672" s="30" t="s">
        <v>408</v>
      </c>
      <c r="C672" s="30" t="s">
        <v>417</v>
      </c>
      <c r="D672" s="30" t="s">
        <v>414</v>
      </c>
      <c r="E672" s="30"/>
      <c r="F672" s="30" t="s">
        <v>416</v>
      </c>
      <c r="G672" s="32" t="s">
        <v>407</v>
      </c>
      <c r="H672" s="19" t="s">
        <v>370</v>
      </c>
      <c r="I672" s="40">
        <v>14</v>
      </c>
      <c r="J672" s="33">
        <f>VLOOKUP(A672,'097_0309'!A:AM,39,0)</f>
        <v>51.892744479495271</v>
      </c>
      <c r="K672" s="33">
        <f t="shared" si="10"/>
        <v>726.4984227129338</v>
      </c>
    </row>
    <row r="673" spans="1:11">
      <c r="A673" s="30" t="s">
        <v>164</v>
      </c>
      <c r="B673" s="30" t="s">
        <v>408</v>
      </c>
      <c r="C673" s="30" t="s">
        <v>417</v>
      </c>
      <c r="D673" s="30" t="s">
        <v>414</v>
      </c>
      <c r="E673" s="30"/>
      <c r="F673" s="30" t="s">
        <v>406</v>
      </c>
      <c r="G673" s="32" t="s">
        <v>407</v>
      </c>
      <c r="H673" s="19" t="s">
        <v>375</v>
      </c>
      <c r="I673" s="40">
        <v>47</v>
      </c>
      <c r="J673" s="33">
        <f>VLOOKUP(A673,'097_0309'!A:AM,39,0)</f>
        <v>51.892744479495271</v>
      </c>
      <c r="K673" s="33">
        <f t="shared" si="10"/>
        <v>2438.9589905362777</v>
      </c>
    </row>
    <row r="674" spans="1:11">
      <c r="A674" s="30" t="s">
        <v>164</v>
      </c>
      <c r="B674" s="30" t="s">
        <v>408</v>
      </c>
      <c r="C674" s="30" t="s">
        <v>417</v>
      </c>
      <c r="D674" s="30" t="s">
        <v>414</v>
      </c>
      <c r="E674" s="30"/>
      <c r="F674" s="30" t="s">
        <v>406</v>
      </c>
      <c r="G674" s="32" t="s">
        <v>407</v>
      </c>
      <c r="H674" s="19" t="s">
        <v>373</v>
      </c>
      <c r="I674" s="40">
        <v>194</v>
      </c>
      <c r="J674" s="33">
        <f>VLOOKUP(A674,'097_0309'!A:AM,39,0)</f>
        <v>51.892744479495271</v>
      </c>
      <c r="K674" s="33">
        <f t="shared" si="10"/>
        <v>10067.192429022083</v>
      </c>
    </row>
    <row r="675" spans="1:11">
      <c r="A675" s="30" t="s">
        <v>164</v>
      </c>
      <c r="B675" s="30" t="s">
        <v>408</v>
      </c>
      <c r="C675" s="30" t="s">
        <v>417</v>
      </c>
      <c r="D675" s="30" t="s">
        <v>414</v>
      </c>
      <c r="E675" s="30"/>
      <c r="F675" s="30" t="s">
        <v>406</v>
      </c>
      <c r="G675" s="32" t="s">
        <v>407</v>
      </c>
      <c r="H675" s="19" t="s">
        <v>372</v>
      </c>
      <c r="I675" s="40">
        <v>191</v>
      </c>
      <c r="J675" s="33">
        <f>VLOOKUP(A675,'097_0309'!A:AM,39,0)</f>
        <v>51.892744479495271</v>
      </c>
      <c r="K675" s="33">
        <f t="shared" si="10"/>
        <v>9911.514195583597</v>
      </c>
    </row>
    <row r="676" spans="1:11">
      <c r="A676" s="30" t="s">
        <v>164</v>
      </c>
      <c r="B676" s="30" t="s">
        <v>408</v>
      </c>
      <c r="C676" s="30" t="s">
        <v>417</v>
      </c>
      <c r="D676" s="30" t="s">
        <v>414</v>
      </c>
      <c r="E676" s="30"/>
      <c r="F676" s="30" t="s">
        <v>406</v>
      </c>
      <c r="G676" s="32" t="s">
        <v>407</v>
      </c>
      <c r="H676" s="19" t="s">
        <v>371</v>
      </c>
      <c r="I676" s="40">
        <v>137</v>
      </c>
      <c r="J676" s="33">
        <f>VLOOKUP(A676,'097_0309'!A:AM,39,0)</f>
        <v>51.892744479495271</v>
      </c>
      <c r="K676" s="33">
        <f t="shared" si="10"/>
        <v>7109.3059936908521</v>
      </c>
    </row>
    <row r="677" spans="1:11">
      <c r="A677" s="30" t="s">
        <v>164</v>
      </c>
      <c r="B677" s="30" t="s">
        <v>408</v>
      </c>
      <c r="C677" s="30" t="s">
        <v>417</v>
      </c>
      <c r="D677" s="30" t="s">
        <v>414</v>
      </c>
      <c r="E677" s="30"/>
      <c r="F677" s="30" t="s">
        <v>406</v>
      </c>
      <c r="G677" s="32" t="s">
        <v>407</v>
      </c>
      <c r="H677" s="19" t="s">
        <v>374</v>
      </c>
      <c r="I677" s="40">
        <v>70</v>
      </c>
      <c r="J677" s="33">
        <f>VLOOKUP(A677,'097_0309'!A:AM,39,0)</f>
        <v>51.892744479495271</v>
      </c>
      <c r="K677" s="33">
        <f t="shared" si="10"/>
        <v>3632.4921135646691</v>
      </c>
    </row>
    <row r="678" spans="1:11">
      <c r="A678" s="30" t="s">
        <v>164</v>
      </c>
      <c r="B678" s="30" t="s">
        <v>408</v>
      </c>
      <c r="C678" s="30" t="s">
        <v>417</v>
      </c>
      <c r="D678" s="30" t="s">
        <v>414</v>
      </c>
      <c r="E678" s="30"/>
      <c r="F678" s="30" t="s">
        <v>406</v>
      </c>
      <c r="G678" s="32" t="s">
        <v>407</v>
      </c>
      <c r="H678" s="19" t="s">
        <v>370</v>
      </c>
      <c r="I678" s="40">
        <v>10</v>
      </c>
      <c r="J678" s="33">
        <f>VLOOKUP(A678,'097_0309'!A:AM,39,0)</f>
        <v>51.892744479495271</v>
      </c>
      <c r="K678" s="33">
        <f t="shared" si="10"/>
        <v>518.92744479495275</v>
      </c>
    </row>
    <row r="679" spans="1:11">
      <c r="A679" s="30" t="s">
        <v>165</v>
      </c>
      <c r="B679" s="30" t="s">
        <v>408</v>
      </c>
      <c r="C679" s="30" t="s">
        <v>417</v>
      </c>
      <c r="D679" s="30" t="s">
        <v>414</v>
      </c>
      <c r="E679" s="30"/>
      <c r="F679" s="30" t="s">
        <v>570</v>
      </c>
      <c r="G679" s="32" t="s">
        <v>407</v>
      </c>
      <c r="H679" s="19" t="s">
        <v>375</v>
      </c>
      <c r="I679" s="40">
        <v>1</v>
      </c>
      <c r="J679" s="33">
        <f>VLOOKUP(A679,'097_0309'!A:AM,39,0)</f>
        <v>56.624605678233436</v>
      </c>
      <c r="K679" s="33">
        <f t="shared" si="10"/>
        <v>56.624605678233436</v>
      </c>
    </row>
    <row r="680" spans="1:11">
      <c r="A680" s="30" t="s">
        <v>165</v>
      </c>
      <c r="B680" s="30" t="s">
        <v>408</v>
      </c>
      <c r="C680" s="30" t="s">
        <v>417</v>
      </c>
      <c r="D680" s="30" t="s">
        <v>414</v>
      </c>
      <c r="E680" s="30"/>
      <c r="F680" s="30" t="s">
        <v>570</v>
      </c>
      <c r="G680" s="32" t="s">
        <v>407</v>
      </c>
      <c r="H680" s="19" t="s">
        <v>373</v>
      </c>
      <c r="I680" s="40">
        <v>4</v>
      </c>
      <c r="J680" s="33">
        <f>VLOOKUP(A680,'097_0309'!A:AM,39,0)</f>
        <v>56.624605678233436</v>
      </c>
      <c r="K680" s="33">
        <f t="shared" si="10"/>
        <v>226.49842271293375</v>
      </c>
    </row>
    <row r="681" spans="1:11">
      <c r="A681" s="30" t="s">
        <v>165</v>
      </c>
      <c r="B681" s="30" t="s">
        <v>408</v>
      </c>
      <c r="C681" s="30" t="s">
        <v>417</v>
      </c>
      <c r="D681" s="30" t="s">
        <v>414</v>
      </c>
      <c r="E681" s="30"/>
      <c r="F681" s="30" t="s">
        <v>570</v>
      </c>
      <c r="G681" s="32" t="s">
        <v>407</v>
      </c>
      <c r="H681" s="19" t="s">
        <v>372</v>
      </c>
      <c r="I681" s="40">
        <v>12</v>
      </c>
      <c r="J681" s="33">
        <f>VLOOKUP(A681,'097_0309'!A:AM,39,0)</f>
        <v>56.624605678233436</v>
      </c>
      <c r="K681" s="33">
        <f t="shared" si="10"/>
        <v>679.49526813880129</v>
      </c>
    </row>
    <row r="682" spans="1:11">
      <c r="A682" s="30" t="s">
        <v>165</v>
      </c>
      <c r="B682" s="30" t="s">
        <v>408</v>
      </c>
      <c r="C682" s="30" t="s">
        <v>417</v>
      </c>
      <c r="D682" s="30" t="s">
        <v>414</v>
      </c>
      <c r="E682" s="30"/>
      <c r="F682" s="30" t="s">
        <v>570</v>
      </c>
      <c r="G682" s="32" t="s">
        <v>407</v>
      </c>
      <c r="H682" s="19" t="s">
        <v>371</v>
      </c>
      <c r="I682" s="40">
        <v>6</v>
      </c>
      <c r="J682" s="33">
        <f>VLOOKUP(A682,'097_0309'!A:AM,39,0)</f>
        <v>56.624605678233436</v>
      </c>
      <c r="K682" s="33">
        <f t="shared" si="10"/>
        <v>339.74763406940065</v>
      </c>
    </row>
    <row r="683" spans="1:11">
      <c r="A683" s="30" t="s">
        <v>165</v>
      </c>
      <c r="B683" s="30" t="s">
        <v>408</v>
      </c>
      <c r="C683" s="30" t="s">
        <v>417</v>
      </c>
      <c r="D683" s="30" t="s">
        <v>414</v>
      </c>
      <c r="E683" s="30"/>
      <c r="F683" s="30" t="s">
        <v>570</v>
      </c>
      <c r="G683" s="32" t="s">
        <v>407</v>
      </c>
      <c r="H683" s="19" t="s">
        <v>374</v>
      </c>
      <c r="I683" s="40">
        <v>4</v>
      </c>
      <c r="J683" s="33">
        <f>VLOOKUP(A683,'097_0309'!A:AM,39,0)</f>
        <v>56.624605678233436</v>
      </c>
      <c r="K683" s="33">
        <f t="shared" si="10"/>
        <v>226.49842271293375</v>
      </c>
    </row>
    <row r="684" spans="1:11">
      <c r="A684" s="30" t="s">
        <v>166</v>
      </c>
      <c r="B684" s="30" t="s">
        <v>408</v>
      </c>
      <c r="C684" s="30" t="s">
        <v>417</v>
      </c>
      <c r="D684" s="30" t="s">
        <v>414</v>
      </c>
      <c r="E684" s="30"/>
      <c r="F684" s="30" t="s">
        <v>557</v>
      </c>
      <c r="G684" s="32" t="s">
        <v>407</v>
      </c>
      <c r="H684" s="19" t="s">
        <v>375</v>
      </c>
      <c r="I684" s="40">
        <v>0</v>
      </c>
      <c r="J684" s="33">
        <f>VLOOKUP(A684,'097_0309'!A:AM,39,0)</f>
        <v>47.160883280757098</v>
      </c>
      <c r="K684" s="33">
        <f t="shared" si="10"/>
        <v>0</v>
      </c>
    </row>
    <row r="685" spans="1:11">
      <c r="A685" s="30" t="s">
        <v>166</v>
      </c>
      <c r="B685" s="30" t="s">
        <v>408</v>
      </c>
      <c r="C685" s="30" t="s">
        <v>417</v>
      </c>
      <c r="D685" s="30" t="s">
        <v>414</v>
      </c>
      <c r="E685" s="30"/>
      <c r="F685" s="30" t="s">
        <v>557</v>
      </c>
      <c r="G685" s="32" t="s">
        <v>407</v>
      </c>
      <c r="H685" s="19" t="s">
        <v>373</v>
      </c>
      <c r="I685" s="40">
        <v>3</v>
      </c>
      <c r="J685" s="33">
        <f>VLOOKUP(A685,'097_0309'!A:AM,39,0)</f>
        <v>47.160883280757098</v>
      </c>
      <c r="K685" s="33">
        <f t="shared" si="10"/>
        <v>141.48264984227129</v>
      </c>
    </row>
    <row r="686" spans="1:11">
      <c r="A686" s="30" t="s">
        <v>166</v>
      </c>
      <c r="B686" s="30" t="s">
        <v>408</v>
      </c>
      <c r="C686" s="30" t="s">
        <v>417</v>
      </c>
      <c r="D686" s="30" t="s">
        <v>414</v>
      </c>
      <c r="E686" s="30"/>
      <c r="F686" s="30" t="s">
        <v>557</v>
      </c>
      <c r="G686" s="32" t="s">
        <v>407</v>
      </c>
      <c r="H686" s="19" t="s">
        <v>372</v>
      </c>
      <c r="I686" s="40">
        <v>6</v>
      </c>
      <c r="J686" s="33">
        <f>VLOOKUP(A686,'097_0309'!A:AM,39,0)</f>
        <v>47.160883280757098</v>
      </c>
      <c r="K686" s="33">
        <f t="shared" si="10"/>
        <v>282.96529968454257</v>
      </c>
    </row>
    <row r="687" spans="1:11">
      <c r="A687" s="30" t="s">
        <v>166</v>
      </c>
      <c r="B687" s="30" t="s">
        <v>408</v>
      </c>
      <c r="C687" s="30" t="s">
        <v>417</v>
      </c>
      <c r="D687" s="30" t="s">
        <v>414</v>
      </c>
      <c r="E687" s="30"/>
      <c r="F687" s="30" t="s">
        <v>557</v>
      </c>
      <c r="G687" s="32" t="s">
        <v>407</v>
      </c>
      <c r="H687" s="19" t="s">
        <v>371</v>
      </c>
      <c r="I687" s="40">
        <v>7</v>
      </c>
      <c r="J687" s="33">
        <f>VLOOKUP(A687,'097_0309'!A:AM,39,0)</f>
        <v>47.160883280757098</v>
      </c>
      <c r="K687" s="33">
        <f t="shared" si="10"/>
        <v>330.12618296529968</v>
      </c>
    </row>
    <row r="688" spans="1:11">
      <c r="A688" s="30" t="s">
        <v>166</v>
      </c>
      <c r="B688" s="30" t="s">
        <v>408</v>
      </c>
      <c r="C688" s="30" t="s">
        <v>417</v>
      </c>
      <c r="D688" s="30" t="s">
        <v>414</v>
      </c>
      <c r="E688" s="30"/>
      <c r="F688" s="30" t="s">
        <v>557</v>
      </c>
      <c r="G688" s="32" t="s">
        <v>407</v>
      </c>
      <c r="H688" s="19" t="s">
        <v>374</v>
      </c>
      <c r="I688" s="40">
        <v>0</v>
      </c>
      <c r="J688" s="33">
        <f>VLOOKUP(A688,'097_0309'!A:AM,39,0)</f>
        <v>47.160883280757098</v>
      </c>
      <c r="K688" s="33">
        <f t="shared" si="10"/>
        <v>0</v>
      </c>
    </row>
    <row r="689" spans="1:11">
      <c r="A689" s="30" t="s">
        <v>166</v>
      </c>
      <c r="B689" s="30" t="s">
        <v>408</v>
      </c>
      <c r="C689" s="30" t="s">
        <v>417</v>
      </c>
      <c r="D689" s="30" t="s">
        <v>414</v>
      </c>
      <c r="E689" s="30"/>
      <c r="F689" s="30" t="s">
        <v>557</v>
      </c>
      <c r="G689" s="32" t="s">
        <v>407</v>
      </c>
      <c r="H689" s="19" t="s">
        <v>370</v>
      </c>
      <c r="I689" s="40">
        <v>6</v>
      </c>
      <c r="J689" s="33">
        <f>VLOOKUP(A689,'097_0309'!A:AM,39,0)</f>
        <v>47.160883280757098</v>
      </c>
      <c r="K689" s="33">
        <f t="shared" si="10"/>
        <v>282.96529968454257</v>
      </c>
    </row>
    <row r="690" spans="1:11">
      <c r="A690" s="30" t="s">
        <v>167</v>
      </c>
      <c r="B690" s="30" t="s">
        <v>408</v>
      </c>
      <c r="C690" s="30" t="s">
        <v>417</v>
      </c>
      <c r="D690" s="30" t="s">
        <v>420</v>
      </c>
      <c r="E690" s="30"/>
      <c r="F690" s="30" t="s">
        <v>406</v>
      </c>
      <c r="G690" s="32" t="s">
        <v>407</v>
      </c>
      <c r="H690" s="19" t="s">
        <v>373</v>
      </c>
      <c r="I690" s="40">
        <v>1</v>
      </c>
      <c r="J690" s="33">
        <f>VLOOKUP(A690,'097_0309'!A:AM,39,0)</f>
        <v>110.25236593059937</v>
      </c>
      <c r="K690" s="33">
        <f t="shared" si="10"/>
        <v>110.25236593059937</v>
      </c>
    </row>
    <row r="691" spans="1:11">
      <c r="A691" s="30" t="s">
        <v>168</v>
      </c>
      <c r="B691" s="30" t="s">
        <v>408</v>
      </c>
      <c r="C691" s="30" t="s">
        <v>417</v>
      </c>
      <c r="D691" s="30" t="s">
        <v>425</v>
      </c>
      <c r="E691" s="30"/>
      <c r="F691" s="30" t="s">
        <v>406</v>
      </c>
      <c r="G691" s="32" t="s">
        <v>407</v>
      </c>
      <c r="H691" s="19" t="s">
        <v>372</v>
      </c>
      <c r="I691" s="40">
        <v>2</v>
      </c>
      <c r="J691" s="33">
        <f>VLOOKUP(A691,'097_0309'!A:AM,39,0)</f>
        <v>118.13880126182966</v>
      </c>
      <c r="K691" s="33">
        <f t="shared" si="10"/>
        <v>236.27760252365931</v>
      </c>
    </row>
    <row r="692" spans="1:11">
      <c r="A692" s="30" t="s">
        <v>168</v>
      </c>
      <c r="B692" s="30" t="s">
        <v>408</v>
      </c>
      <c r="C692" s="30" t="s">
        <v>417</v>
      </c>
      <c r="D692" s="30" t="s">
        <v>425</v>
      </c>
      <c r="E692" s="30"/>
      <c r="F692" s="30" t="s">
        <v>406</v>
      </c>
      <c r="G692" s="32" t="s">
        <v>407</v>
      </c>
      <c r="H692" s="19" t="s">
        <v>371</v>
      </c>
      <c r="I692" s="40">
        <v>1</v>
      </c>
      <c r="J692" s="33">
        <f>VLOOKUP(A692,'097_0309'!A:AM,39,0)</f>
        <v>118.13880126182966</v>
      </c>
      <c r="K692" s="33">
        <f t="shared" si="10"/>
        <v>118.13880126182966</v>
      </c>
    </row>
    <row r="693" spans="1:11">
      <c r="A693" s="30" t="s">
        <v>169</v>
      </c>
      <c r="B693" s="30" t="s">
        <v>408</v>
      </c>
      <c r="C693" s="30" t="s">
        <v>413</v>
      </c>
      <c r="D693" s="30" t="s">
        <v>566</v>
      </c>
      <c r="E693" s="30"/>
      <c r="F693" s="30" t="s">
        <v>607</v>
      </c>
      <c r="G693" s="32" t="s">
        <v>407</v>
      </c>
      <c r="H693" s="19" t="s">
        <v>373</v>
      </c>
      <c r="I693" s="40">
        <v>1</v>
      </c>
      <c r="J693" s="33">
        <f>VLOOKUP(A693,'097_0309'!A:AM,39,0)</f>
        <v>157.57097791798108</v>
      </c>
      <c r="K693" s="33">
        <f t="shared" si="10"/>
        <v>157.57097791798108</v>
      </c>
    </row>
    <row r="694" spans="1:11">
      <c r="A694" s="30" t="s">
        <v>170</v>
      </c>
      <c r="B694" s="30" t="s">
        <v>408</v>
      </c>
      <c r="C694" s="30" t="s">
        <v>417</v>
      </c>
      <c r="D694" s="30" t="s">
        <v>566</v>
      </c>
      <c r="E694" s="30"/>
      <c r="F694" s="30" t="s">
        <v>609</v>
      </c>
      <c r="G694" s="32" t="s">
        <v>407</v>
      </c>
      <c r="H694" s="19" t="s">
        <v>373</v>
      </c>
      <c r="I694" s="40">
        <v>0</v>
      </c>
      <c r="J694" s="33">
        <f>VLOOKUP(A694,'097_0309'!A:AM,39,0)</f>
        <v>141.79810725552051</v>
      </c>
      <c r="K694" s="33">
        <f t="shared" si="10"/>
        <v>0</v>
      </c>
    </row>
    <row r="695" spans="1:11">
      <c r="A695" s="30" t="s">
        <v>170</v>
      </c>
      <c r="B695" s="30" t="s">
        <v>408</v>
      </c>
      <c r="C695" s="30" t="s">
        <v>417</v>
      </c>
      <c r="D695" s="30" t="s">
        <v>566</v>
      </c>
      <c r="E695" s="30"/>
      <c r="F695" s="30" t="s">
        <v>609</v>
      </c>
      <c r="G695" s="32" t="s">
        <v>407</v>
      </c>
      <c r="H695" s="19" t="s">
        <v>372</v>
      </c>
      <c r="I695" s="40">
        <v>4</v>
      </c>
      <c r="J695" s="33">
        <f>VLOOKUP(A695,'097_0309'!A:AM,39,0)</f>
        <v>141.79810725552051</v>
      </c>
      <c r="K695" s="33">
        <f t="shared" si="10"/>
        <v>567.19242902208202</v>
      </c>
    </row>
    <row r="696" spans="1:11">
      <c r="A696" s="30" t="s">
        <v>170</v>
      </c>
      <c r="B696" s="30" t="s">
        <v>408</v>
      </c>
      <c r="C696" s="30" t="s">
        <v>417</v>
      </c>
      <c r="D696" s="30" t="s">
        <v>566</v>
      </c>
      <c r="E696" s="30"/>
      <c r="F696" s="30" t="s">
        <v>609</v>
      </c>
      <c r="G696" s="32" t="s">
        <v>407</v>
      </c>
      <c r="H696" s="19" t="s">
        <v>374</v>
      </c>
      <c r="I696" s="40">
        <v>1</v>
      </c>
      <c r="J696" s="33">
        <f>VLOOKUP(A696,'097_0309'!A:AM,39,0)</f>
        <v>141.79810725552051</v>
      </c>
      <c r="K696" s="33">
        <f t="shared" si="10"/>
        <v>141.79810725552051</v>
      </c>
    </row>
    <row r="697" spans="1:11">
      <c r="A697" s="30" t="s">
        <v>171</v>
      </c>
      <c r="B697" s="30" t="s">
        <v>408</v>
      </c>
      <c r="C697" s="30" t="s">
        <v>417</v>
      </c>
      <c r="D697" s="30" t="s">
        <v>420</v>
      </c>
      <c r="E697" s="30"/>
      <c r="F697" s="30" t="s">
        <v>609</v>
      </c>
      <c r="G697" s="32" t="s">
        <v>407</v>
      </c>
      <c r="H697" s="19" t="s">
        <v>373</v>
      </c>
      <c r="I697" s="40">
        <v>2</v>
      </c>
      <c r="J697" s="33">
        <f>VLOOKUP(A697,'097_0309'!A:AM,39,0)</f>
        <v>126.02523659305994</v>
      </c>
      <c r="K697" s="33">
        <f t="shared" si="10"/>
        <v>252.05047318611989</v>
      </c>
    </row>
    <row r="698" spans="1:11">
      <c r="A698" s="30" t="s">
        <v>171</v>
      </c>
      <c r="B698" s="30" t="s">
        <v>408</v>
      </c>
      <c r="C698" s="30" t="s">
        <v>417</v>
      </c>
      <c r="D698" s="30" t="s">
        <v>420</v>
      </c>
      <c r="E698" s="30"/>
      <c r="F698" s="30" t="s">
        <v>609</v>
      </c>
      <c r="G698" s="32" t="s">
        <v>407</v>
      </c>
      <c r="H698" s="19" t="s">
        <v>372</v>
      </c>
      <c r="I698" s="40">
        <v>5</v>
      </c>
      <c r="J698" s="33">
        <f>VLOOKUP(A698,'097_0309'!A:AM,39,0)</f>
        <v>126.02523659305994</v>
      </c>
      <c r="K698" s="33">
        <f t="shared" si="10"/>
        <v>630.12618296529968</v>
      </c>
    </row>
    <row r="699" spans="1:11">
      <c r="A699" s="30" t="s">
        <v>171</v>
      </c>
      <c r="B699" s="30" t="s">
        <v>408</v>
      </c>
      <c r="C699" s="30" t="s">
        <v>417</v>
      </c>
      <c r="D699" s="30" t="s">
        <v>420</v>
      </c>
      <c r="E699" s="30"/>
      <c r="F699" s="30" t="s">
        <v>609</v>
      </c>
      <c r="G699" s="32" t="s">
        <v>407</v>
      </c>
      <c r="H699" s="19" t="s">
        <v>371</v>
      </c>
      <c r="I699" s="40">
        <v>1</v>
      </c>
      <c r="J699" s="33">
        <f>VLOOKUP(A699,'097_0309'!A:AM,39,0)</f>
        <v>126.02523659305994</v>
      </c>
      <c r="K699" s="33">
        <f t="shared" si="10"/>
        <v>126.02523659305994</v>
      </c>
    </row>
    <row r="700" spans="1:11">
      <c r="A700" s="30" t="s">
        <v>171</v>
      </c>
      <c r="B700" s="30" t="s">
        <v>408</v>
      </c>
      <c r="C700" s="30" t="s">
        <v>417</v>
      </c>
      <c r="D700" s="30" t="s">
        <v>420</v>
      </c>
      <c r="E700" s="30"/>
      <c r="F700" s="30" t="s">
        <v>609</v>
      </c>
      <c r="G700" s="32" t="s">
        <v>407</v>
      </c>
      <c r="H700" s="19" t="s">
        <v>374</v>
      </c>
      <c r="I700" s="40">
        <v>1</v>
      </c>
      <c r="J700" s="33">
        <f>VLOOKUP(A700,'097_0309'!A:AM,39,0)</f>
        <v>126.02523659305994</v>
      </c>
      <c r="K700" s="33">
        <f t="shared" si="10"/>
        <v>126.02523659305994</v>
      </c>
    </row>
    <row r="701" spans="1:11">
      <c r="A701" s="30" t="s">
        <v>172</v>
      </c>
      <c r="B701" s="30" t="s">
        <v>408</v>
      </c>
      <c r="C701" s="30" t="s">
        <v>417</v>
      </c>
      <c r="D701" s="30" t="s">
        <v>420</v>
      </c>
      <c r="E701" s="30"/>
      <c r="F701" s="30" t="s">
        <v>406</v>
      </c>
      <c r="G701" s="32" t="s">
        <v>407</v>
      </c>
      <c r="H701" s="19" t="s">
        <v>375</v>
      </c>
      <c r="I701" s="40">
        <v>1</v>
      </c>
      <c r="J701" s="33">
        <f>VLOOKUP(A701,'097_0309'!A:AM,39,0)</f>
        <v>126.02523659305994</v>
      </c>
      <c r="K701" s="33">
        <f t="shared" si="10"/>
        <v>126.02523659305994</v>
      </c>
    </row>
    <row r="702" spans="1:11">
      <c r="A702" s="30" t="s">
        <v>172</v>
      </c>
      <c r="B702" s="30" t="s">
        <v>408</v>
      </c>
      <c r="C702" s="30" t="s">
        <v>417</v>
      </c>
      <c r="D702" s="30" t="s">
        <v>420</v>
      </c>
      <c r="E702" s="30"/>
      <c r="F702" s="30" t="s">
        <v>406</v>
      </c>
      <c r="G702" s="32" t="s">
        <v>407</v>
      </c>
      <c r="H702" s="19" t="s">
        <v>373</v>
      </c>
      <c r="I702" s="40">
        <v>6</v>
      </c>
      <c r="J702" s="33">
        <f>VLOOKUP(A702,'097_0309'!A:AM,39,0)</f>
        <v>126.02523659305994</v>
      </c>
      <c r="K702" s="33">
        <f t="shared" si="10"/>
        <v>756.15141955835963</v>
      </c>
    </row>
    <row r="703" spans="1:11">
      <c r="A703" s="30" t="s">
        <v>172</v>
      </c>
      <c r="B703" s="30" t="s">
        <v>408</v>
      </c>
      <c r="C703" s="30" t="s">
        <v>417</v>
      </c>
      <c r="D703" s="30" t="s">
        <v>420</v>
      </c>
      <c r="E703" s="30"/>
      <c r="F703" s="30" t="s">
        <v>406</v>
      </c>
      <c r="G703" s="32" t="s">
        <v>407</v>
      </c>
      <c r="H703" s="19" t="s">
        <v>372</v>
      </c>
      <c r="I703" s="40">
        <v>0</v>
      </c>
      <c r="J703" s="33">
        <f>VLOOKUP(A703,'097_0309'!A:AM,39,0)</f>
        <v>126.02523659305994</v>
      </c>
      <c r="K703" s="33">
        <f t="shared" si="10"/>
        <v>0</v>
      </c>
    </row>
    <row r="704" spans="1:11">
      <c r="A704" s="30" t="s">
        <v>172</v>
      </c>
      <c r="B704" s="30" t="s">
        <v>408</v>
      </c>
      <c r="C704" s="30" t="s">
        <v>417</v>
      </c>
      <c r="D704" s="30" t="s">
        <v>420</v>
      </c>
      <c r="E704" s="30"/>
      <c r="F704" s="30" t="s">
        <v>406</v>
      </c>
      <c r="G704" s="32" t="s">
        <v>407</v>
      </c>
      <c r="H704" s="19" t="s">
        <v>371</v>
      </c>
      <c r="I704" s="40">
        <v>3</v>
      </c>
      <c r="J704" s="33">
        <f>VLOOKUP(A704,'097_0309'!A:AM,39,0)</f>
        <v>126.02523659305994</v>
      </c>
      <c r="K704" s="33">
        <f t="shared" si="10"/>
        <v>378.07570977917982</v>
      </c>
    </row>
    <row r="705" spans="1:11">
      <c r="A705" s="30" t="s">
        <v>172</v>
      </c>
      <c r="B705" s="30" t="s">
        <v>408</v>
      </c>
      <c r="C705" s="30" t="s">
        <v>417</v>
      </c>
      <c r="D705" s="30" t="s">
        <v>420</v>
      </c>
      <c r="E705" s="30"/>
      <c r="F705" s="30" t="s">
        <v>406</v>
      </c>
      <c r="G705" s="32" t="s">
        <v>407</v>
      </c>
      <c r="H705" s="19" t="s">
        <v>374</v>
      </c>
      <c r="I705" s="40">
        <v>1</v>
      </c>
      <c r="J705" s="33">
        <f>VLOOKUP(A705,'097_0309'!A:AM,39,0)</f>
        <v>126.02523659305994</v>
      </c>
      <c r="K705" s="33">
        <f t="shared" si="10"/>
        <v>126.02523659305994</v>
      </c>
    </row>
    <row r="706" spans="1:11">
      <c r="A706" s="30" t="s">
        <v>173</v>
      </c>
      <c r="B706" s="30" t="s">
        <v>408</v>
      </c>
      <c r="C706" s="30" t="s">
        <v>417</v>
      </c>
      <c r="D706" s="30" t="s">
        <v>420</v>
      </c>
      <c r="E706" s="30"/>
      <c r="F706" s="30" t="s">
        <v>406</v>
      </c>
      <c r="G706" s="32" t="s">
        <v>407</v>
      </c>
      <c r="H706" s="19" t="s">
        <v>373</v>
      </c>
      <c r="I706" s="40">
        <v>3</v>
      </c>
      <c r="J706" s="33">
        <f>VLOOKUP(A706,'097_0309'!A:AM,39,0)</f>
        <v>110.25236593059937</v>
      </c>
      <c r="K706" s="33">
        <f t="shared" si="10"/>
        <v>330.75709779179812</v>
      </c>
    </row>
    <row r="707" spans="1:11">
      <c r="A707" s="30" t="s">
        <v>173</v>
      </c>
      <c r="B707" s="30" t="s">
        <v>408</v>
      </c>
      <c r="C707" s="30" t="s">
        <v>417</v>
      </c>
      <c r="D707" s="30" t="s">
        <v>420</v>
      </c>
      <c r="E707" s="30"/>
      <c r="F707" s="30" t="s">
        <v>406</v>
      </c>
      <c r="G707" s="32" t="s">
        <v>407</v>
      </c>
      <c r="H707" s="19" t="s">
        <v>372</v>
      </c>
      <c r="I707" s="40">
        <v>1</v>
      </c>
      <c r="J707" s="33">
        <f>VLOOKUP(A707,'097_0309'!A:AM,39,0)</f>
        <v>110.25236593059937</v>
      </c>
      <c r="K707" s="33">
        <f t="shared" si="10"/>
        <v>110.25236593059937</v>
      </c>
    </row>
    <row r="708" spans="1:11">
      <c r="A708" s="30" t="s">
        <v>173</v>
      </c>
      <c r="B708" s="30" t="s">
        <v>408</v>
      </c>
      <c r="C708" s="30" t="s">
        <v>417</v>
      </c>
      <c r="D708" s="30" t="s">
        <v>420</v>
      </c>
      <c r="E708" s="30"/>
      <c r="F708" s="30" t="s">
        <v>406</v>
      </c>
      <c r="G708" s="32" t="s">
        <v>407</v>
      </c>
      <c r="H708" s="19" t="s">
        <v>374</v>
      </c>
      <c r="I708" s="40">
        <v>1</v>
      </c>
      <c r="J708" s="33">
        <f>VLOOKUP(A708,'097_0309'!A:AM,39,0)</f>
        <v>110.25236593059937</v>
      </c>
      <c r="K708" s="33">
        <f t="shared" ref="K708:K771" si="11">J708*I708</f>
        <v>110.25236593059937</v>
      </c>
    </row>
    <row r="709" spans="1:11">
      <c r="A709" s="30" t="s">
        <v>174</v>
      </c>
      <c r="B709" s="30" t="s">
        <v>408</v>
      </c>
      <c r="C709" s="30" t="s">
        <v>417</v>
      </c>
      <c r="D709" s="30" t="s">
        <v>425</v>
      </c>
      <c r="E709" s="30"/>
      <c r="F709" s="30" t="s">
        <v>416</v>
      </c>
      <c r="G709" s="32" t="s">
        <v>407</v>
      </c>
      <c r="H709" s="19" t="s">
        <v>373</v>
      </c>
      <c r="I709" s="40">
        <v>2</v>
      </c>
      <c r="J709" s="33">
        <f>VLOOKUP(A709,'097_0309'!A:AM,39,0)</f>
        <v>110.25236593059937</v>
      </c>
      <c r="K709" s="33">
        <f t="shared" si="11"/>
        <v>220.50473186119874</v>
      </c>
    </row>
    <row r="710" spans="1:11">
      <c r="A710" s="30" t="s">
        <v>175</v>
      </c>
      <c r="B710" s="30" t="s">
        <v>408</v>
      </c>
      <c r="C710" s="30" t="s">
        <v>417</v>
      </c>
      <c r="D710" s="30" t="s">
        <v>414</v>
      </c>
      <c r="E710" s="30"/>
      <c r="F710" s="30" t="s">
        <v>577</v>
      </c>
      <c r="G710" s="32" t="s">
        <v>407</v>
      </c>
      <c r="H710" s="19" t="s">
        <v>375</v>
      </c>
      <c r="I710" s="40">
        <v>6</v>
      </c>
      <c r="J710" s="33">
        <f>VLOOKUP(A710,'097_0309'!A:AM,39,0)</f>
        <v>67.66561514195584</v>
      </c>
      <c r="K710" s="33">
        <f t="shared" si="11"/>
        <v>405.99369085173504</v>
      </c>
    </row>
    <row r="711" spans="1:11">
      <c r="A711" s="30" t="s">
        <v>175</v>
      </c>
      <c r="B711" s="30" t="s">
        <v>408</v>
      </c>
      <c r="C711" s="30" t="s">
        <v>417</v>
      </c>
      <c r="D711" s="30" t="s">
        <v>414</v>
      </c>
      <c r="E711" s="30"/>
      <c r="F711" s="30" t="s">
        <v>577</v>
      </c>
      <c r="G711" s="32" t="s">
        <v>407</v>
      </c>
      <c r="H711" s="19" t="s">
        <v>373</v>
      </c>
      <c r="I711" s="40">
        <v>1</v>
      </c>
      <c r="J711" s="33">
        <f>VLOOKUP(A711,'097_0309'!A:AM,39,0)</f>
        <v>67.66561514195584</v>
      </c>
      <c r="K711" s="33">
        <f t="shared" si="11"/>
        <v>67.66561514195584</v>
      </c>
    </row>
    <row r="712" spans="1:11">
      <c r="A712" s="30" t="s">
        <v>175</v>
      </c>
      <c r="B712" s="30" t="s">
        <v>408</v>
      </c>
      <c r="C712" s="30" t="s">
        <v>417</v>
      </c>
      <c r="D712" s="30" t="s">
        <v>414</v>
      </c>
      <c r="E712" s="30"/>
      <c r="F712" s="30" t="s">
        <v>577</v>
      </c>
      <c r="G712" s="32" t="s">
        <v>407</v>
      </c>
      <c r="H712" s="19" t="s">
        <v>372</v>
      </c>
      <c r="I712" s="40">
        <v>3</v>
      </c>
      <c r="J712" s="33">
        <f>VLOOKUP(A712,'097_0309'!A:AM,39,0)</f>
        <v>67.66561514195584</v>
      </c>
      <c r="K712" s="33">
        <f t="shared" si="11"/>
        <v>202.99684542586752</v>
      </c>
    </row>
    <row r="713" spans="1:11">
      <c r="A713" s="30" t="s">
        <v>175</v>
      </c>
      <c r="B713" s="30" t="s">
        <v>408</v>
      </c>
      <c r="C713" s="30" t="s">
        <v>417</v>
      </c>
      <c r="D713" s="30" t="s">
        <v>414</v>
      </c>
      <c r="E713" s="30"/>
      <c r="F713" s="30" t="s">
        <v>577</v>
      </c>
      <c r="G713" s="32" t="s">
        <v>407</v>
      </c>
      <c r="H713" s="19" t="s">
        <v>371</v>
      </c>
      <c r="I713" s="40">
        <v>1</v>
      </c>
      <c r="J713" s="33">
        <f>VLOOKUP(A713,'097_0309'!A:AM,39,0)</f>
        <v>67.66561514195584</v>
      </c>
      <c r="K713" s="33">
        <f t="shared" si="11"/>
        <v>67.66561514195584</v>
      </c>
    </row>
    <row r="714" spans="1:11">
      <c r="A714" s="30" t="s">
        <v>176</v>
      </c>
      <c r="B714" s="30" t="s">
        <v>402</v>
      </c>
      <c r="C714" s="30" t="s">
        <v>413</v>
      </c>
      <c r="D714" s="30" t="s">
        <v>463</v>
      </c>
      <c r="E714" s="30"/>
      <c r="F714" s="30" t="s">
        <v>406</v>
      </c>
      <c r="G714" s="32" t="s">
        <v>407</v>
      </c>
      <c r="H714" s="19">
        <v>30</v>
      </c>
      <c r="I714" s="40">
        <v>1</v>
      </c>
      <c r="J714" s="33">
        <f>VLOOKUP(A714,'097_0309'!A:AM,39,0)</f>
        <v>204.88958990536278</v>
      </c>
      <c r="K714" s="33">
        <f t="shared" si="11"/>
        <v>204.88958990536278</v>
      </c>
    </row>
    <row r="715" spans="1:11">
      <c r="A715" s="30" t="s">
        <v>177</v>
      </c>
      <c r="B715" s="30" t="s">
        <v>402</v>
      </c>
      <c r="C715" s="30" t="s">
        <v>417</v>
      </c>
      <c r="D715" s="30" t="s">
        <v>420</v>
      </c>
      <c r="E715" s="30"/>
      <c r="F715" s="30" t="s">
        <v>406</v>
      </c>
      <c r="G715" s="32" t="s">
        <v>407</v>
      </c>
      <c r="H715" s="19">
        <v>32</v>
      </c>
      <c r="I715" s="40">
        <v>2</v>
      </c>
      <c r="J715" s="33">
        <f>VLOOKUP(A715,'097_0309'!A:AM,39,0)</f>
        <v>110.25236593059937</v>
      </c>
      <c r="K715" s="33">
        <f t="shared" si="11"/>
        <v>220.50473186119874</v>
      </c>
    </row>
    <row r="716" spans="1:11">
      <c r="A716" s="30" t="s">
        <v>177</v>
      </c>
      <c r="B716" s="30" t="s">
        <v>402</v>
      </c>
      <c r="C716" s="30" t="s">
        <v>417</v>
      </c>
      <c r="D716" s="30" t="s">
        <v>420</v>
      </c>
      <c r="E716" s="30"/>
      <c r="F716" s="30" t="s">
        <v>406</v>
      </c>
      <c r="G716" s="32" t="s">
        <v>407</v>
      </c>
      <c r="H716" s="19">
        <v>34</v>
      </c>
      <c r="I716" s="40">
        <v>4</v>
      </c>
      <c r="J716" s="33">
        <f>VLOOKUP(A716,'097_0309'!A:AM,39,0)</f>
        <v>110.25236593059937</v>
      </c>
      <c r="K716" s="33">
        <f t="shared" si="11"/>
        <v>441.00946372239747</v>
      </c>
    </row>
    <row r="717" spans="1:11">
      <c r="A717" s="30" t="s">
        <v>177</v>
      </c>
      <c r="B717" s="30" t="s">
        <v>402</v>
      </c>
      <c r="C717" s="30" t="s">
        <v>417</v>
      </c>
      <c r="D717" s="30" t="s">
        <v>420</v>
      </c>
      <c r="E717" s="30"/>
      <c r="F717" s="30" t="s">
        <v>406</v>
      </c>
      <c r="G717" s="32" t="s">
        <v>407</v>
      </c>
      <c r="H717" s="19">
        <v>36</v>
      </c>
      <c r="I717" s="40">
        <v>2</v>
      </c>
      <c r="J717" s="33">
        <f>VLOOKUP(A717,'097_0309'!A:AM,39,0)</f>
        <v>110.25236593059937</v>
      </c>
      <c r="K717" s="33">
        <f t="shared" si="11"/>
        <v>220.50473186119874</v>
      </c>
    </row>
    <row r="718" spans="1:11">
      <c r="A718" s="30" t="s">
        <v>177</v>
      </c>
      <c r="B718" s="30" t="s">
        <v>402</v>
      </c>
      <c r="C718" s="30" t="s">
        <v>417</v>
      </c>
      <c r="D718" s="30" t="s">
        <v>420</v>
      </c>
      <c r="E718" s="30"/>
      <c r="F718" s="30" t="s">
        <v>406</v>
      </c>
      <c r="G718" s="32" t="s">
        <v>407</v>
      </c>
      <c r="H718" s="19">
        <v>38</v>
      </c>
      <c r="I718" s="40">
        <v>0</v>
      </c>
      <c r="J718" s="33">
        <f>VLOOKUP(A718,'097_0309'!A:AM,39,0)</f>
        <v>110.25236593059937</v>
      </c>
      <c r="K718" s="33">
        <f t="shared" si="11"/>
        <v>0</v>
      </c>
    </row>
    <row r="719" spans="1:11">
      <c r="A719" s="30" t="s">
        <v>177</v>
      </c>
      <c r="B719" s="30" t="s">
        <v>402</v>
      </c>
      <c r="C719" s="30" t="s">
        <v>417</v>
      </c>
      <c r="D719" s="30" t="s">
        <v>420</v>
      </c>
      <c r="E719" s="30"/>
      <c r="F719" s="30" t="s">
        <v>406</v>
      </c>
      <c r="G719" s="32" t="s">
        <v>407</v>
      </c>
      <c r="H719" s="19">
        <v>40</v>
      </c>
      <c r="I719" s="40">
        <v>2</v>
      </c>
      <c r="J719" s="33">
        <f>VLOOKUP(A719,'097_0309'!A:AM,39,0)</f>
        <v>110.25236593059937</v>
      </c>
      <c r="K719" s="33">
        <f t="shared" si="11"/>
        <v>220.50473186119874</v>
      </c>
    </row>
    <row r="720" spans="1:11">
      <c r="A720" s="30" t="s">
        <v>178</v>
      </c>
      <c r="B720" s="30" t="s">
        <v>402</v>
      </c>
      <c r="C720" s="30" t="s">
        <v>417</v>
      </c>
      <c r="D720" s="30" t="s">
        <v>425</v>
      </c>
      <c r="E720" s="30"/>
      <c r="F720" s="30" t="s">
        <v>617</v>
      </c>
      <c r="G720" s="32" t="s">
        <v>407</v>
      </c>
      <c r="H720" s="19">
        <v>30</v>
      </c>
      <c r="I720" s="40">
        <v>1</v>
      </c>
      <c r="J720" s="33">
        <f>VLOOKUP(A720,'097_0309'!A:AM,39,0)</f>
        <v>141.79810725552051</v>
      </c>
      <c r="K720" s="33">
        <f t="shared" si="11"/>
        <v>141.79810725552051</v>
      </c>
    </row>
    <row r="721" spans="1:11">
      <c r="A721" s="30" t="s">
        <v>178</v>
      </c>
      <c r="B721" s="30" t="s">
        <v>402</v>
      </c>
      <c r="C721" s="30" t="s">
        <v>417</v>
      </c>
      <c r="D721" s="30" t="s">
        <v>425</v>
      </c>
      <c r="E721" s="30"/>
      <c r="F721" s="30" t="s">
        <v>617</v>
      </c>
      <c r="G721" s="32" t="s">
        <v>407</v>
      </c>
      <c r="H721" s="19">
        <v>34</v>
      </c>
      <c r="I721" s="40">
        <v>4</v>
      </c>
      <c r="J721" s="33">
        <f>VLOOKUP(A721,'097_0309'!A:AM,39,0)</f>
        <v>141.79810725552051</v>
      </c>
      <c r="K721" s="33">
        <f t="shared" si="11"/>
        <v>567.19242902208202</v>
      </c>
    </row>
    <row r="722" spans="1:11">
      <c r="A722" s="30" t="s">
        <v>178</v>
      </c>
      <c r="B722" s="30" t="s">
        <v>402</v>
      </c>
      <c r="C722" s="30" t="s">
        <v>417</v>
      </c>
      <c r="D722" s="30" t="s">
        <v>425</v>
      </c>
      <c r="E722" s="30"/>
      <c r="F722" s="30" t="s">
        <v>617</v>
      </c>
      <c r="G722" s="32" t="s">
        <v>407</v>
      </c>
      <c r="H722" s="19">
        <v>36</v>
      </c>
      <c r="I722" s="40">
        <v>2</v>
      </c>
      <c r="J722" s="33">
        <f>VLOOKUP(A722,'097_0309'!A:AM,39,0)</f>
        <v>141.79810725552051</v>
      </c>
      <c r="K722" s="33">
        <f t="shared" si="11"/>
        <v>283.59621451104101</v>
      </c>
    </row>
    <row r="723" spans="1:11">
      <c r="A723" s="30" t="s">
        <v>178</v>
      </c>
      <c r="B723" s="30" t="s">
        <v>402</v>
      </c>
      <c r="C723" s="30" t="s">
        <v>417</v>
      </c>
      <c r="D723" s="30" t="s">
        <v>425</v>
      </c>
      <c r="E723" s="30"/>
      <c r="F723" s="30" t="s">
        <v>617</v>
      </c>
      <c r="G723" s="32" t="s">
        <v>407</v>
      </c>
      <c r="H723" s="19">
        <v>38</v>
      </c>
      <c r="I723" s="40">
        <v>2</v>
      </c>
      <c r="J723" s="33">
        <f>VLOOKUP(A723,'097_0309'!A:AM,39,0)</f>
        <v>141.79810725552051</v>
      </c>
      <c r="K723" s="33">
        <f t="shared" si="11"/>
        <v>283.59621451104101</v>
      </c>
    </row>
    <row r="724" spans="1:11">
      <c r="A724" s="30" t="s">
        <v>178</v>
      </c>
      <c r="B724" s="30" t="s">
        <v>402</v>
      </c>
      <c r="C724" s="30" t="s">
        <v>417</v>
      </c>
      <c r="D724" s="30" t="s">
        <v>425</v>
      </c>
      <c r="E724" s="30"/>
      <c r="F724" s="30" t="s">
        <v>617</v>
      </c>
      <c r="G724" s="32" t="s">
        <v>407</v>
      </c>
      <c r="H724" s="19">
        <v>40</v>
      </c>
      <c r="I724" s="40">
        <v>1</v>
      </c>
      <c r="J724" s="33">
        <f>VLOOKUP(A724,'097_0309'!A:AM,39,0)</f>
        <v>141.79810725552051</v>
      </c>
      <c r="K724" s="33">
        <f t="shared" si="11"/>
        <v>141.79810725552051</v>
      </c>
    </row>
    <row r="725" spans="1:11">
      <c r="A725" s="30" t="s">
        <v>179</v>
      </c>
      <c r="B725" s="30" t="s">
        <v>402</v>
      </c>
      <c r="C725" s="30" t="s">
        <v>417</v>
      </c>
      <c r="D725" s="30" t="s">
        <v>535</v>
      </c>
      <c r="E725" s="30"/>
      <c r="F725" s="30" t="s">
        <v>617</v>
      </c>
      <c r="G725" s="32" t="s">
        <v>407</v>
      </c>
      <c r="H725" s="19">
        <v>30</v>
      </c>
      <c r="I725" s="40">
        <v>1</v>
      </c>
      <c r="J725" s="33">
        <f>VLOOKUP(A725,'097_0309'!A:AM,39,0)</f>
        <v>126.02523659305994</v>
      </c>
      <c r="K725" s="33">
        <f t="shared" si="11"/>
        <v>126.02523659305994</v>
      </c>
    </row>
    <row r="726" spans="1:11">
      <c r="A726" s="30" t="s">
        <v>179</v>
      </c>
      <c r="B726" s="30" t="s">
        <v>402</v>
      </c>
      <c r="C726" s="30" t="s">
        <v>417</v>
      </c>
      <c r="D726" s="30" t="s">
        <v>535</v>
      </c>
      <c r="E726" s="30"/>
      <c r="F726" s="30" t="s">
        <v>617</v>
      </c>
      <c r="G726" s="32" t="s">
        <v>407</v>
      </c>
      <c r="H726" s="19">
        <v>32</v>
      </c>
      <c r="I726" s="40">
        <v>4</v>
      </c>
      <c r="J726" s="33">
        <f>VLOOKUP(A726,'097_0309'!A:AM,39,0)</f>
        <v>126.02523659305994</v>
      </c>
      <c r="K726" s="33">
        <f t="shared" si="11"/>
        <v>504.10094637223978</v>
      </c>
    </row>
    <row r="727" spans="1:11">
      <c r="A727" s="30" t="s">
        <v>179</v>
      </c>
      <c r="B727" s="30" t="s">
        <v>402</v>
      </c>
      <c r="C727" s="30" t="s">
        <v>417</v>
      </c>
      <c r="D727" s="30" t="s">
        <v>535</v>
      </c>
      <c r="E727" s="30"/>
      <c r="F727" s="30" t="s">
        <v>617</v>
      </c>
      <c r="G727" s="32" t="s">
        <v>407</v>
      </c>
      <c r="H727" s="19">
        <v>34</v>
      </c>
      <c r="I727" s="40">
        <v>6</v>
      </c>
      <c r="J727" s="33">
        <f>VLOOKUP(A727,'097_0309'!A:AM,39,0)</f>
        <v>126.02523659305994</v>
      </c>
      <c r="K727" s="33">
        <f t="shared" si="11"/>
        <v>756.15141955835963</v>
      </c>
    </row>
    <row r="728" spans="1:11">
      <c r="A728" s="30" t="s">
        <v>179</v>
      </c>
      <c r="B728" s="30" t="s">
        <v>402</v>
      </c>
      <c r="C728" s="30" t="s">
        <v>417</v>
      </c>
      <c r="D728" s="30" t="s">
        <v>535</v>
      </c>
      <c r="E728" s="30"/>
      <c r="F728" s="30" t="s">
        <v>617</v>
      </c>
      <c r="G728" s="32" t="s">
        <v>407</v>
      </c>
      <c r="H728" s="19">
        <v>36</v>
      </c>
      <c r="I728" s="40">
        <v>4</v>
      </c>
      <c r="J728" s="33">
        <f>VLOOKUP(A728,'097_0309'!A:AM,39,0)</f>
        <v>126.02523659305994</v>
      </c>
      <c r="K728" s="33">
        <f t="shared" si="11"/>
        <v>504.10094637223978</v>
      </c>
    </row>
    <row r="729" spans="1:11">
      <c r="A729" s="30" t="s">
        <v>179</v>
      </c>
      <c r="B729" s="30" t="s">
        <v>402</v>
      </c>
      <c r="C729" s="30" t="s">
        <v>417</v>
      </c>
      <c r="D729" s="30" t="s">
        <v>535</v>
      </c>
      <c r="E729" s="30"/>
      <c r="F729" s="30" t="s">
        <v>617</v>
      </c>
      <c r="G729" s="32" t="s">
        <v>407</v>
      </c>
      <c r="H729" s="19">
        <v>38</v>
      </c>
      <c r="I729" s="40">
        <v>0</v>
      </c>
      <c r="J729" s="33">
        <f>VLOOKUP(A729,'097_0309'!A:AM,39,0)</f>
        <v>126.02523659305994</v>
      </c>
      <c r="K729" s="33">
        <f t="shared" si="11"/>
        <v>0</v>
      </c>
    </row>
    <row r="730" spans="1:11">
      <c r="A730" s="30" t="s">
        <v>179</v>
      </c>
      <c r="B730" s="30" t="s">
        <v>402</v>
      </c>
      <c r="C730" s="30" t="s">
        <v>417</v>
      </c>
      <c r="D730" s="30" t="s">
        <v>535</v>
      </c>
      <c r="E730" s="30"/>
      <c r="F730" s="30" t="s">
        <v>617</v>
      </c>
      <c r="G730" s="32" t="s">
        <v>407</v>
      </c>
      <c r="H730" s="19">
        <v>40</v>
      </c>
      <c r="I730" s="40">
        <v>1</v>
      </c>
      <c r="J730" s="33">
        <f>VLOOKUP(A730,'097_0309'!A:AM,39,0)</f>
        <v>126.02523659305994</v>
      </c>
      <c r="K730" s="33">
        <f t="shared" si="11"/>
        <v>126.02523659305994</v>
      </c>
    </row>
    <row r="731" spans="1:11">
      <c r="A731" s="30" t="s">
        <v>180</v>
      </c>
      <c r="B731" s="30" t="s">
        <v>402</v>
      </c>
      <c r="C731" s="30" t="s">
        <v>417</v>
      </c>
      <c r="D731" s="30" t="s">
        <v>566</v>
      </c>
      <c r="E731" s="30"/>
      <c r="F731" s="30" t="s">
        <v>619</v>
      </c>
      <c r="G731" s="32" t="s">
        <v>407</v>
      </c>
      <c r="H731" s="19">
        <v>32</v>
      </c>
      <c r="I731" s="40">
        <v>4</v>
      </c>
      <c r="J731" s="33">
        <f>VLOOKUP(A731,'097_0309'!A:AM,39,0)</f>
        <v>141.79810725552051</v>
      </c>
      <c r="K731" s="33">
        <f t="shared" si="11"/>
        <v>567.19242902208202</v>
      </c>
    </row>
    <row r="732" spans="1:11">
      <c r="A732" s="30" t="s">
        <v>180</v>
      </c>
      <c r="B732" s="30" t="s">
        <v>402</v>
      </c>
      <c r="C732" s="30" t="s">
        <v>417</v>
      </c>
      <c r="D732" s="30" t="s">
        <v>566</v>
      </c>
      <c r="E732" s="30"/>
      <c r="F732" s="30" t="s">
        <v>619</v>
      </c>
      <c r="G732" s="32" t="s">
        <v>407</v>
      </c>
      <c r="H732" s="19">
        <v>34</v>
      </c>
      <c r="I732" s="40">
        <v>1</v>
      </c>
      <c r="J732" s="33">
        <f>VLOOKUP(A732,'097_0309'!A:AM,39,0)</f>
        <v>141.79810725552051</v>
      </c>
      <c r="K732" s="33">
        <f t="shared" si="11"/>
        <v>141.79810725552051</v>
      </c>
    </row>
    <row r="733" spans="1:11">
      <c r="A733" s="30" t="s">
        <v>180</v>
      </c>
      <c r="B733" s="30" t="s">
        <v>402</v>
      </c>
      <c r="C733" s="30" t="s">
        <v>417</v>
      </c>
      <c r="D733" s="30" t="s">
        <v>566</v>
      </c>
      <c r="E733" s="30"/>
      <c r="F733" s="30" t="s">
        <v>619</v>
      </c>
      <c r="G733" s="32" t="s">
        <v>407</v>
      </c>
      <c r="H733" s="19">
        <v>36</v>
      </c>
      <c r="I733" s="40">
        <v>1</v>
      </c>
      <c r="J733" s="33">
        <f>VLOOKUP(A733,'097_0309'!A:AM,39,0)</f>
        <v>141.79810725552051</v>
      </c>
      <c r="K733" s="33">
        <f t="shared" si="11"/>
        <v>141.79810725552051</v>
      </c>
    </row>
    <row r="734" spans="1:11">
      <c r="A734" s="30" t="s">
        <v>180</v>
      </c>
      <c r="B734" s="30" t="s">
        <v>402</v>
      </c>
      <c r="C734" s="30" t="s">
        <v>417</v>
      </c>
      <c r="D734" s="30" t="s">
        <v>566</v>
      </c>
      <c r="E734" s="30"/>
      <c r="F734" s="30" t="s">
        <v>619</v>
      </c>
      <c r="G734" s="32" t="s">
        <v>407</v>
      </c>
      <c r="H734" s="19">
        <v>40</v>
      </c>
      <c r="I734" s="40">
        <v>1</v>
      </c>
      <c r="J734" s="33">
        <f>VLOOKUP(A734,'097_0309'!A:AM,39,0)</f>
        <v>141.79810725552051</v>
      </c>
      <c r="K734" s="33">
        <f t="shared" si="11"/>
        <v>141.79810725552051</v>
      </c>
    </row>
    <row r="735" spans="1:11">
      <c r="A735" s="30" t="s">
        <v>181</v>
      </c>
      <c r="B735" s="30" t="s">
        <v>402</v>
      </c>
      <c r="C735" s="30" t="s">
        <v>417</v>
      </c>
      <c r="D735" s="30" t="s">
        <v>420</v>
      </c>
      <c r="E735" s="30"/>
      <c r="F735" s="30" t="s">
        <v>619</v>
      </c>
      <c r="G735" s="32" t="s">
        <v>407</v>
      </c>
      <c r="H735" s="19">
        <v>32</v>
      </c>
      <c r="I735" s="40">
        <v>2</v>
      </c>
      <c r="J735" s="33">
        <f>VLOOKUP(A735,'097_0309'!A:AM,39,0)</f>
        <v>141.79810725552051</v>
      </c>
      <c r="K735" s="33">
        <f t="shared" si="11"/>
        <v>283.59621451104101</v>
      </c>
    </row>
    <row r="736" spans="1:11">
      <c r="A736" s="30" t="s">
        <v>181</v>
      </c>
      <c r="B736" s="30" t="s">
        <v>402</v>
      </c>
      <c r="C736" s="30" t="s">
        <v>417</v>
      </c>
      <c r="D736" s="30" t="s">
        <v>420</v>
      </c>
      <c r="E736" s="30"/>
      <c r="F736" s="30" t="s">
        <v>619</v>
      </c>
      <c r="G736" s="32" t="s">
        <v>407</v>
      </c>
      <c r="H736" s="19">
        <v>34</v>
      </c>
      <c r="I736" s="40">
        <v>3</v>
      </c>
      <c r="J736" s="33">
        <f>VLOOKUP(A736,'097_0309'!A:AM,39,0)</f>
        <v>141.79810725552051</v>
      </c>
      <c r="K736" s="33">
        <f t="shared" si="11"/>
        <v>425.39432176656152</v>
      </c>
    </row>
    <row r="737" spans="1:11">
      <c r="A737" s="30" t="s">
        <v>181</v>
      </c>
      <c r="B737" s="30" t="s">
        <v>402</v>
      </c>
      <c r="C737" s="30" t="s">
        <v>417</v>
      </c>
      <c r="D737" s="30" t="s">
        <v>420</v>
      </c>
      <c r="E737" s="30"/>
      <c r="F737" s="30" t="s">
        <v>619</v>
      </c>
      <c r="G737" s="32" t="s">
        <v>407</v>
      </c>
      <c r="H737" s="19">
        <v>36</v>
      </c>
      <c r="I737" s="40">
        <v>3</v>
      </c>
      <c r="J737" s="33">
        <f>VLOOKUP(A737,'097_0309'!A:AM,39,0)</f>
        <v>141.79810725552051</v>
      </c>
      <c r="K737" s="33">
        <f t="shared" si="11"/>
        <v>425.39432176656152</v>
      </c>
    </row>
    <row r="738" spans="1:11">
      <c r="A738" s="30" t="s">
        <v>182</v>
      </c>
      <c r="B738" s="30" t="s">
        <v>402</v>
      </c>
      <c r="C738" s="30" t="s">
        <v>417</v>
      </c>
      <c r="D738" s="30" t="s">
        <v>420</v>
      </c>
      <c r="E738" s="30"/>
      <c r="F738" s="30" t="s">
        <v>499</v>
      </c>
      <c r="G738" s="32" t="s">
        <v>407</v>
      </c>
      <c r="H738" s="19">
        <v>32</v>
      </c>
      <c r="I738" s="40">
        <v>1</v>
      </c>
      <c r="J738" s="33">
        <f>VLOOKUP(A738,'097_0309'!A:AM,39,0)</f>
        <v>126.02523659305994</v>
      </c>
      <c r="K738" s="33">
        <f t="shared" si="11"/>
        <v>126.02523659305994</v>
      </c>
    </row>
    <row r="739" spans="1:11">
      <c r="A739" s="30" t="s">
        <v>182</v>
      </c>
      <c r="B739" s="30" t="s">
        <v>402</v>
      </c>
      <c r="C739" s="30" t="s">
        <v>417</v>
      </c>
      <c r="D739" s="30" t="s">
        <v>420</v>
      </c>
      <c r="E739" s="30"/>
      <c r="F739" s="30" t="s">
        <v>499</v>
      </c>
      <c r="G739" s="32" t="s">
        <v>407</v>
      </c>
      <c r="H739" s="19">
        <v>34</v>
      </c>
      <c r="I739" s="40">
        <v>1</v>
      </c>
      <c r="J739" s="33">
        <f>VLOOKUP(A739,'097_0309'!A:AM,39,0)</f>
        <v>126.02523659305994</v>
      </c>
      <c r="K739" s="33">
        <f t="shared" si="11"/>
        <v>126.02523659305994</v>
      </c>
    </row>
    <row r="740" spans="1:11">
      <c r="A740" s="30" t="s">
        <v>182</v>
      </c>
      <c r="B740" s="30" t="s">
        <v>402</v>
      </c>
      <c r="C740" s="30" t="s">
        <v>417</v>
      </c>
      <c r="D740" s="30" t="s">
        <v>420</v>
      </c>
      <c r="E740" s="30"/>
      <c r="F740" s="30" t="s">
        <v>499</v>
      </c>
      <c r="G740" s="32" t="s">
        <v>407</v>
      </c>
      <c r="H740" s="19">
        <v>36</v>
      </c>
      <c r="I740" s="40">
        <v>1</v>
      </c>
      <c r="J740" s="33">
        <f>VLOOKUP(A740,'097_0309'!A:AM,39,0)</f>
        <v>126.02523659305994</v>
      </c>
      <c r="K740" s="33">
        <f t="shared" si="11"/>
        <v>126.02523659305994</v>
      </c>
    </row>
    <row r="741" spans="1:11">
      <c r="A741" s="30" t="s">
        <v>183</v>
      </c>
      <c r="B741" s="30" t="s">
        <v>402</v>
      </c>
      <c r="C741" s="30" t="s">
        <v>417</v>
      </c>
      <c r="D741" s="30" t="s">
        <v>414</v>
      </c>
      <c r="E741" s="30"/>
      <c r="F741" s="30" t="s">
        <v>621</v>
      </c>
      <c r="G741" s="32" t="s">
        <v>407</v>
      </c>
      <c r="H741" s="19">
        <v>30</v>
      </c>
      <c r="I741" s="40">
        <v>3</v>
      </c>
      <c r="J741" s="33">
        <f>VLOOKUP(A741,'097_0309'!A:AM,39,0)</f>
        <v>56.624605678233436</v>
      </c>
      <c r="K741" s="33">
        <f t="shared" si="11"/>
        <v>169.87381703470032</v>
      </c>
    </row>
    <row r="742" spans="1:11">
      <c r="A742" s="30" t="s">
        <v>183</v>
      </c>
      <c r="B742" s="30" t="s">
        <v>402</v>
      </c>
      <c r="C742" s="30" t="s">
        <v>417</v>
      </c>
      <c r="D742" s="30" t="s">
        <v>414</v>
      </c>
      <c r="E742" s="30"/>
      <c r="F742" s="30" t="s">
        <v>621</v>
      </c>
      <c r="G742" s="32" t="s">
        <v>407</v>
      </c>
      <c r="H742" s="19">
        <v>34</v>
      </c>
      <c r="I742" s="40">
        <v>0</v>
      </c>
      <c r="J742" s="33">
        <f>VLOOKUP(A742,'097_0309'!A:AM,39,0)</f>
        <v>56.624605678233436</v>
      </c>
      <c r="K742" s="33">
        <f t="shared" si="11"/>
        <v>0</v>
      </c>
    </row>
    <row r="743" spans="1:11">
      <c r="A743" s="30" t="s">
        <v>183</v>
      </c>
      <c r="B743" s="30" t="s">
        <v>402</v>
      </c>
      <c r="C743" s="30" t="s">
        <v>417</v>
      </c>
      <c r="D743" s="30" t="s">
        <v>414</v>
      </c>
      <c r="E743" s="30"/>
      <c r="F743" s="30" t="s">
        <v>621</v>
      </c>
      <c r="G743" s="32" t="s">
        <v>407</v>
      </c>
      <c r="H743" s="19">
        <v>36</v>
      </c>
      <c r="I743" s="40">
        <v>3</v>
      </c>
      <c r="J743" s="33">
        <f>VLOOKUP(A743,'097_0309'!A:AM,39,0)</f>
        <v>56.624605678233436</v>
      </c>
      <c r="K743" s="33">
        <f t="shared" si="11"/>
        <v>169.87381703470032</v>
      </c>
    </row>
    <row r="744" spans="1:11">
      <c r="A744" s="30" t="s">
        <v>183</v>
      </c>
      <c r="B744" s="30" t="s">
        <v>402</v>
      </c>
      <c r="C744" s="30" t="s">
        <v>417</v>
      </c>
      <c r="D744" s="30" t="s">
        <v>414</v>
      </c>
      <c r="E744" s="30"/>
      <c r="F744" s="30" t="s">
        <v>621</v>
      </c>
      <c r="G744" s="32" t="s">
        <v>407</v>
      </c>
      <c r="H744" s="19">
        <v>38</v>
      </c>
      <c r="I744" s="40">
        <v>1</v>
      </c>
      <c r="J744" s="33">
        <f>VLOOKUP(A744,'097_0309'!A:AM,39,0)</f>
        <v>56.624605678233436</v>
      </c>
      <c r="K744" s="33">
        <f t="shared" si="11"/>
        <v>56.624605678233436</v>
      </c>
    </row>
    <row r="745" spans="1:11">
      <c r="A745" s="30" t="s">
        <v>184</v>
      </c>
      <c r="B745" s="30" t="s">
        <v>402</v>
      </c>
      <c r="C745" s="30" t="s">
        <v>417</v>
      </c>
      <c r="D745" s="30" t="s">
        <v>414</v>
      </c>
      <c r="E745" s="30"/>
      <c r="F745" s="30" t="s">
        <v>622</v>
      </c>
      <c r="G745" s="32" t="s">
        <v>407</v>
      </c>
      <c r="H745" s="19">
        <v>30</v>
      </c>
      <c r="I745" s="40">
        <v>1</v>
      </c>
      <c r="J745" s="33">
        <f>VLOOKUP(A745,'097_0309'!A:AM,39,0)</f>
        <v>56.624605678233436</v>
      </c>
      <c r="K745" s="33">
        <f t="shared" si="11"/>
        <v>56.624605678233436</v>
      </c>
    </row>
    <row r="746" spans="1:11">
      <c r="A746" s="30" t="s">
        <v>184</v>
      </c>
      <c r="B746" s="30" t="s">
        <v>402</v>
      </c>
      <c r="C746" s="30" t="s">
        <v>417</v>
      </c>
      <c r="D746" s="30" t="s">
        <v>414</v>
      </c>
      <c r="E746" s="30"/>
      <c r="F746" s="30" t="s">
        <v>622</v>
      </c>
      <c r="G746" s="32" t="s">
        <v>407</v>
      </c>
      <c r="H746" s="19">
        <v>32</v>
      </c>
      <c r="I746" s="40">
        <v>3</v>
      </c>
      <c r="J746" s="33">
        <f>VLOOKUP(A746,'097_0309'!A:AM,39,0)</f>
        <v>56.624605678233436</v>
      </c>
      <c r="K746" s="33">
        <f t="shared" si="11"/>
        <v>169.87381703470032</v>
      </c>
    </row>
    <row r="747" spans="1:11">
      <c r="A747" s="30" t="s">
        <v>184</v>
      </c>
      <c r="B747" s="30" t="s">
        <v>402</v>
      </c>
      <c r="C747" s="30" t="s">
        <v>417</v>
      </c>
      <c r="D747" s="30" t="s">
        <v>414</v>
      </c>
      <c r="E747" s="30"/>
      <c r="F747" s="30" t="s">
        <v>622</v>
      </c>
      <c r="G747" s="32" t="s">
        <v>407</v>
      </c>
      <c r="H747" s="19">
        <v>34</v>
      </c>
      <c r="I747" s="40">
        <v>3</v>
      </c>
      <c r="J747" s="33">
        <f>VLOOKUP(A747,'097_0309'!A:AM,39,0)</f>
        <v>56.624605678233436</v>
      </c>
      <c r="K747" s="33">
        <f t="shared" si="11"/>
        <v>169.87381703470032</v>
      </c>
    </row>
    <row r="748" spans="1:11">
      <c r="A748" s="30" t="s">
        <v>184</v>
      </c>
      <c r="B748" s="30" t="s">
        <v>402</v>
      </c>
      <c r="C748" s="30" t="s">
        <v>417</v>
      </c>
      <c r="D748" s="30" t="s">
        <v>414</v>
      </c>
      <c r="E748" s="30"/>
      <c r="F748" s="30" t="s">
        <v>622</v>
      </c>
      <c r="G748" s="32" t="s">
        <v>407</v>
      </c>
      <c r="H748" s="19">
        <v>36</v>
      </c>
      <c r="I748" s="40">
        <v>4</v>
      </c>
      <c r="J748" s="33">
        <f>VLOOKUP(A748,'097_0309'!A:AM,39,0)</f>
        <v>56.624605678233436</v>
      </c>
      <c r="K748" s="33">
        <f t="shared" si="11"/>
        <v>226.49842271293375</v>
      </c>
    </row>
    <row r="749" spans="1:11">
      <c r="A749" s="30" t="s">
        <v>184</v>
      </c>
      <c r="B749" s="30" t="s">
        <v>402</v>
      </c>
      <c r="C749" s="30" t="s">
        <v>417</v>
      </c>
      <c r="D749" s="30" t="s">
        <v>414</v>
      </c>
      <c r="E749" s="30"/>
      <c r="F749" s="30" t="s">
        <v>622</v>
      </c>
      <c r="G749" s="32" t="s">
        <v>407</v>
      </c>
      <c r="H749" s="19">
        <v>38</v>
      </c>
      <c r="I749" s="40">
        <v>2</v>
      </c>
      <c r="J749" s="33">
        <f>VLOOKUP(A749,'097_0309'!A:AM,39,0)</f>
        <v>56.624605678233436</v>
      </c>
      <c r="K749" s="33">
        <f t="shared" si="11"/>
        <v>113.24921135646687</v>
      </c>
    </row>
    <row r="750" spans="1:11">
      <c r="A750" s="30" t="s">
        <v>185</v>
      </c>
      <c r="B750" s="30" t="s">
        <v>402</v>
      </c>
      <c r="C750" s="30" t="s">
        <v>417</v>
      </c>
      <c r="D750" s="30" t="s">
        <v>414</v>
      </c>
      <c r="E750" s="30"/>
      <c r="F750" s="30" t="s">
        <v>622</v>
      </c>
      <c r="G750" s="32" t="s">
        <v>407</v>
      </c>
      <c r="H750" s="19">
        <v>32</v>
      </c>
      <c r="I750" s="40">
        <v>5</v>
      </c>
      <c r="J750" s="33">
        <f>VLOOKUP(A750,'097_0309'!A:AM,39,0)</f>
        <v>56.624605678233436</v>
      </c>
      <c r="K750" s="33">
        <f t="shared" si="11"/>
        <v>283.12302839116717</v>
      </c>
    </row>
    <row r="751" spans="1:11">
      <c r="A751" s="30" t="s">
        <v>185</v>
      </c>
      <c r="B751" s="30" t="s">
        <v>402</v>
      </c>
      <c r="C751" s="30" t="s">
        <v>417</v>
      </c>
      <c r="D751" s="30" t="s">
        <v>414</v>
      </c>
      <c r="E751" s="30"/>
      <c r="F751" s="30" t="s">
        <v>622</v>
      </c>
      <c r="G751" s="32" t="s">
        <v>407</v>
      </c>
      <c r="H751" s="19">
        <v>34</v>
      </c>
      <c r="I751" s="40">
        <v>0</v>
      </c>
      <c r="J751" s="33">
        <f>VLOOKUP(A751,'097_0309'!A:AM,39,0)</f>
        <v>56.624605678233436</v>
      </c>
      <c r="K751" s="33">
        <f t="shared" si="11"/>
        <v>0</v>
      </c>
    </row>
    <row r="752" spans="1:11">
      <c r="A752" s="30" t="s">
        <v>185</v>
      </c>
      <c r="B752" s="30" t="s">
        <v>402</v>
      </c>
      <c r="C752" s="30" t="s">
        <v>417</v>
      </c>
      <c r="D752" s="30" t="s">
        <v>414</v>
      </c>
      <c r="E752" s="30"/>
      <c r="F752" s="30" t="s">
        <v>622</v>
      </c>
      <c r="G752" s="32" t="s">
        <v>407</v>
      </c>
      <c r="H752" s="19">
        <v>36</v>
      </c>
      <c r="I752" s="40">
        <v>5</v>
      </c>
      <c r="J752" s="33">
        <f>VLOOKUP(A752,'097_0309'!A:AM,39,0)</f>
        <v>56.624605678233436</v>
      </c>
      <c r="K752" s="33">
        <f t="shared" si="11"/>
        <v>283.12302839116717</v>
      </c>
    </row>
    <row r="753" spans="1:11">
      <c r="A753" s="30" t="s">
        <v>185</v>
      </c>
      <c r="B753" s="30" t="s">
        <v>402</v>
      </c>
      <c r="C753" s="30" t="s">
        <v>417</v>
      </c>
      <c r="D753" s="30" t="s">
        <v>414</v>
      </c>
      <c r="E753" s="30"/>
      <c r="F753" s="30" t="s">
        <v>622</v>
      </c>
      <c r="G753" s="32" t="s">
        <v>407</v>
      </c>
      <c r="H753" s="19">
        <v>38</v>
      </c>
      <c r="I753" s="40">
        <v>3</v>
      </c>
      <c r="J753" s="33">
        <f>VLOOKUP(A753,'097_0309'!A:AM,39,0)</f>
        <v>56.624605678233436</v>
      </c>
      <c r="K753" s="33">
        <f t="shared" si="11"/>
        <v>169.87381703470032</v>
      </c>
    </row>
    <row r="754" spans="1:11">
      <c r="A754" s="30" t="s">
        <v>186</v>
      </c>
      <c r="B754" s="30" t="s">
        <v>402</v>
      </c>
      <c r="C754" s="30" t="s">
        <v>413</v>
      </c>
      <c r="D754" s="30" t="s">
        <v>414</v>
      </c>
      <c r="E754" s="30"/>
      <c r="F754" s="30" t="s">
        <v>416</v>
      </c>
      <c r="G754" s="32" t="s">
        <v>407</v>
      </c>
      <c r="H754" s="19">
        <v>30</v>
      </c>
      <c r="I754" s="40">
        <v>1</v>
      </c>
      <c r="J754" s="33">
        <f>VLOOKUP(A754,'097_0309'!A:AM,39,0)</f>
        <v>56.624605678233436</v>
      </c>
      <c r="K754" s="33">
        <f t="shared" si="11"/>
        <v>56.624605678233436</v>
      </c>
    </row>
    <row r="755" spans="1:11">
      <c r="A755" s="30" t="s">
        <v>186</v>
      </c>
      <c r="B755" s="30" t="s">
        <v>402</v>
      </c>
      <c r="C755" s="30" t="s">
        <v>413</v>
      </c>
      <c r="D755" s="30" t="s">
        <v>414</v>
      </c>
      <c r="E755" s="30"/>
      <c r="F755" s="30" t="s">
        <v>416</v>
      </c>
      <c r="G755" s="32" t="s">
        <v>407</v>
      </c>
      <c r="H755" s="19">
        <v>32</v>
      </c>
      <c r="I755" s="40">
        <v>0</v>
      </c>
      <c r="J755" s="33">
        <f>VLOOKUP(A755,'097_0309'!A:AM,39,0)</f>
        <v>56.624605678233436</v>
      </c>
      <c r="K755" s="33">
        <f t="shared" si="11"/>
        <v>0</v>
      </c>
    </row>
    <row r="756" spans="1:11">
      <c r="A756" s="30" t="s">
        <v>186</v>
      </c>
      <c r="B756" s="30" t="s">
        <v>402</v>
      </c>
      <c r="C756" s="30" t="s">
        <v>413</v>
      </c>
      <c r="D756" s="30" t="s">
        <v>414</v>
      </c>
      <c r="E756" s="30"/>
      <c r="F756" s="30" t="s">
        <v>416</v>
      </c>
      <c r="G756" s="32" t="s">
        <v>407</v>
      </c>
      <c r="H756" s="19">
        <v>34</v>
      </c>
      <c r="I756" s="40">
        <v>0</v>
      </c>
      <c r="J756" s="33">
        <f>VLOOKUP(A756,'097_0309'!A:AM,39,0)</f>
        <v>56.624605678233436</v>
      </c>
      <c r="K756" s="33">
        <f t="shared" si="11"/>
        <v>0</v>
      </c>
    </row>
    <row r="757" spans="1:11">
      <c r="A757" s="30" t="s">
        <v>186</v>
      </c>
      <c r="B757" s="30" t="s">
        <v>402</v>
      </c>
      <c r="C757" s="30" t="s">
        <v>413</v>
      </c>
      <c r="D757" s="30" t="s">
        <v>414</v>
      </c>
      <c r="E757" s="30"/>
      <c r="F757" s="30" t="s">
        <v>416</v>
      </c>
      <c r="G757" s="32" t="s">
        <v>407</v>
      </c>
      <c r="H757" s="19">
        <v>36</v>
      </c>
      <c r="I757" s="40">
        <v>0</v>
      </c>
      <c r="J757" s="33">
        <f>VLOOKUP(A757,'097_0309'!A:AM,39,0)</f>
        <v>56.624605678233436</v>
      </c>
      <c r="K757" s="33">
        <f t="shared" si="11"/>
        <v>0</v>
      </c>
    </row>
    <row r="758" spans="1:11">
      <c r="A758" s="30" t="s">
        <v>186</v>
      </c>
      <c r="B758" s="30" t="s">
        <v>402</v>
      </c>
      <c r="C758" s="30" t="s">
        <v>413</v>
      </c>
      <c r="D758" s="30" t="s">
        <v>414</v>
      </c>
      <c r="E758" s="30"/>
      <c r="F758" s="30" t="s">
        <v>416</v>
      </c>
      <c r="G758" s="32" t="s">
        <v>407</v>
      </c>
      <c r="H758" s="19">
        <v>38</v>
      </c>
      <c r="I758" s="40">
        <v>2</v>
      </c>
      <c r="J758" s="33">
        <f>VLOOKUP(A758,'097_0309'!A:AM,39,0)</f>
        <v>56.624605678233436</v>
      </c>
      <c r="K758" s="33">
        <f t="shared" si="11"/>
        <v>113.24921135646687</v>
      </c>
    </row>
    <row r="759" spans="1:11">
      <c r="A759" s="30" t="s">
        <v>187</v>
      </c>
      <c r="B759" s="30" t="s">
        <v>402</v>
      </c>
      <c r="C759" s="30" t="s">
        <v>417</v>
      </c>
      <c r="D759" s="30" t="s">
        <v>423</v>
      </c>
      <c r="E759" s="30"/>
      <c r="F759" s="30" t="s">
        <v>406</v>
      </c>
      <c r="G759" s="32" t="s">
        <v>407</v>
      </c>
      <c r="H759" s="19">
        <v>34</v>
      </c>
      <c r="I759" s="40">
        <v>1</v>
      </c>
      <c r="J759" s="33">
        <f>VLOOKUP(A759,'097_0309'!A:AM,39,0)</f>
        <v>47.160883280757098</v>
      </c>
      <c r="K759" s="33">
        <f t="shared" si="11"/>
        <v>47.160883280757098</v>
      </c>
    </row>
    <row r="760" spans="1:11">
      <c r="A760" s="30" t="s">
        <v>188</v>
      </c>
      <c r="B760" s="30" t="s">
        <v>402</v>
      </c>
      <c r="C760" s="30" t="s">
        <v>417</v>
      </c>
      <c r="D760" s="30" t="s">
        <v>425</v>
      </c>
      <c r="E760" s="30"/>
      <c r="F760" s="30" t="s">
        <v>548</v>
      </c>
      <c r="G760" s="32" t="s">
        <v>407</v>
      </c>
      <c r="H760" s="19">
        <v>30</v>
      </c>
      <c r="I760" s="40">
        <v>1</v>
      </c>
      <c r="J760" s="33">
        <f>VLOOKUP(A760,'097_0309'!A:AM,39,0)</f>
        <v>126.02523659305994</v>
      </c>
      <c r="K760" s="33">
        <f t="shared" si="11"/>
        <v>126.02523659305994</v>
      </c>
    </row>
    <row r="761" spans="1:11">
      <c r="A761" s="30" t="s">
        <v>188</v>
      </c>
      <c r="B761" s="30" t="s">
        <v>402</v>
      </c>
      <c r="C761" s="30" t="s">
        <v>417</v>
      </c>
      <c r="D761" s="30" t="s">
        <v>425</v>
      </c>
      <c r="E761" s="30"/>
      <c r="F761" s="30" t="s">
        <v>548</v>
      </c>
      <c r="G761" s="32" t="s">
        <v>407</v>
      </c>
      <c r="H761" s="19">
        <v>32</v>
      </c>
      <c r="I761" s="40">
        <v>0</v>
      </c>
      <c r="J761" s="33">
        <f>VLOOKUP(A761,'097_0309'!A:AM,39,0)</f>
        <v>126.02523659305994</v>
      </c>
      <c r="K761" s="33">
        <f t="shared" si="11"/>
        <v>0</v>
      </c>
    </row>
    <row r="762" spans="1:11">
      <c r="A762" s="30" t="s">
        <v>188</v>
      </c>
      <c r="B762" s="30" t="s">
        <v>402</v>
      </c>
      <c r="C762" s="30" t="s">
        <v>417</v>
      </c>
      <c r="D762" s="30" t="s">
        <v>425</v>
      </c>
      <c r="E762" s="30"/>
      <c r="F762" s="30" t="s">
        <v>548</v>
      </c>
      <c r="G762" s="32" t="s">
        <v>407</v>
      </c>
      <c r="H762" s="19">
        <v>34</v>
      </c>
      <c r="I762" s="40">
        <v>0</v>
      </c>
      <c r="J762" s="33">
        <f>VLOOKUP(A762,'097_0309'!A:AM,39,0)</f>
        <v>126.02523659305994</v>
      </c>
      <c r="K762" s="33">
        <f t="shared" si="11"/>
        <v>0</v>
      </c>
    </row>
    <row r="763" spans="1:11">
      <c r="A763" s="30" t="s">
        <v>188</v>
      </c>
      <c r="B763" s="30" t="s">
        <v>402</v>
      </c>
      <c r="C763" s="30" t="s">
        <v>417</v>
      </c>
      <c r="D763" s="30" t="s">
        <v>425</v>
      </c>
      <c r="E763" s="30"/>
      <c r="F763" s="30" t="s">
        <v>548</v>
      </c>
      <c r="G763" s="32" t="s">
        <v>407</v>
      </c>
      <c r="H763" s="19">
        <v>36</v>
      </c>
      <c r="I763" s="40">
        <v>6</v>
      </c>
      <c r="J763" s="33">
        <f>VLOOKUP(A763,'097_0309'!A:AM,39,0)</f>
        <v>126.02523659305994</v>
      </c>
      <c r="K763" s="33">
        <f t="shared" si="11"/>
        <v>756.15141955835963</v>
      </c>
    </row>
    <row r="764" spans="1:11">
      <c r="A764" s="30" t="s">
        <v>188</v>
      </c>
      <c r="B764" s="30" t="s">
        <v>402</v>
      </c>
      <c r="C764" s="30" t="s">
        <v>417</v>
      </c>
      <c r="D764" s="30" t="s">
        <v>425</v>
      </c>
      <c r="E764" s="30"/>
      <c r="F764" s="30" t="s">
        <v>548</v>
      </c>
      <c r="G764" s="32" t="s">
        <v>407</v>
      </c>
      <c r="H764" s="19">
        <v>38</v>
      </c>
      <c r="I764" s="40">
        <v>0</v>
      </c>
      <c r="J764" s="33">
        <f>VLOOKUP(A764,'097_0309'!A:AM,39,0)</f>
        <v>126.02523659305994</v>
      </c>
      <c r="K764" s="33">
        <f t="shared" si="11"/>
        <v>0</v>
      </c>
    </row>
    <row r="765" spans="1:11">
      <c r="A765" s="30" t="s">
        <v>188</v>
      </c>
      <c r="B765" s="30" t="s">
        <v>402</v>
      </c>
      <c r="C765" s="30" t="s">
        <v>417</v>
      </c>
      <c r="D765" s="30" t="s">
        <v>425</v>
      </c>
      <c r="E765" s="30"/>
      <c r="F765" s="30" t="s">
        <v>548</v>
      </c>
      <c r="G765" s="32" t="s">
        <v>407</v>
      </c>
      <c r="H765" s="19">
        <v>40</v>
      </c>
      <c r="I765" s="40">
        <v>1</v>
      </c>
      <c r="J765" s="33">
        <f>VLOOKUP(A765,'097_0309'!A:AM,39,0)</f>
        <v>126.02523659305994</v>
      </c>
      <c r="K765" s="33">
        <f t="shared" si="11"/>
        <v>126.02523659305994</v>
      </c>
    </row>
    <row r="766" spans="1:11">
      <c r="A766" s="30" t="s">
        <v>189</v>
      </c>
      <c r="B766" s="30" t="s">
        <v>402</v>
      </c>
      <c r="C766" s="30" t="s">
        <v>417</v>
      </c>
      <c r="D766" s="30" t="s">
        <v>425</v>
      </c>
      <c r="E766" s="30"/>
      <c r="F766" s="30" t="s">
        <v>625</v>
      </c>
      <c r="G766" s="32" t="s">
        <v>407</v>
      </c>
      <c r="H766" s="19">
        <v>32</v>
      </c>
      <c r="I766" s="40">
        <v>0</v>
      </c>
      <c r="J766" s="33">
        <f>VLOOKUP(A766,'097_0309'!A:AM,39,0)</f>
        <v>126.02523659305994</v>
      </c>
      <c r="K766" s="33">
        <f t="shared" si="11"/>
        <v>0</v>
      </c>
    </row>
    <row r="767" spans="1:11">
      <c r="A767" s="30" t="s">
        <v>189</v>
      </c>
      <c r="B767" s="30" t="s">
        <v>402</v>
      </c>
      <c r="C767" s="30" t="s">
        <v>417</v>
      </c>
      <c r="D767" s="30" t="s">
        <v>425</v>
      </c>
      <c r="E767" s="30"/>
      <c r="F767" s="30" t="s">
        <v>625</v>
      </c>
      <c r="G767" s="32" t="s">
        <v>407</v>
      </c>
      <c r="H767" s="19">
        <v>34</v>
      </c>
      <c r="I767" s="40">
        <v>0</v>
      </c>
      <c r="J767" s="33">
        <f>VLOOKUP(A767,'097_0309'!A:AM,39,0)</f>
        <v>126.02523659305994</v>
      </c>
      <c r="K767" s="33">
        <f t="shared" si="11"/>
        <v>0</v>
      </c>
    </row>
    <row r="768" spans="1:11">
      <c r="A768" s="30" t="s">
        <v>189</v>
      </c>
      <c r="B768" s="30" t="s">
        <v>402</v>
      </c>
      <c r="C768" s="30" t="s">
        <v>417</v>
      </c>
      <c r="D768" s="30" t="s">
        <v>425</v>
      </c>
      <c r="E768" s="30"/>
      <c r="F768" s="30" t="s">
        <v>625</v>
      </c>
      <c r="G768" s="32" t="s">
        <v>407</v>
      </c>
      <c r="H768" s="19">
        <v>36</v>
      </c>
      <c r="I768" s="40">
        <v>0</v>
      </c>
      <c r="J768" s="33">
        <f>VLOOKUP(A768,'097_0309'!A:AM,39,0)</f>
        <v>126.02523659305994</v>
      </c>
      <c r="K768" s="33">
        <f t="shared" si="11"/>
        <v>0</v>
      </c>
    </row>
    <row r="769" spans="1:11">
      <c r="A769" s="30" t="s">
        <v>189</v>
      </c>
      <c r="B769" s="30" t="s">
        <v>402</v>
      </c>
      <c r="C769" s="30" t="s">
        <v>417</v>
      </c>
      <c r="D769" s="30" t="s">
        <v>425</v>
      </c>
      <c r="E769" s="30"/>
      <c r="F769" s="30" t="s">
        <v>625</v>
      </c>
      <c r="G769" s="32" t="s">
        <v>407</v>
      </c>
      <c r="H769" s="19">
        <v>38</v>
      </c>
      <c r="I769" s="40">
        <v>0</v>
      </c>
      <c r="J769" s="33">
        <f>VLOOKUP(A769,'097_0309'!A:AM,39,0)</f>
        <v>126.02523659305994</v>
      </c>
      <c r="K769" s="33">
        <f t="shared" si="11"/>
        <v>0</v>
      </c>
    </row>
    <row r="770" spans="1:11">
      <c r="A770" s="30" t="s">
        <v>189</v>
      </c>
      <c r="B770" s="30" t="s">
        <v>402</v>
      </c>
      <c r="C770" s="30" t="s">
        <v>417</v>
      </c>
      <c r="D770" s="30" t="s">
        <v>425</v>
      </c>
      <c r="E770" s="30"/>
      <c r="F770" s="30" t="s">
        <v>625</v>
      </c>
      <c r="G770" s="32" t="s">
        <v>407</v>
      </c>
      <c r="H770" s="19">
        <v>40</v>
      </c>
      <c r="I770" s="40">
        <v>1</v>
      </c>
      <c r="J770" s="33">
        <f>VLOOKUP(A770,'097_0309'!A:AM,39,0)</f>
        <v>126.02523659305994</v>
      </c>
      <c r="K770" s="33">
        <f t="shared" si="11"/>
        <v>126.02523659305994</v>
      </c>
    </row>
    <row r="771" spans="1:11">
      <c r="A771" s="30" t="s">
        <v>190</v>
      </c>
      <c r="B771" s="30" t="s">
        <v>402</v>
      </c>
      <c r="C771" s="30" t="s">
        <v>413</v>
      </c>
      <c r="D771" s="30" t="s">
        <v>463</v>
      </c>
      <c r="E771" s="30"/>
      <c r="F771" s="30" t="s">
        <v>627</v>
      </c>
      <c r="G771" s="32" t="s">
        <v>407</v>
      </c>
      <c r="H771" s="19">
        <v>32</v>
      </c>
      <c r="I771" s="40">
        <v>2</v>
      </c>
      <c r="J771" s="33">
        <f>VLOOKUP(A771,'097_0309'!A:AM,39,0)</f>
        <v>236.43533123028391</v>
      </c>
      <c r="K771" s="33">
        <f t="shared" si="11"/>
        <v>472.87066246056781</v>
      </c>
    </row>
    <row r="772" spans="1:11">
      <c r="A772" s="30" t="s">
        <v>190</v>
      </c>
      <c r="B772" s="30" t="s">
        <v>402</v>
      </c>
      <c r="C772" s="30" t="s">
        <v>413</v>
      </c>
      <c r="D772" s="30" t="s">
        <v>463</v>
      </c>
      <c r="E772" s="30"/>
      <c r="F772" s="30" t="s">
        <v>627</v>
      </c>
      <c r="G772" s="32" t="s">
        <v>407</v>
      </c>
      <c r="H772" s="19">
        <v>34</v>
      </c>
      <c r="I772" s="40">
        <v>4</v>
      </c>
      <c r="J772" s="33">
        <f>VLOOKUP(A772,'097_0309'!A:AM,39,0)</f>
        <v>236.43533123028391</v>
      </c>
      <c r="K772" s="33">
        <f t="shared" ref="K772:K835" si="12">J772*I772</f>
        <v>945.74132492113563</v>
      </c>
    </row>
    <row r="773" spans="1:11">
      <c r="A773" s="30" t="s">
        <v>190</v>
      </c>
      <c r="B773" s="30" t="s">
        <v>402</v>
      </c>
      <c r="C773" s="30" t="s">
        <v>413</v>
      </c>
      <c r="D773" s="30" t="s">
        <v>463</v>
      </c>
      <c r="E773" s="30"/>
      <c r="F773" s="30" t="s">
        <v>627</v>
      </c>
      <c r="G773" s="32" t="s">
        <v>407</v>
      </c>
      <c r="H773" s="19">
        <v>36</v>
      </c>
      <c r="I773" s="40">
        <v>0</v>
      </c>
      <c r="J773" s="33">
        <f>VLOOKUP(A773,'097_0309'!A:AM,39,0)</f>
        <v>236.43533123028391</v>
      </c>
      <c r="K773" s="33">
        <f t="shared" si="12"/>
        <v>0</v>
      </c>
    </row>
    <row r="774" spans="1:11">
      <c r="A774" s="30" t="s">
        <v>190</v>
      </c>
      <c r="B774" s="30" t="s">
        <v>402</v>
      </c>
      <c r="C774" s="30" t="s">
        <v>413</v>
      </c>
      <c r="D774" s="30" t="s">
        <v>463</v>
      </c>
      <c r="E774" s="30"/>
      <c r="F774" s="30" t="s">
        <v>627</v>
      </c>
      <c r="G774" s="32" t="s">
        <v>407</v>
      </c>
      <c r="H774" s="19">
        <v>38</v>
      </c>
      <c r="I774" s="40">
        <v>3</v>
      </c>
      <c r="J774" s="33">
        <f>VLOOKUP(A774,'097_0309'!A:AM,39,0)</f>
        <v>236.43533123028391</v>
      </c>
      <c r="K774" s="33">
        <f t="shared" si="12"/>
        <v>709.30599369085166</v>
      </c>
    </row>
    <row r="775" spans="1:11">
      <c r="A775" s="30" t="s">
        <v>191</v>
      </c>
      <c r="B775" s="30" t="s">
        <v>402</v>
      </c>
      <c r="C775" s="30" t="s">
        <v>413</v>
      </c>
      <c r="D775" s="30" t="s">
        <v>420</v>
      </c>
      <c r="E775" s="30"/>
      <c r="F775" s="30" t="s">
        <v>629</v>
      </c>
      <c r="G775" s="32" t="s">
        <v>407</v>
      </c>
      <c r="H775" s="19">
        <v>32</v>
      </c>
      <c r="I775" s="40">
        <v>4</v>
      </c>
      <c r="J775" s="33">
        <f>VLOOKUP(A775,'097_0309'!A:AM,39,0)</f>
        <v>126.02523659305994</v>
      </c>
      <c r="K775" s="33">
        <f t="shared" si="12"/>
        <v>504.10094637223978</v>
      </c>
    </row>
    <row r="776" spans="1:11">
      <c r="A776" s="30" t="s">
        <v>191</v>
      </c>
      <c r="B776" s="30" t="s">
        <v>402</v>
      </c>
      <c r="C776" s="30" t="s">
        <v>413</v>
      </c>
      <c r="D776" s="30" t="s">
        <v>420</v>
      </c>
      <c r="E776" s="30"/>
      <c r="F776" s="30" t="s">
        <v>629</v>
      </c>
      <c r="G776" s="32" t="s">
        <v>407</v>
      </c>
      <c r="H776" s="19">
        <v>34</v>
      </c>
      <c r="I776" s="40">
        <v>2</v>
      </c>
      <c r="J776" s="33">
        <f>VLOOKUP(A776,'097_0309'!A:AM,39,0)</f>
        <v>126.02523659305994</v>
      </c>
      <c r="K776" s="33">
        <f t="shared" si="12"/>
        <v>252.05047318611989</v>
      </c>
    </row>
    <row r="777" spans="1:11">
      <c r="A777" s="30" t="s">
        <v>191</v>
      </c>
      <c r="B777" s="30" t="s">
        <v>402</v>
      </c>
      <c r="C777" s="30" t="s">
        <v>413</v>
      </c>
      <c r="D777" s="30" t="s">
        <v>420</v>
      </c>
      <c r="E777" s="30"/>
      <c r="F777" s="30" t="s">
        <v>629</v>
      </c>
      <c r="G777" s="32" t="s">
        <v>407</v>
      </c>
      <c r="H777" s="19">
        <v>36</v>
      </c>
      <c r="I777" s="40">
        <v>1</v>
      </c>
      <c r="J777" s="33">
        <f>VLOOKUP(A777,'097_0309'!A:AM,39,0)</f>
        <v>126.02523659305994</v>
      </c>
      <c r="K777" s="33">
        <f t="shared" si="12"/>
        <v>126.02523659305994</v>
      </c>
    </row>
    <row r="778" spans="1:11">
      <c r="A778" s="30" t="s">
        <v>192</v>
      </c>
      <c r="B778" s="30" t="s">
        <v>402</v>
      </c>
      <c r="C778" s="30" t="s">
        <v>417</v>
      </c>
      <c r="D778" s="30" t="s">
        <v>414</v>
      </c>
      <c r="E778" s="30"/>
      <c r="F778" s="30" t="s">
        <v>630</v>
      </c>
      <c r="G778" s="32" t="s">
        <v>407</v>
      </c>
      <c r="H778" s="19">
        <v>30</v>
      </c>
      <c r="I778" s="40">
        <v>3</v>
      </c>
      <c r="J778" s="33">
        <f>VLOOKUP(A778,'097_0309'!A:AM,39,0)</f>
        <v>47.160883280757098</v>
      </c>
      <c r="K778" s="33">
        <f t="shared" si="12"/>
        <v>141.48264984227129</v>
      </c>
    </row>
    <row r="779" spans="1:11">
      <c r="A779" s="30" t="s">
        <v>192</v>
      </c>
      <c r="B779" s="30" t="s">
        <v>402</v>
      </c>
      <c r="C779" s="30" t="s">
        <v>417</v>
      </c>
      <c r="D779" s="30" t="s">
        <v>414</v>
      </c>
      <c r="E779" s="30"/>
      <c r="F779" s="30" t="s">
        <v>630</v>
      </c>
      <c r="G779" s="32" t="s">
        <v>407</v>
      </c>
      <c r="H779" s="19">
        <v>32</v>
      </c>
      <c r="I779" s="40">
        <v>2</v>
      </c>
      <c r="J779" s="33">
        <f>VLOOKUP(A779,'097_0309'!A:AM,39,0)</f>
        <v>47.160883280757098</v>
      </c>
      <c r="K779" s="33">
        <f t="shared" si="12"/>
        <v>94.321766561514195</v>
      </c>
    </row>
    <row r="780" spans="1:11">
      <c r="A780" s="30" t="s">
        <v>192</v>
      </c>
      <c r="B780" s="30" t="s">
        <v>402</v>
      </c>
      <c r="C780" s="30" t="s">
        <v>417</v>
      </c>
      <c r="D780" s="30" t="s">
        <v>414</v>
      </c>
      <c r="E780" s="30"/>
      <c r="F780" s="30" t="s">
        <v>630</v>
      </c>
      <c r="G780" s="32" t="s">
        <v>407</v>
      </c>
      <c r="H780" s="19">
        <v>34</v>
      </c>
      <c r="I780" s="40">
        <v>5</v>
      </c>
      <c r="J780" s="33">
        <f>VLOOKUP(A780,'097_0309'!A:AM,39,0)</f>
        <v>47.160883280757098</v>
      </c>
      <c r="K780" s="33">
        <f t="shared" si="12"/>
        <v>235.8044164037855</v>
      </c>
    </row>
    <row r="781" spans="1:11">
      <c r="A781" s="30" t="s">
        <v>192</v>
      </c>
      <c r="B781" s="30" t="s">
        <v>402</v>
      </c>
      <c r="C781" s="30" t="s">
        <v>417</v>
      </c>
      <c r="D781" s="30" t="s">
        <v>414</v>
      </c>
      <c r="E781" s="30"/>
      <c r="F781" s="30" t="s">
        <v>630</v>
      </c>
      <c r="G781" s="32" t="s">
        <v>407</v>
      </c>
      <c r="H781" s="19">
        <v>36</v>
      </c>
      <c r="I781" s="40">
        <v>9</v>
      </c>
      <c r="J781" s="33">
        <f>VLOOKUP(A781,'097_0309'!A:AM,39,0)</f>
        <v>47.160883280757098</v>
      </c>
      <c r="K781" s="33">
        <f t="shared" si="12"/>
        <v>424.44794952681389</v>
      </c>
    </row>
    <row r="782" spans="1:11">
      <c r="A782" s="30" t="s">
        <v>192</v>
      </c>
      <c r="B782" s="30" t="s">
        <v>402</v>
      </c>
      <c r="C782" s="30" t="s">
        <v>417</v>
      </c>
      <c r="D782" s="30" t="s">
        <v>414</v>
      </c>
      <c r="E782" s="30"/>
      <c r="F782" s="30" t="s">
        <v>630</v>
      </c>
      <c r="G782" s="32" t="s">
        <v>407</v>
      </c>
      <c r="H782" s="19">
        <v>38</v>
      </c>
      <c r="I782" s="40">
        <v>1</v>
      </c>
      <c r="J782" s="33">
        <f>VLOOKUP(A782,'097_0309'!A:AM,39,0)</f>
        <v>47.160883280757098</v>
      </c>
      <c r="K782" s="33">
        <f t="shared" si="12"/>
        <v>47.160883280757098</v>
      </c>
    </row>
    <row r="783" spans="1:11">
      <c r="A783" s="30" t="s">
        <v>193</v>
      </c>
      <c r="B783" s="30" t="s">
        <v>402</v>
      </c>
      <c r="C783" s="30" t="s">
        <v>417</v>
      </c>
      <c r="D783" s="30" t="s">
        <v>414</v>
      </c>
      <c r="E783" s="30"/>
      <c r="F783" s="30" t="s">
        <v>406</v>
      </c>
      <c r="G783" s="32" t="s">
        <v>407</v>
      </c>
      <c r="H783" s="19">
        <v>30</v>
      </c>
      <c r="I783" s="40">
        <v>6</v>
      </c>
      <c r="J783" s="33">
        <f>VLOOKUP(A783,'097_0309'!A:AM,39,0)</f>
        <v>47.160883280757098</v>
      </c>
      <c r="K783" s="33">
        <f t="shared" si="12"/>
        <v>282.96529968454257</v>
      </c>
    </row>
    <row r="784" spans="1:11">
      <c r="A784" s="30" t="s">
        <v>193</v>
      </c>
      <c r="B784" s="30" t="s">
        <v>402</v>
      </c>
      <c r="C784" s="30" t="s">
        <v>417</v>
      </c>
      <c r="D784" s="30" t="s">
        <v>414</v>
      </c>
      <c r="E784" s="30"/>
      <c r="F784" s="30" t="s">
        <v>406</v>
      </c>
      <c r="G784" s="32" t="s">
        <v>407</v>
      </c>
      <c r="H784" s="19">
        <v>32</v>
      </c>
      <c r="I784" s="40">
        <v>2</v>
      </c>
      <c r="J784" s="33">
        <f>VLOOKUP(A784,'097_0309'!A:AM,39,0)</f>
        <v>47.160883280757098</v>
      </c>
      <c r="K784" s="33">
        <f t="shared" si="12"/>
        <v>94.321766561514195</v>
      </c>
    </row>
    <row r="785" spans="1:11">
      <c r="A785" s="30" t="s">
        <v>193</v>
      </c>
      <c r="B785" s="30" t="s">
        <v>402</v>
      </c>
      <c r="C785" s="30" t="s">
        <v>417</v>
      </c>
      <c r="D785" s="30" t="s">
        <v>414</v>
      </c>
      <c r="E785" s="30"/>
      <c r="F785" s="30" t="s">
        <v>406</v>
      </c>
      <c r="G785" s="32" t="s">
        <v>407</v>
      </c>
      <c r="H785" s="19">
        <v>34</v>
      </c>
      <c r="I785" s="40">
        <v>1</v>
      </c>
      <c r="J785" s="33">
        <f>VLOOKUP(A785,'097_0309'!A:AM,39,0)</f>
        <v>47.160883280757098</v>
      </c>
      <c r="K785" s="33">
        <f t="shared" si="12"/>
        <v>47.160883280757098</v>
      </c>
    </row>
    <row r="786" spans="1:11">
      <c r="A786" s="30" t="s">
        <v>193</v>
      </c>
      <c r="B786" s="30" t="s">
        <v>402</v>
      </c>
      <c r="C786" s="30" t="s">
        <v>417</v>
      </c>
      <c r="D786" s="30" t="s">
        <v>414</v>
      </c>
      <c r="E786" s="30"/>
      <c r="F786" s="30" t="s">
        <v>406</v>
      </c>
      <c r="G786" s="32" t="s">
        <v>407</v>
      </c>
      <c r="H786" s="19">
        <v>36</v>
      </c>
      <c r="I786" s="40">
        <v>1</v>
      </c>
      <c r="J786" s="33">
        <f>VLOOKUP(A786,'097_0309'!A:AM,39,0)</f>
        <v>47.160883280757098</v>
      </c>
      <c r="K786" s="33">
        <f t="shared" si="12"/>
        <v>47.160883280757098</v>
      </c>
    </row>
    <row r="787" spans="1:11">
      <c r="A787" s="30" t="s">
        <v>193</v>
      </c>
      <c r="B787" s="30" t="s">
        <v>402</v>
      </c>
      <c r="C787" s="30" t="s">
        <v>417</v>
      </c>
      <c r="D787" s="30" t="s">
        <v>414</v>
      </c>
      <c r="E787" s="30"/>
      <c r="F787" s="30" t="s">
        <v>406</v>
      </c>
      <c r="G787" s="32" t="s">
        <v>407</v>
      </c>
      <c r="H787" s="19">
        <v>38</v>
      </c>
      <c r="I787" s="40">
        <v>2</v>
      </c>
      <c r="J787" s="33">
        <f>VLOOKUP(A787,'097_0309'!A:AM,39,0)</f>
        <v>47.160883280757098</v>
      </c>
      <c r="K787" s="33">
        <f t="shared" si="12"/>
        <v>94.321766561514195</v>
      </c>
    </row>
    <row r="788" spans="1:11">
      <c r="A788" s="30" t="s">
        <v>193</v>
      </c>
      <c r="B788" s="30" t="s">
        <v>402</v>
      </c>
      <c r="C788" s="30" t="s">
        <v>417</v>
      </c>
      <c r="D788" s="30" t="s">
        <v>414</v>
      </c>
      <c r="E788" s="30"/>
      <c r="F788" s="30" t="s">
        <v>406</v>
      </c>
      <c r="G788" s="32" t="s">
        <v>407</v>
      </c>
      <c r="H788" s="19">
        <v>40</v>
      </c>
      <c r="I788" s="40">
        <v>1</v>
      </c>
      <c r="J788" s="33">
        <f>VLOOKUP(A788,'097_0309'!A:AM,39,0)</f>
        <v>47.160883280757098</v>
      </c>
      <c r="K788" s="33">
        <f t="shared" si="12"/>
        <v>47.160883280757098</v>
      </c>
    </row>
    <row r="789" spans="1:11">
      <c r="A789" s="30" t="s">
        <v>194</v>
      </c>
      <c r="B789" s="30" t="s">
        <v>408</v>
      </c>
      <c r="C789" s="30" t="s">
        <v>417</v>
      </c>
      <c r="D789" s="30" t="s">
        <v>414</v>
      </c>
      <c r="E789" s="30"/>
      <c r="F789" s="30" t="s">
        <v>632</v>
      </c>
      <c r="G789" s="32" t="s">
        <v>407</v>
      </c>
      <c r="H789" s="19" t="s">
        <v>375</v>
      </c>
      <c r="I789" s="40">
        <v>3</v>
      </c>
      <c r="J789" s="33">
        <f>VLOOKUP(A789,'097_0309'!A:AM,39,0)</f>
        <v>56.624605678233436</v>
      </c>
      <c r="K789" s="33">
        <f t="shared" si="12"/>
        <v>169.87381703470032</v>
      </c>
    </row>
    <row r="790" spans="1:11">
      <c r="A790" s="30" t="s">
        <v>194</v>
      </c>
      <c r="B790" s="30" t="s">
        <v>408</v>
      </c>
      <c r="C790" s="30" t="s">
        <v>417</v>
      </c>
      <c r="D790" s="30" t="s">
        <v>414</v>
      </c>
      <c r="E790" s="30"/>
      <c r="F790" s="30" t="s">
        <v>632</v>
      </c>
      <c r="G790" s="32" t="s">
        <v>407</v>
      </c>
      <c r="H790" s="19" t="s">
        <v>373</v>
      </c>
      <c r="I790" s="40">
        <v>0</v>
      </c>
      <c r="J790" s="33">
        <f>VLOOKUP(A790,'097_0309'!A:AM,39,0)</f>
        <v>56.624605678233436</v>
      </c>
      <c r="K790" s="33">
        <f t="shared" si="12"/>
        <v>0</v>
      </c>
    </row>
    <row r="791" spans="1:11">
      <c r="A791" s="30" t="s">
        <v>194</v>
      </c>
      <c r="B791" s="30" t="s">
        <v>408</v>
      </c>
      <c r="C791" s="30" t="s">
        <v>417</v>
      </c>
      <c r="D791" s="30" t="s">
        <v>414</v>
      </c>
      <c r="E791" s="30"/>
      <c r="F791" s="30" t="s">
        <v>632</v>
      </c>
      <c r="G791" s="32" t="s">
        <v>407</v>
      </c>
      <c r="H791" s="19" t="s">
        <v>372</v>
      </c>
      <c r="I791" s="40">
        <v>0</v>
      </c>
      <c r="J791" s="33">
        <f>VLOOKUP(A791,'097_0309'!A:AM,39,0)</f>
        <v>56.624605678233436</v>
      </c>
      <c r="K791" s="33">
        <f t="shared" si="12"/>
        <v>0</v>
      </c>
    </row>
    <row r="792" spans="1:11">
      <c r="A792" s="30" t="s">
        <v>194</v>
      </c>
      <c r="B792" s="30" t="s">
        <v>408</v>
      </c>
      <c r="C792" s="30" t="s">
        <v>417</v>
      </c>
      <c r="D792" s="30" t="s">
        <v>414</v>
      </c>
      <c r="E792" s="30"/>
      <c r="F792" s="30" t="s">
        <v>632</v>
      </c>
      <c r="G792" s="32" t="s">
        <v>407</v>
      </c>
      <c r="H792" s="19" t="s">
        <v>371</v>
      </c>
      <c r="I792" s="40">
        <v>5</v>
      </c>
      <c r="J792" s="33">
        <f>VLOOKUP(A792,'097_0309'!A:AM,39,0)</f>
        <v>56.624605678233436</v>
      </c>
      <c r="K792" s="33">
        <f t="shared" si="12"/>
        <v>283.12302839116717</v>
      </c>
    </row>
    <row r="793" spans="1:11">
      <c r="A793" s="30" t="s">
        <v>194</v>
      </c>
      <c r="B793" s="30" t="s">
        <v>408</v>
      </c>
      <c r="C793" s="30" t="s">
        <v>417</v>
      </c>
      <c r="D793" s="30" t="s">
        <v>414</v>
      </c>
      <c r="E793" s="30"/>
      <c r="F793" s="30" t="s">
        <v>632</v>
      </c>
      <c r="G793" s="32" t="s">
        <v>407</v>
      </c>
      <c r="H793" s="19" t="s">
        <v>374</v>
      </c>
      <c r="I793" s="40">
        <v>2</v>
      </c>
      <c r="J793" s="33">
        <f>VLOOKUP(A793,'097_0309'!A:AM,39,0)</f>
        <v>56.624605678233436</v>
      </c>
      <c r="K793" s="33">
        <f t="shared" si="12"/>
        <v>113.24921135646687</v>
      </c>
    </row>
    <row r="794" spans="1:11">
      <c r="A794" s="30" t="s">
        <v>195</v>
      </c>
      <c r="B794" s="30" t="s">
        <v>408</v>
      </c>
      <c r="C794" s="30" t="s">
        <v>417</v>
      </c>
      <c r="D794" s="30" t="s">
        <v>420</v>
      </c>
      <c r="E794" s="30"/>
      <c r="F794" s="30" t="s">
        <v>406</v>
      </c>
      <c r="G794" s="32" t="s">
        <v>407</v>
      </c>
      <c r="H794" s="19" t="s">
        <v>375</v>
      </c>
      <c r="I794" s="40">
        <v>6</v>
      </c>
      <c r="J794" s="33">
        <f>VLOOKUP(A794,'097_0309'!A:AM,39,0)</f>
        <v>126.02523659305994</v>
      </c>
      <c r="K794" s="33">
        <f t="shared" si="12"/>
        <v>756.15141955835963</v>
      </c>
    </row>
    <row r="795" spans="1:11">
      <c r="A795" s="30" t="s">
        <v>195</v>
      </c>
      <c r="B795" s="30" t="s">
        <v>408</v>
      </c>
      <c r="C795" s="30" t="s">
        <v>417</v>
      </c>
      <c r="D795" s="30" t="s">
        <v>420</v>
      </c>
      <c r="E795" s="30"/>
      <c r="F795" s="30" t="s">
        <v>406</v>
      </c>
      <c r="G795" s="32" t="s">
        <v>407</v>
      </c>
      <c r="H795" s="19" t="s">
        <v>373</v>
      </c>
      <c r="I795" s="40">
        <v>5</v>
      </c>
      <c r="J795" s="33">
        <f>VLOOKUP(A795,'097_0309'!A:AM,39,0)</f>
        <v>126.02523659305994</v>
      </c>
      <c r="K795" s="33">
        <f t="shared" si="12"/>
        <v>630.12618296529968</v>
      </c>
    </row>
    <row r="796" spans="1:11">
      <c r="A796" s="30" t="s">
        <v>195</v>
      </c>
      <c r="B796" s="30" t="s">
        <v>408</v>
      </c>
      <c r="C796" s="30" t="s">
        <v>417</v>
      </c>
      <c r="D796" s="30" t="s">
        <v>420</v>
      </c>
      <c r="E796" s="30"/>
      <c r="F796" s="30" t="s">
        <v>406</v>
      </c>
      <c r="G796" s="32" t="s">
        <v>407</v>
      </c>
      <c r="H796" s="19" t="s">
        <v>372</v>
      </c>
      <c r="I796" s="40">
        <v>15</v>
      </c>
      <c r="J796" s="33">
        <f>VLOOKUP(A796,'097_0309'!A:AM,39,0)</f>
        <v>126.02523659305994</v>
      </c>
      <c r="K796" s="33">
        <f t="shared" si="12"/>
        <v>1890.3785488958993</v>
      </c>
    </row>
    <row r="797" spans="1:11">
      <c r="A797" s="30" t="s">
        <v>195</v>
      </c>
      <c r="B797" s="30" t="s">
        <v>408</v>
      </c>
      <c r="C797" s="30" t="s">
        <v>417</v>
      </c>
      <c r="D797" s="30" t="s">
        <v>420</v>
      </c>
      <c r="E797" s="30"/>
      <c r="F797" s="30" t="s">
        <v>406</v>
      </c>
      <c r="G797" s="32" t="s">
        <v>407</v>
      </c>
      <c r="H797" s="19" t="s">
        <v>371</v>
      </c>
      <c r="I797" s="40">
        <v>9</v>
      </c>
      <c r="J797" s="33">
        <f>VLOOKUP(A797,'097_0309'!A:AM,39,0)</f>
        <v>126.02523659305994</v>
      </c>
      <c r="K797" s="33">
        <f t="shared" si="12"/>
        <v>1134.2271293375395</v>
      </c>
    </row>
    <row r="798" spans="1:11">
      <c r="A798" s="30" t="s">
        <v>195</v>
      </c>
      <c r="B798" s="30" t="s">
        <v>408</v>
      </c>
      <c r="C798" s="30" t="s">
        <v>417</v>
      </c>
      <c r="D798" s="30" t="s">
        <v>420</v>
      </c>
      <c r="E798" s="30"/>
      <c r="F798" s="30" t="s">
        <v>406</v>
      </c>
      <c r="G798" s="32" t="s">
        <v>407</v>
      </c>
      <c r="H798" s="19" t="s">
        <v>374</v>
      </c>
      <c r="I798" s="40">
        <v>5</v>
      </c>
      <c r="J798" s="33">
        <f>VLOOKUP(A798,'097_0309'!A:AM,39,0)</f>
        <v>126.02523659305994</v>
      </c>
      <c r="K798" s="33">
        <f t="shared" si="12"/>
        <v>630.12618296529968</v>
      </c>
    </row>
    <row r="799" spans="1:11">
      <c r="A799" s="30" t="s">
        <v>195</v>
      </c>
      <c r="B799" s="30" t="s">
        <v>408</v>
      </c>
      <c r="C799" s="30" t="s">
        <v>417</v>
      </c>
      <c r="D799" s="30" t="s">
        <v>420</v>
      </c>
      <c r="E799" s="30"/>
      <c r="F799" s="30" t="s">
        <v>406</v>
      </c>
      <c r="G799" s="32" t="s">
        <v>407</v>
      </c>
      <c r="H799" s="19" t="s">
        <v>370</v>
      </c>
      <c r="I799" s="40">
        <v>2</v>
      </c>
      <c r="J799" s="33">
        <f>VLOOKUP(A799,'097_0309'!A:AM,39,0)</f>
        <v>126.02523659305994</v>
      </c>
      <c r="K799" s="33">
        <f t="shared" si="12"/>
        <v>252.05047318611989</v>
      </c>
    </row>
    <row r="800" spans="1:11">
      <c r="A800" s="30" t="s">
        <v>196</v>
      </c>
      <c r="B800" s="30" t="s">
        <v>408</v>
      </c>
      <c r="C800" s="30" t="s">
        <v>417</v>
      </c>
      <c r="D800" s="30" t="s">
        <v>414</v>
      </c>
      <c r="E800" s="30"/>
      <c r="F800" s="30" t="s">
        <v>634</v>
      </c>
      <c r="G800" s="32" t="s">
        <v>407</v>
      </c>
      <c r="H800" s="19" t="s">
        <v>373</v>
      </c>
      <c r="I800" s="40">
        <v>3</v>
      </c>
      <c r="J800" s="33">
        <f>VLOOKUP(A800,'097_0309'!A:AM,39,0)</f>
        <v>73.97476340694007</v>
      </c>
      <c r="K800" s="33">
        <f t="shared" si="12"/>
        <v>221.92429022082021</v>
      </c>
    </row>
    <row r="801" spans="1:11">
      <c r="A801" s="30" t="s">
        <v>196</v>
      </c>
      <c r="B801" s="30" t="s">
        <v>408</v>
      </c>
      <c r="C801" s="30" t="s">
        <v>417</v>
      </c>
      <c r="D801" s="30" t="s">
        <v>414</v>
      </c>
      <c r="E801" s="30"/>
      <c r="F801" s="30" t="s">
        <v>634</v>
      </c>
      <c r="G801" s="32" t="s">
        <v>407</v>
      </c>
      <c r="H801" s="19" t="s">
        <v>372</v>
      </c>
      <c r="I801" s="40">
        <v>6</v>
      </c>
      <c r="J801" s="33">
        <f>VLOOKUP(A801,'097_0309'!A:AM,39,0)</f>
        <v>73.97476340694007</v>
      </c>
      <c r="K801" s="33">
        <f t="shared" si="12"/>
        <v>443.84858044164042</v>
      </c>
    </row>
    <row r="802" spans="1:11">
      <c r="A802" s="30" t="s">
        <v>196</v>
      </c>
      <c r="B802" s="30" t="s">
        <v>408</v>
      </c>
      <c r="C802" s="30" t="s">
        <v>417</v>
      </c>
      <c r="D802" s="30" t="s">
        <v>414</v>
      </c>
      <c r="E802" s="30"/>
      <c r="F802" s="30" t="s">
        <v>634</v>
      </c>
      <c r="G802" s="32" t="s">
        <v>407</v>
      </c>
      <c r="H802" s="19" t="s">
        <v>371</v>
      </c>
      <c r="I802" s="40">
        <v>0</v>
      </c>
      <c r="J802" s="33">
        <f>VLOOKUP(A802,'097_0309'!A:AM,39,0)</f>
        <v>73.97476340694007</v>
      </c>
      <c r="K802" s="33">
        <f t="shared" si="12"/>
        <v>0</v>
      </c>
    </row>
    <row r="803" spans="1:11">
      <c r="A803" s="30" t="s">
        <v>196</v>
      </c>
      <c r="B803" s="30" t="s">
        <v>408</v>
      </c>
      <c r="C803" s="30" t="s">
        <v>417</v>
      </c>
      <c r="D803" s="30" t="s">
        <v>414</v>
      </c>
      <c r="E803" s="30"/>
      <c r="F803" s="30" t="s">
        <v>634</v>
      </c>
      <c r="G803" s="32" t="s">
        <v>407</v>
      </c>
      <c r="H803" s="19" t="s">
        <v>374</v>
      </c>
      <c r="I803" s="40">
        <v>0</v>
      </c>
      <c r="J803" s="33">
        <f>VLOOKUP(A803,'097_0309'!A:AM,39,0)</f>
        <v>73.97476340694007</v>
      </c>
      <c r="K803" s="33">
        <f t="shared" si="12"/>
        <v>0</v>
      </c>
    </row>
    <row r="804" spans="1:11">
      <c r="A804" s="30" t="s">
        <v>197</v>
      </c>
      <c r="B804" s="30" t="s">
        <v>402</v>
      </c>
      <c r="C804" s="30" t="s">
        <v>417</v>
      </c>
      <c r="D804" s="30" t="s">
        <v>404</v>
      </c>
      <c r="E804" s="30"/>
      <c r="F804" s="30" t="s">
        <v>635</v>
      </c>
      <c r="G804" s="32" t="s">
        <v>407</v>
      </c>
      <c r="H804" s="19">
        <v>32</v>
      </c>
      <c r="I804" s="40">
        <v>2</v>
      </c>
      <c r="J804" s="33">
        <f>VLOOKUP(A804,'097_0309'!A:AM,39,0)</f>
        <v>94.479495268138805</v>
      </c>
      <c r="K804" s="33">
        <f t="shared" si="12"/>
        <v>188.95899053627761</v>
      </c>
    </row>
    <row r="805" spans="1:11">
      <c r="A805" s="30" t="s">
        <v>197</v>
      </c>
      <c r="B805" s="30" t="s">
        <v>402</v>
      </c>
      <c r="C805" s="30" t="s">
        <v>417</v>
      </c>
      <c r="D805" s="30" t="s">
        <v>404</v>
      </c>
      <c r="E805" s="30"/>
      <c r="F805" s="30" t="s">
        <v>635</v>
      </c>
      <c r="G805" s="32" t="s">
        <v>407</v>
      </c>
      <c r="H805" s="19">
        <v>34</v>
      </c>
      <c r="I805" s="40">
        <v>0</v>
      </c>
      <c r="J805" s="33">
        <f>VLOOKUP(A805,'097_0309'!A:AM,39,0)</f>
        <v>94.479495268138805</v>
      </c>
      <c r="K805" s="33">
        <f t="shared" si="12"/>
        <v>0</v>
      </c>
    </row>
    <row r="806" spans="1:11">
      <c r="A806" s="30" t="s">
        <v>197</v>
      </c>
      <c r="B806" s="30" t="s">
        <v>402</v>
      </c>
      <c r="C806" s="30" t="s">
        <v>417</v>
      </c>
      <c r="D806" s="30" t="s">
        <v>404</v>
      </c>
      <c r="E806" s="30"/>
      <c r="F806" s="30" t="s">
        <v>635</v>
      </c>
      <c r="G806" s="32" t="s">
        <v>407</v>
      </c>
      <c r="H806" s="19">
        <v>36</v>
      </c>
      <c r="I806" s="40">
        <v>6</v>
      </c>
      <c r="J806" s="33">
        <f>VLOOKUP(A806,'097_0309'!A:AM,39,0)</f>
        <v>94.479495268138805</v>
      </c>
      <c r="K806" s="33">
        <f t="shared" si="12"/>
        <v>566.87697160883283</v>
      </c>
    </row>
    <row r="807" spans="1:11">
      <c r="A807" s="30" t="s">
        <v>197</v>
      </c>
      <c r="B807" s="30" t="s">
        <v>402</v>
      </c>
      <c r="C807" s="30" t="s">
        <v>417</v>
      </c>
      <c r="D807" s="30" t="s">
        <v>404</v>
      </c>
      <c r="E807" s="30"/>
      <c r="F807" s="30" t="s">
        <v>635</v>
      </c>
      <c r="G807" s="32" t="s">
        <v>407</v>
      </c>
      <c r="H807" s="19">
        <v>38</v>
      </c>
      <c r="I807" s="40">
        <v>4</v>
      </c>
      <c r="J807" s="33">
        <f>VLOOKUP(A807,'097_0309'!A:AM,39,0)</f>
        <v>94.479495268138805</v>
      </c>
      <c r="K807" s="33">
        <f t="shared" si="12"/>
        <v>377.91798107255522</v>
      </c>
    </row>
    <row r="808" spans="1:11">
      <c r="A808" s="30" t="s">
        <v>198</v>
      </c>
      <c r="B808" s="30" t="s">
        <v>402</v>
      </c>
      <c r="C808" s="30" t="s">
        <v>417</v>
      </c>
      <c r="D808" s="30" t="s">
        <v>411</v>
      </c>
      <c r="E808" s="30"/>
      <c r="F808" s="30" t="s">
        <v>635</v>
      </c>
      <c r="G808" s="32" t="s">
        <v>407</v>
      </c>
      <c r="H808" s="19">
        <v>32</v>
      </c>
      <c r="I808" s="40">
        <v>0</v>
      </c>
      <c r="J808" s="33">
        <f>VLOOKUP(A808,'097_0309'!A:AM,39,0)</f>
        <v>78.706624605678229</v>
      </c>
      <c r="K808" s="33">
        <f t="shared" si="12"/>
        <v>0</v>
      </c>
    </row>
    <row r="809" spans="1:11">
      <c r="A809" s="30" t="s">
        <v>198</v>
      </c>
      <c r="B809" s="30" t="s">
        <v>402</v>
      </c>
      <c r="C809" s="30" t="s">
        <v>417</v>
      </c>
      <c r="D809" s="30" t="s">
        <v>411</v>
      </c>
      <c r="E809" s="30"/>
      <c r="F809" s="30" t="s">
        <v>635</v>
      </c>
      <c r="G809" s="32" t="s">
        <v>407</v>
      </c>
      <c r="H809" s="19">
        <v>34</v>
      </c>
      <c r="I809" s="40">
        <v>0</v>
      </c>
      <c r="J809" s="33">
        <f>VLOOKUP(A809,'097_0309'!A:AM,39,0)</f>
        <v>78.706624605678229</v>
      </c>
      <c r="K809" s="33">
        <f t="shared" si="12"/>
        <v>0</v>
      </c>
    </row>
    <row r="810" spans="1:11">
      <c r="A810" s="30" t="s">
        <v>198</v>
      </c>
      <c r="B810" s="30" t="s">
        <v>402</v>
      </c>
      <c r="C810" s="30" t="s">
        <v>417</v>
      </c>
      <c r="D810" s="30" t="s">
        <v>411</v>
      </c>
      <c r="E810" s="30"/>
      <c r="F810" s="30" t="s">
        <v>635</v>
      </c>
      <c r="G810" s="32" t="s">
        <v>407</v>
      </c>
      <c r="H810" s="19">
        <v>36</v>
      </c>
      <c r="I810" s="40">
        <v>0</v>
      </c>
      <c r="J810" s="33">
        <f>VLOOKUP(A810,'097_0309'!A:AM,39,0)</f>
        <v>78.706624605678229</v>
      </c>
      <c r="K810" s="33">
        <f t="shared" si="12"/>
        <v>0</v>
      </c>
    </row>
    <row r="811" spans="1:11">
      <c r="A811" s="30" t="s">
        <v>198</v>
      </c>
      <c r="B811" s="30" t="s">
        <v>402</v>
      </c>
      <c r="C811" s="30" t="s">
        <v>417</v>
      </c>
      <c r="D811" s="30" t="s">
        <v>411</v>
      </c>
      <c r="E811" s="30"/>
      <c r="F811" s="30" t="s">
        <v>635</v>
      </c>
      <c r="G811" s="32" t="s">
        <v>407</v>
      </c>
      <c r="H811" s="19">
        <v>38</v>
      </c>
      <c r="I811" s="40">
        <v>0</v>
      </c>
      <c r="J811" s="33">
        <f>VLOOKUP(A811,'097_0309'!A:AM,39,0)</f>
        <v>78.706624605678229</v>
      </c>
      <c r="K811" s="33">
        <f t="shared" si="12"/>
        <v>0</v>
      </c>
    </row>
    <row r="812" spans="1:11">
      <c r="A812" s="30" t="s">
        <v>199</v>
      </c>
      <c r="B812" s="30" t="s">
        <v>402</v>
      </c>
      <c r="C812" s="30" t="s">
        <v>417</v>
      </c>
      <c r="D812" s="30" t="s">
        <v>463</v>
      </c>
      <c r="E812" s="30"/>
      <c r="F812" s="30" t="s">
        <v>637</v>
      </c>
      <c r="G812" s="32" t="s">
        <v>407</v>
      </c>
      <c r="H812" s="19">
        <v>34</v>
      </c>
      <c r="I812" s="40">
        <v>1</v>
      </c>
      <c r="J812" s="33">
        <f>VLOOKUP(A812,'097_0309'!A:AM,39,0)</f>
        <v>173.34384858044163</v>
      </c>
      <c r="K812" s="33">
        <f t="shared" si="12"/>
        <v>173.34384858044163</v>
      </c>
    </row>
    <row r="813" spans="1:11">
      <c r="A813" s="30" t="s">
        <v>199</v>
      </c>
      <c r="B813" s="30" t="s">
        <v>402</v>
      </c>
      <c r="C813" s="30" t="s">
        <v>417</v>
      </c>
      <c r="D813" s="30" t="s">
        <v>463</v>
      </c>
      <c r="E813" s="30"/>
      <c r="F813" s="30" t="s">
        <v>637</v>
      </c>
      <c r="G813" s="32" t="s">
        <v>407</v>
      </c>
      <c r="H813" s="19">
        <v>36</v>
      </c>
      <c r="I813" s="40">
        <v>1</v>
      </c>
      <c r="J813" s="33">
        <f>VLOOKUP(A813,'097_0309'!A:AM,39,0)</f>
        <v>173.34384858044163</v>
      </c>
      <c r="K813" s="33">
        <f t="shared" si="12"/>
        <v>173.34384858044163</v>
      </c>
    </row>
    <row r="814" spans="1:11">
      <c r="A814" s="30" t="s">
        <v>199</v>
      </c>
      <c r="B814" s="30" t="s">
        <v>402</v>
      </c>
      <c r="C814" s="30" t="s">
        <v>417</v>
      </c>
      <c r="D814" s="30" t="s">
        <v>463</v>
      </c>
      <c r="E814" s="30"/>
      <c r="F814" s="30" t="s">
        <v>637</v>
      </c>
      <c r="G814" s="32" t="s">
        <v>407</v>
      </c>
      <c r="H814" s="19">
        <v>38</v>
      </c>
      <c r="I814" s="40">
        <v>1</v>
      </c>
      <c r="J814" s="33">
        <f>VLOOKUP(A814,'097_0309'!A:AM,39,0)</f>
        <v>173.34384858044163</v>
      </c>
      <c r="K814" s="33">
        <f t="shared" si="12"/>
        <v>173.34384858044163</v>
      </c>
    </row>
    <row r="815" spans="1:11">
      <c r="A815" s="30" t="s">
        <v>200</v>
      </c>
      <c r="B815" s="30" t="s">
        <v>408</v>
      </c>
      <c r="C815" s="30" t="s">
        <v>417</v>
      </c>
      <c r="D815" s="30" t="s">
        <v>414</v>
      </c>
      <c r="E815" s="30"/>
      <c r="F815" s="30" t="s">
        <v>416</v>
      </c>
      <c r="G815" s="32" t="s">
        <v>407</v>
      </c>
      <c r="H815" s="19" t="s">
        <v>375</v>
      </c>
      <c r="I815" s="40">
        <v>3</v>
      </c>
      <c r="J815" s="33">
        <f>VLOOKUP(A815,'097_0309'!A:AM,39,0)</f>
        <v>58.201892744479494</v>
      </c>
      <c r="K815" s="33">
        <f t="shared" si="12"/>
        <v>174.60567823343848</v>
      </c>
    </row>
    <row r="816" spans="1:11">
      <c r="A816" s="30" t="s">
        <v>200</v>
      </c>
      <c r="B816" s="30" t="s">
        <v>408</v>
      </c>
      <c r="C816" s="30" t="s">
        <v>417</v>
      </c>
      <c r="D816" s="30" t="s">
        <v>414</v>
      </c>
      <c r="E816" s="30"/>
      <c r="F816" s="30" t="s">
        <v>416</v>
      </c>
      <c r="G816" s="32" t="s">
        <v>407</v>
      </c>
      <c r="H816" s="19" t="s">
        <v>373</v>
      </c>
      <c r="I816" s="40">
        <v>14</v>
      </c>
      <c r="J816" s="33">
        <f>VLOOKUP(A816,'097_0309'!A:AM,39,0)</f>
        <v>58.201892744479494</v>
      </c>
      <c r="K816" s="33">
        <f t="shared" si="12"/>
        <v>814.82649842271292</v>
      </c>
    </row>
    <row r="817" spans="1:11">
      <c r="A817" s="30" t="s">
        <v>200</v>
      </c>
      <c r="B817" s="30" t="s">
        <v>408</v>
      </c>
      <c r="C817" s="30" t="s">
        <v>417</v>
      </c>
      <c r="D817" s="30" t="s">
        <v>414</v>
      </c>
      <c r="E817" s="30"/>
      <c r="F817" s="30" t="s">
        <v>416</v>
      </c>
      <c r="G817" s="32" t="s">
        <v>407</v>
      </c>
      <c r="H817" s="19" t="s">
        <v>372</v>
      </c>
      <c r="I817" s="40">
        <v>21</v>
      </c>
      <c r="J817" s="33">
        <f>VLOOKUP(A817,'097_0309'!A:AM,39,0)</f>
        <v>58.201892744479494</v>
      </c>
      <c r="K817" s="33">
        <f t="shared" si="12"/>
        <v>1222.2397476340693</v>
      </c>
    </row>
    <row r="818" spans="1:11">
      <c r="A818" s="30" t="s">
        <v>200</v>
      </c>
      <c r="B818" s="30" t="s">
        <v>408</v>
      </c>
      <c r="C818" s="30" t="s">
        <v>417</v>
      </c>
      <c r="D818" s="30" t="s">
        <v>414</v>
      </c>
      <c r="E818" s="30"/>
      <c r="F818" s="30" t="s">
        <v>416</v>
      </c>
      <c r="G818" s="32" t="s">
        <v>407</v>
      </c>
      <c r="H818" s="19" t="s">
        <v>371</v>
      </c>
      <c r="I818" s="40">
        <v>19</v>
      </c>
      <c r="J818" s="33">
        <f>VLOOKUP(A818,'097_0309'!A:AM,39,0)</f>
        <v>58.201892744479494</v>
      </c>
      <c r="K818" s="33">
        <f t="shared" si="12"/>
        <v>1105.8359621451104</v>
      </c>
    </row>
    <row r="819" spans="1:11">
      <c r="A819" s="30" t="s">
        <v>200</v>
      </c>
      <c r="B819" s="30" t="s">
        <v>408</v>
      </c>
      <c r="C819" s="30" t="s">
        <v>417</v>
      </c>
      <c r="D819" s="30" t="s">
        <v>414</v>
      </c>
      <c r="E819" s="30"/>
      <c r="F819" s="30" t="s">
        <v>416</v>
      </c>
      <c r="G819" s="32" t="s">
        <v>407</v>
      </c>
      <c r="H819" s="19" t="s">
        <v>374</v>
      </c>
      <c r="I819" s="40">
        <v>14</v>
      </c>
      <c r="J819" s="33">
        <f>VLOOKUP(A819,'097_0309'!A:AM,39,0)</f>
        <v>58.201892744479494</v>
      </c>
      <c r="K819" s="33">
        <f t="shared" si="12"/>
        <v>814.82649842271292</v>
      </c>
    </row>
    <row r="820" spans="1:11">
      <c r="A820" s="30" t="s">
        <v>200</v>
      </c>
      <c r="B820" s="30" t="s">
        <v>408</v>
      </c>
      <c r="C820" s="30" t="s">
        <v>417</v>
      </c>
      <c r="D820" s="30" t="s">
        <v>414</v>
      </c>
      <c r="E820" s="30"/>
      <c r="F820" s="30" t="s">
        <v>416</v>
      </c>
      <c r="G820" s="32" t="s">
        <v>407</v>
      </c>
      <c r="H820" s="19" t="s">
        <v>370</v>
      </c>
      <c r="I820" s="40">
        <v>0</v>
      </c>
      <c r="J820" s="33">
        <f>VLOOKUP(A820,'097_0309'!A:AM,39,0)</f>
        <v>58.201892744479494</v>
      </c>
      <c r="K820" s="33">
        <f t="shared" si="12"/>
        <v>0</v>
      </c>
    </row>
    <row r="821" spans="1:11">
      <c r="A821" s="30" t="s">
        <v>201</v>
      </c>
      <c r="B821" s="30" t="s">
        <v>402</v>
      </c>
      <c r="C821" s="30" t="s">
        <v>417</v>
      </c>
      <c r="D821" s="30" t="s">
        <v>535</v>
      </c>
      <c r="E821" s="30"/>
      <c r="F821" s="30" t="s">
        <v>639</v>
      </c>
      <c r="G821" s="32" t="s">
        <v>407</v>
      </c>
      <c r="H821" s="19">
        <v>30</v>
      </c>
      <c r="I821" s="40">
        <v>4</v>
      </c>
      <c r="J821" s="33">
        <f>VLOOKUP(A821,'097_0309'!A:AM,39,0)</f>
        <v>110.25236593059937</v>
      </c>
      <c r="K821" s="33">
        <f t="shared" si="12"/>
        <v>441.00946372239747</v>
      </c>
    </row>
    <row r="822" spans="1:11">
      <c r="A822" s="30" t="s">
        <v>201</v>
      </c>
      <c r="B822" s="30" t="s">
        <v>402</v>
      </c>
      <c r="C822" s="30" t="s">
        <v>417</v>
      </c>
      <c r="D822" s="30" t="s">
        <v>535</v>
      </c>
      <c r="E822" s="30"/>
      <c r="F822" s="30" t="s">
        <v>639</v>
      </c>
      <c r="G822" s="32" t="s">
        <v>407</v>
      </c>
      <c r="H822" s="19">
        <v>32</v>
      </c>
      <c r="I822" s="40">
        <v>1</v>
      </c>
      <c r="J822" s="33">
        <f>VLOOKUP(A822,'097_0309'!A:AM,39,0)</f>
        <v>110.25236593059937</v>
      </c>
      <c r="K822" s="33">
        <f t="shared" si="12"/>
        <v>110.25236593059937</v>
      </c>
    </row>
    <row r="823" spans="1:11">
      <c r="A823" s="30" t="s">
        <v>201</v>
      </c>
      <c r="B823" s="30" t="s">
        <v>402</v>
      </c>
      <c r="C823" s="30" t="s">
        <v>417</v>
      </c>
      <c r="D823" s="30" t="s">
        <v>535</v>
      </c>
      <c r="E823" s="30"/>
      <c r="F823" s="30" t="s">
        <v>639</v>
      </c>
      <c r="G823" s="32" t="s">
        <v>407</v>
      </c>
      <c r="H823" s="19">
        <v>34</v>
      </c>
      <c r="I823" s="40">
        <v>5</v>
      </c>
      <c r="J823" s="33">
        <f>VLOOKUP(A823,'097_0309'!A:AM,39,0)</f>
        <v>110.25236593059937</v>
      </c>
      <c r="K823" s="33">
        <f t="shared" si="12"/>
        <v>551.26182965299688</v>
      </c>
    </row>
    <row r="824" spans="1:11">
      <c r="A824" s="30" t="s">
        <v>201</v>
      </c>
      <c r="B824" s="30" t="s">
        <v>402</v>
      </c>
      <c r="C824" s="30" t="s">
        <v>417</v>
      </c>
      <c r="D824" s="30" t="s">
        <v>535</v>
      </c>
      <c r="E824" s="30"/>
      <c r="F824" s="30" t="s">
        <v>639</v>
      </c>
      <c r="G824" s="32" t="s">
        <v>407</v>
      </c>
      <c r="H824" s="19">
        <v>36</v>
      </c>
      <c r="I824" s="40">
        <v>4</v>
      </c>
      <c r="J824" s="33">
        <f>VLOOKUP(A824,'097_0309'!A:AM,39,0)</f>
        <v>110.25236593059937</v>
      </c>
      <c r="K824" s="33">
        <f t="shared" si="12"/>
        <v>441.00946372239747</v>
      </c>
    </row>
    <row r="825" spans="1:11">
      <c r="A825" s="30" t="s">
        <v>201</v>
      </c>
      <c r="B825" s="30" t="s">
        <v>402</v>
      </c>
      <c r="C825" s="30" t="s">
        <v>417</v>
      </c>
      <c r="D825" s="30" t="s">
        <v>535</v>
      </c>
      <c r="E825" s="30"/>
      <c r="F825" s="30" t="s">
        <v>639</v>
      </c>
      <c r="G825" s="32" t="s">
        <v>407</v>
      </c>
      <c r="H825" s="19">
        <v>38</v>
      </c>
      <c r="I825" s="40">
        <v>1</v>
      </c>
      <c r="J825" s="33">
        <f>VLOOKUP(A825,'097_0309'!A:AM,39,0)</f>
        <v>110.25236593059937</v>
      </c>
      <c r="K825" s="33">
        <f t="shared" si="12"/>
        <v>110.25236593059937</v>
      </c>
    </row>
    <row r="826" spans="1:11">
      <c r="A826" s="30" t="s">
        <v>201</v>
      </c>
      <c r="B826" s="30" t="s">
        <v>402</v>
      </c>
      <c r="C826" s="30" t="s">
        <v>417</v>
      </c>
      <c r="D826" s="30" t="s">
        <v>535</v>
      </c>
      <c r="E826" s="30"/>
      <c r="F826" s="30" t="s">
        <v>639</v>
      </c>
      <c r="G826" s="32" t="s">
        <v>407</v>
      </c>
      <c r="H826" s="19">
        <v>40</v>
      </c>
      <c r="I826" s="40">
        <v>3</v>
      </c>
      <c r="J826" s="33">
        <f>VLOOKUP(A826,'097_0309'!A:AM,39,0)</f>
        <v>110.25236593059937</v>
      </c>
      <c r="K826" s="33">
        <f t="shared" si="12"/>
        <v>330.75709779179812</v>
      </c>
    </row>
    <row r="827" spans="1:11">
      <c r="A827" s="30" t="s">
        <v>202</v>
      </c>
      <c r="B827" s="30" t="s">
        <v>402</v>
      </c>
      <c r="C827" s="30" t="s">
        <v>417</v>
      </c>
      <c r="D827" s="30" t="s">
        <v>425</v>
      </c>
      <c r="E827" s="30"/>
      <c r="F827" s="30" t="s">
        <v>639</v>
      </c>
      <c r="G827" s="32" t="s">
        <v>407</v>
      </c>
      <c r="H827" s="19">
        <v>30</v>
      </c>
      <c r="I827" s="40">
        <v>4</v>
      </c>
      <c r="J827" s="33">
        <f>VLOOKUP(A827,'097_0309'!A:AM,39,0)</f>
        <v>110.25236593059937</v>
      </c>
      <c r="K827" s="33">
        <f t="shared" si="12"/>
        <v>441.00946372239747</v>
      </c>
    </row>
    <row r="828" spans="1:11">
      <c r="A828" s="30" t="s">
        <v>202</v>
      </c>
      <c r="B828" s="30" t="s">
        <v>402</v>
      </c>
      <c r="C828" s="30" t="s">
        <v>417</v>
      </c>
      <c r="D828" s="30" t="s">
        <v>425</v>
      </c>
      <c r="E828" s="30"/>
      <c r="F828" s="30" t="s">
        <v>639</v>
      </c>
      <c r="G828" s="32" t="s">
        <v>407</v>
      </c>
      <c r="H828" s="19">
        <v>32</v>
      </c>
      <c r="I828" s="40">
        <v>6</v>
      </c>
      <c r="J828" s="33">
        <f>VLOOKUP(A828,'097_0309'!A:AM,39,0)</f>
        <v>110.25236593059937</v>
      </c>
      <c r="K828" s="33">
        <f t="shared" si="12"/>
        <v>661.51419558359623</v>
      </c>
    </row>
    <row r="829" spans="1:11">
      <c r="A829" s="30" t="s">
        <v>202</v>
      </c>
      <c r="B829" s="30" t="s">
        <v>402</v>
      </c>
      <c r="C829" s="30" t="s">
        <v>417</v>
      </c>
      <c r="D829" s="30" t="s">
        <v>425</v>
      </c>
      <c r="E829" s="30"/>
      <c r="F829" s="30" t="s">
        <v>639</v>
      </c>
      <c r="G829" s="32" t="s">
        <v>407</v>
      </c>
      <c r="H829" s="19">
        <v>34</v>
      </c>
      <c r="I829" s="40">
        <v>10</v>
      </c>
      <c r="J829" s="33">
        <f>VLOOKUP(A829,'097_0309'!A:AM,39,0)</f>
        <v>110.25236593059937</v>
      </c>
      <c r="K829" s="33">
        <f t="shared" si="12"/>
        <v>1102.5236593059938</v>
      </c>
    </row>
    <row r="830" spans="1:11">
      <c r="A830" s="30" t="s">
        <v>202</v>
      </c>
      <c r="B830" s="30" t="s">
        <v>402</v>
      </c>
      <c r="C830" s="30" t="s">
        <v>417</v>
      </c>
      <c r="D830" s="30" t="s">
        <v>425</v>
      </c>
      <c r="E830" s="30"/>
      <c r="F830" s="30" t="s">
        <v>639</v>
      </c>
      <c r="G830" s="32" t="s">
        <v>407</v>
      </c>
      <c r="H830" s="19">
        <v>36</v>
      </c>
      <c r="I830" s="40">
        <v>10</v>
      </c>
      <c r="J830" s="33">
        <f>VLOOKUP(A830,'097_0309'!A:AM,39,0)</f>
        <v>110.25236593059937</v>
      </c>
      <c r="K830" s="33">
        <f t="shared" si="12"/>
        <v>1102.5236593059938</v>
      </c>
    </row>
    <row r="831" spans="1:11">
      <c r="A831" s="30" t="s">
        <v>202</v>
      </c>
      <c r="B831" s="30" t="s">
        <v>402</v>
      </c>
      <c r="C831" s="30" t="s">
        <v>417</v>
      </c>
      <c r="D831" s="30" t="s">
        <v>425</v>
      </c>
      <c r="E831" s="30"/>
      <c r="F831" s="30" t="s">
        <v>639</v>
      </c>
      <c r="G831" s="32" t="s">
        <v>407</v>
      </c>
      <c r="H831" s="19">
        <v>38</v>
      </c>
      <c r="I831" s="40">
        <v>2</v>
      </c>
      <c r="J831" s="33">
        <f>VLOOKUP(A831,'097_0309'!A:AM,39,0)</f>
        <v>110.25236593059937</v>
      </c>
      <c r="K831" s="33">
        <f t="shared" si="12"/>
        <v>220.50473186119874</v>
      </c>
    </row>
    <row r="832" spans="1:11">
      <c r="A832" s="30" t="s">
        <v>202</v>
      </c>
      <c r="B832" s="30" t="s">
        <v>402</v>
      </c>
      <c r="C832" s="30" t="s">
        <v>417</v>
      </c>
      <c r="D832" s="30" t="s">
        <v>425</v>
      </c>
      <c r="E832" s="30"/>
      <c r="F832" s="30" t="s">
        <v>639</v>
      </c>
      <c r="G832" s="32" t="s">
        <v>407</v>
      </c>
      <c r="H832" s="19">
        <v>40</v>
      </c>
      <c r="I832" s="40">
        <v>3</v>
      </c>
      <c r="J832" s="33">
        <f>VLOOKUP(A832,'097_0309'!A:AM,39,0)</f>
        <v>110.25236593059937</v>
      </c>
      <c r="K832" s="33">
        <f t="shared" si="12"/>
        <v>330.75709779179812</v>
      </c>
    </row>
    <row r="833" spans="1:11">
      <c r="A833" s="30" t="s">
        <v>203</v>
      </c>
      <c r="B833" s="30" t="s">
        <v>408</v>
      </c>
      <c r="C833" s="30" t="s">
        <v>427</v>
      </c>
      <c r="D833" s="30" t="s">
        <v>430</v>
      </c>
      <c r="E833" s="30"/>
      <c r="F833" s="30" t="s">
        <v>416</v>
      </c>
      <c r="G833" s="32" t="s">
        <v>407</v>
      </c>
      <c r="H833" s="19" t="s">
        <v>373</v>
      </c>
      <c r="I833" s="40">
        <v>1</v>
      </c>
      <c r="J833" s="33">
        <f>VLOOKUP(A833,'097_0309'!A:AM,39,0)</f>
        <v>110.25236593059937</v>
      </c>
      <c r="K833" s="33">
        <f t="shared" si="12"/>
        <v>110.25236593059937</v>
      </c>
    </row>
    <row r="834" spans="1:11">
      <c r="A834" s="30" t="s">
        <v>203</v>
      </c>
      <c r="B834" s="30" t="s">
        <v>408</v>
      </c>
      <c r="C834" s="30" t="s">
        <v>427</v>
      </c>
      <c r="D834" s="30" t="s">
        <v>430</v>
      </c>
      <c r="E834" s="30"/>
      <c r="F834" s="30" t="s">
        <v>416</v>
      </c>
      <c r="G834" s="32" t="s">
        <v>407</v>
      </c>
      <c r="H834" s="19" t="s">
        <v>372</v>
      </c>
      <c r="I834" s="40">
        <v>4</v>
      </c>
      <c r="J834" s="33">
        <f>VLOOKUP(A834,'097_0309'!A:AM,39,0)</f>
        <v>110.25236593059937</v>
      </c>
      <c r="K834" s="33">
        <f t="shared" si="12"/>
        <v>441.00946372239747</v>
      </c>
    </row>
    <row r="835" spans="1:11">
      <c r="A835" s="30" t="s">
        <v>203</v>
      </c>
      <c r="B835" s="30" t="s">
        <v>408</v>
      </c>
      <c r="C835" s="30" t="s">
        <v>427</v>
      </c>
      <c r="D835" s="30" t="s">
        <v>430</v>
      </c>
      <c r="E835" s="30"/>
      <c r="F835" s="30" t="s">
        <v>416</v>
      </c>
      <c r="G835" s="32" t="s">
        <v>407</v>
      </c>
      <c r="H835" s="19" t="s">
        <v>371</v>
      </c>
      <c r="I835" s="40">
        <v>6</v>
      </c>
      <c r="J835" s="33">
        <f>VLOOKUP(A835,'097_0309'!A:AM,39,0)</f>
        <v>110.25236593059937</v>
      </c>
      <c r="K835" s="33">
        <f t="shared" si="12"/>
        <v>661.51419558359623</v>
      </c>
    </row>
    <row r="836" spans="1:11">
      <c r="A836" s="30" t="s">
        <v>203</v>
      </c>
      <c r="B836" s="30" t="s">
        <v>408</v>
      </c>
      <c r="C836" s="30" t="s">
        <v>427</v>
      </c>
      <c r="D836" s="30" t="s">
        <v>430</v>
      </c>
      <c r="E836" s="30"/>
      <c r="F836" s="30" t="s">
        <v>416</v>
      </c>
      <c r="G836" s="32" t="s">
        <v>407</v>
      </c>
      <c r="H836" s="19" t="s">
        <v>374</v>
      </c>
      <c r="I836" s="40">
        <v>0</v>
      </c>
      <c r="J836" s="33">
        <f>VLOOKUP(A836,'097_0309'!A:AM,39,0)</f>
        <v>110.25236593059937</v>
      </c>
      <c r="K836" s="33">
        <f t="shared" ref="K836:K899" si="13">J836*I836</f>
        <v>0</v>
      </c>
    </row>
    <row r="837" spans="1:11">
      <c r="A837" s="30" t="s">
        <v>203</v>
      </c>
      <c r="B837" s="30" t="s">
        <v>408</v>
      </c>
      <c r="C837" s="30" t="s">
        <v>427</v>
      </c>
      <c r="D837" s="30" t="s">
        <v>430</v>
      </c>
      <c r="E837" s="30"/>
      <c r="F837" s="30" t="s">
        <v>416</v>
      </c>
      <c r="G837" s="32" t="s">
        <v>407</v>
      </c>
      <c r="H837" s="19" t="s">
        <v>370</v>
      </c>
      <c r="I837" s="40">
        <v>5</v>
      </c>
      <c r="J837" s="33">
        <f>VLOOKUP(A837,'097_0309'!A:AM,39,0)</f>
        <v>110.25236593059937</v>
      </c>
      <c r="K837" s="33">
        <f t="shared" si="13"/>
        <v>551.26182965299688</v>
      </c>
    </row>
    <row r="838" spans="1:11">
      <c r="A838" s="30" t="s">
        <v>204</v>
      </c>
      <c r="B838" s="30" t="s">
        <v>402</v>
      </c>
      <c r="C838" s="30" t="s">
        <v>438</v>
      </c>
      <c r="D838" s="30" t="s">
        <v>484</v>
      </c>
      <c r="E838" s="30"/>
      <c r="F838" s="30" t="s">
        <v>607</v>
      </c>
      <c r="G838" s="32" t="s">
        <v>407</v>
      </c>
      <c r="H838" s="19" t="s">
        <v>373</v>
      </c>
      <c r="I838" s="40">
        <v>1</v>
      </c>
      <c r="J838" s="33">
        <f>VLOOKUP(A838,'097_0309'!A:AM,39,0)</f>
        <v>62.933753943217667</v>
      </c>
      <c r="K838" s="33">
        <f t="shared" si="13"/>
        <v>62.933753943217667</v>
      </c>
    </row>
    <row r="839" spans="1:11">
      <c r="A839" s="30" t="s">
        <v>204</v>
      </c>
      <c r="B839" s="30" t="s">
        <v>402</v>
      </c>
      <c r="C839" s="30" t="s">
        <v>438</v>
      </c>
      <c r="D839" s="30" t="s">
        <v>484</v>
      </c>
      <c r="E839" s="30"/>
      <c r="F839" s="30" t="s">
        <v>607</v>
      </c>
      <c r="G839" s="32" t="s">
        <v>407</v>
      </c>
      <c r="H839" s="19" t="s">
        <v>372</v>
      </c>
      <c r="I839" s="40">
        <v>2</v>
      </c>
      <c r="J839" s="33">
        <f>VLOOKUP(A839,'097_0309'!A:AM,39,0)</f>
        <v>62.933753943217667</v>
      </c>
      <c r="K839" s="33">
        <f t="shared" si="13"/>
        <v>125.86750788643533</v>
      </c>
    </row>
    <row r="840" spans="1:11">
      <c r="A840" s="30" t="s">
        <v>204</v>
      </c>
      <c r="B840" s="30" t="s">
        <v>402</v>
      </c>
      <c r="C840" s="30" t="s">
        <v>438</v>
      </c>
      <c r="D840" s="30" t="s">
        <v>484</v>
      </c>
      <c r="E840" s="30"/>
      <c r="F840" s="30" t="s">
        <v>607</v>
      </c>
      <c r="G840" s="32" t="s">
        <v>407</v>
      </c>
      <c r="H840" s="19" t="s">
        <v>371</v>
      </c>
      <c r="I840" s="40">
        <v>1</v>
      </c>
      <c r="J840" s="33">
        <f>VLOOKUP(A840,'097_0309'!A:AM,39,0)</f>
        <v>62.933753943217667</v>
      </c>
      <c r="K840" s="33">
        <f t="shared" si="13"/>
        <v>62.933753943217667</v>
      </c>
    </row>
    <row r="841" spans="1:11">
      <c r="A841" s="30" t="s">
        <v>204</v>
      </c>
      <c r="B841" s="30" t="s">
        <v>402</v>
      </c>
      <c r="C841" s="30" t="s">
        <v>438</v>
      </c>
      <c r="D841" s="30" t="s">
        <v>484</v>
      </c>
      <c r="E841" s="30"/>
      <c r="F841" s="30" t="s">
        <v>607</v>
      </c>
      <c r="G841" s="32" t="s">
        <v>407</v>
      </c>
      <c r="H841" s="19" t="s">
        <v>374</v>
      </c>
      <c r="I841" s="40">
        <v>1</v>
      </c>
      <c r="J841" s="33">
        <f>VLOOKUP(A841,'097_0309'!A:AM,39,0)</f>
        <v>62.933753943217667</v>
      </c>
      <c r="K841" s="33">
        <f t="shared" si="13"/>
        <v>62.933753943217667</v>
      </c>
    </row>
    <row r="842" spans="1:11">
      <c r="A842" s="30" t="s">
        <v>205</v>
      </c>
      <c r="B842" s="30" t="s">
        <v>408</v>
      </c>
      <c r="C842" s="30" t="s">
        <v>427</v>
      </c>
      <c r="D842" s="30" t="s">
        <v>430</v>
      </c>
      <c r="E842" s="30"/>
      <c r="F842" s="30" t="s">
        <v>432</v>
      </c>
      <c r="G842" s="32" t="s">
        <v>407</v>
      </c>
      <c r="H842" s="19" t="s">
        <v>373</v>
      </c>
      <c r="I842" s="40">
        <v>5</v>
      </c>
      <c r="J842" s="33">
        <f>VLOOKUP(A842,'097_0309'!A:AM,39,0)</f>
        <v>110.25236593059937</v>
      </c>
      <c r="K842" s="33">
        <f t="shared" si="13"/>
        <v>551.26182965299688</v>
      </c>
    </row>
    <row r="843" spans="1:11">
      <c r="A843" s="30" t="s">
        <v>205</v>
      </c>
      <c r="B843" s="30" t="s">
        <v>408</v>
      </c>
      <c r="C843" s="30" t="s">
        <v>427</v>
      </c>
      <c r="D843" s="30" t="s">
        <v>430</v>
      </c>
      <c r="E843" s="30"/>
      <c r="F843" s="30" t="s">
        <v>432</v>
      </c>
      <c r="G843" s="32" t="s">
        <v>407</v>
      </c>
      <c r="H843" s="19" t="s">
        <v>372</v>
      </c>
      <c r="I843" s="40">
        <v>0</v>
      </c>
      <c r="J843" s="33">
        <f>VLOOKUP(A843,'097_0309'!A:AM,39,0)</f>
        <v>110.25236593059937</v>
      </c>
      <c r="K843" s="33">
        <f t="shared" si="13"/>
        <v>0</v>
      </c>
    </row>
    <row r="844" spans="1:11">
      <c r="A844" s="30" t="s">
        <v>205</v>
      </c>
      <c r="B844" s="30" t="s">
        <v>408</v>
      </c>
      <c r="C844" s="30" t="s">
        <v>427</v>
      </c>
      <c r="D844" s="30" t="s">
        <v>430</v>
      </c>
      <c r="E844" s="30"/>
      <c r="F844" s="30" t="s">
        <v>432</v>
      </c>
      <c r="G844" s="32" t="s">
        <v>407</v>
      </c>
      <c r="H844" s="19" t="s">
        <v>371</v>
      </c>
      <c r="I844" s="40">
        <v>0</v>
      </c>
      <c r="J844" s="33">
        <f>VLOOKUP(A844,'097_0309'!A:AM,39,0)</f>
        <v>110.25236593059937</v>
      </c>
      <c r="K844" s="33">
        <f t="shared" si="13"/>
        <v>0</v>
      </c>
    </row>
    <row r="845" spans="1:11">
      <c r="A845" s="30" t="s">
        <v>205</v>
      </c>
      <c r="B845" s="30" t="s">
        <v>408</v>
      </c>
      <c r="C845" s="30" t="s">
        <v>427</v>
      </c>
      <c r="D845" s="30" t="s">
        <v>430</v>
      </c>
      <c r="E845" s="30"/>
      <c r="F845" s="30" t="s">
        <v>432</v>
      </c>
      <c r="G845" s="32" t="s">
        <v>407</v>
      </c>
      <c r="H845" s="19" t="s">
        <v>374</v>
      </c>
      <c r="I845" s="40">
        <v>4</v>
      </c>
      <c r="J845" s="33">
        <f>VLOOKUP(A845,'097_0309'!A:AM,39,0)</f>
        <v>110.25236593059937</v>
      </c>
      <c r="K845" s="33">
        <f t="shared" si="13"/>
        <v>441.00946372239747</v>
      </c>
    </row>
    <row r="846" spans="1:11">
      <c r="A846" s="30" t="s">
        <v>205</v>
      </c>
      <c r="B846" s="30" t="s">
        <v>408</v>
      </c>
      <c r="C846" s="30" t="s">
        <v>427</v>
      </c>
      <c r="D846" s="30" t="s">
        <v>430</v>
      </c>
      <c r="E846" s="30"/>
      <c r="F846" s="30" t="s">
        <v>432</v>
      </c>
      <c r="G846" s="32" t="s">
        <v>407</v>
      </c>
      <c r="H846" s="19" t="s">
        <v>370</v>
      </c>
      <c r="I846" s="40">
        <v>4</v>
      </c>
      <c r="J846" s="33">
        <f>VLOOKUP(A846,'097_0309'!A:AM,39,0)</f>
        <v>110.25236593059937</v>
      </c>
      <c r="K846" s="33">
        <f t="shared" si="13"/>
        <v>441.00946372239747</v>
      </c>
    </row>
    <row r="847" spans="1:11">
      <c r="A847" s="30" t="s">
        <v>206</v>
      </c>
      <c r="B847" s="30" t="s">
        <v>408</v>
      </c>
      <c r="C847" s="30" t="s">
        <v>413</v>
      </c>
      <c r="D847" s="30" t="s">
        <v>420</v>
      </c>
      <c r="E847" s="30"/>
      <c r="F847" s="30" t="s">
        <v>644</v>
      </c>
      <c r="G847" s="32" t="s">
        <v>407</v>
      </c>
      <c r="H847" s="19" t="s">
        <v>373</v>
      </c>
      <c r="I847" s="40">
        <v>1</v>
      </c>
      <c r="J847" s="33">
        <f>VLOOKUP(A847,'097_0309'!A:AM,39,0)</f>
        <v>157.57097791798108</v>
      </c>
      <c r="K847" s="33">
        <f t="shared" si="13"/>
        <v>157.57097791798108</v>
      </c>
    </row>
    <row r="848" spans="1:11">
      <c r="A848" s="30" t="s">
        <v>207</v>
      </c>
      <c r="B848" s="30" t="s">
        <v>408</v>
      </c>
      <c r="C848" s="30" t="s">
        <v>413</v>
      </c>
      <c r="D848" s="30" t="s">
        <v>420</v>
      </c>
      <c r="E848" s="30"/>
      <c r="F848" s="30" t="s">
        <v>548</v>
      </c>
      <c r="G848" s="32" t="s">
        <v>407</v>
      </c>
      <c r="H848" s="19" t="s">
        <v>375</v>
      </c>
      <c r="I848" s="40">
        <v>1</v>
      </c>
      <c r="J848" s="33">
        <f>VLOOKUP(A848,'097_0309'!A:AM,39,0)</f>
        <v>157.57097791798108</v>
      </c>
      <c r="K848" s="33">
        <f t="shared" si="13"/>
        <v>157.57097791798108</v>
      </c>
    </row>
    <row r="849" spans="1:11">
      <c r="A849" s="30" t="s">
        <v>207</v>
      </c>
      <c r="B849" s="30" t="s">
        <v>408</v>
      </c>
      <c r="C849" s="30" t="s">
        <v>413</v>
      </c>
      <c r="D849" s="30" t="s">
        <v>420</v>
      </c>
      <c r="E849" s="30"/>
      <c r="F849" s="30" t="s">
        <v>548</v>
      </c>
      <c r="G849" s="32" t="s">
        <v>407</v>
      </c>
      <c r="H849" s="19" t="s">
        <v>373</v>
      </c>
      <c r="I849" s="40">
        <v>2</v>
      </c>
      <c r="J849" s="33">
        <f>VLOOKUP(A849,'097_0309'!A:AM,39,0)</f>
        <v>157.57097791798108</v>
      </c>
      <c r="K849" s="33">
        <f t="shared" si="13"/>
        <v>315.14195583596216</v>
      </c>
    </row>
    <row r="850" spans="1:11">
      <c r="A850" s="30" t="s">
        <v>207</v>
      </c>
      <c r="B850" s="30" t="s">
        <v>408</v>
      </c>
      <c r="C850" s="30" t="s">
        <v>413</v>
      </c>
      <c r="D850" s="30" t="s">
        <v>420</v>
      </c>
      <c r="E850" s="30"/>
      <c r="F850" s="30" t="s">
        <v>548</v>
      </c>
      <c r="G850" s="32" t="s">
        <v>407</v>
      </c>
      <c r="H850" s="19" t="s">
        <v>372</v>
      </c>
      <c r="I850" s="40">
        <v>1</v>
      </c>
      <c r="J850" s="33">
        <f>VLOOKUP(A850,'097_0309'!A:AM,39,0)</f>
        <v>157.57097791798108</v>
      </c>
      <c r="K850" s="33">
        <f t="shared" si="13"/>
        <v>157.57097791798108</v>
      </c>
    </row>
    <row r="851" spans="1:11">
      <c r="A851" s="30" t="s">
        <v>207</v>
      </c>
      <c r="B851" s="30" t="s">
        <v>408</v>
      </c>
      <c r="C851" s="30" t="s">
        <v>413</v>
      </c>
      <c r="D851" s="30" t="s">
        <v>420</v>
      </c>
      <c r="E851" s="30"/>
      <c r="F851" s="30" t="s">
        <v>548</v>
      </c>
      <c r="G851" s="32" t="s">
        <v>407</v>
      </c>
      <c r="H851" s="19" t="s">
        <v>371</v>
      </c>
      <c r="I851" s="40">
        <v>1</v>
      </c>
      <c r="J851" s="33">
        <f>VLOOKUP(A851,'097_0309'!A:AM,39,0)</f>
        <v>157.57097791798108</v>
      </c>
      <c r="K851" s="33">
        <f t="shared" si="13"/>
        <v>157.57097791798108</v>
      </c>
    </row>
    <row r="852" spans="1:11">
      <c r="A852" s="30" t="s">
        <v>207</v>
      </c>
      <c r="B852" s="30" t="s">
        <v>408</v>
      </c>
      <c r="C852" s="30" t="s">
        <v>413</v>
      </c>
      <c r="D852" s="30" t="s">
        <v>420</v>
      </c>
      <c r="E852" s="30"/>
      <c r="F852" s="30" t="s">
        <v>548</v>
      </c>
      <c r="G852" s="32" t="s">
        <v>407</v>
      </c>
      <c r="H852" s="19" t="s">
        <v>374</v>
      </c>
      <c r="I852" s="40">
        <v>1</v>
      </c>
      <c r="J852" s="33">
        <f>VLOOKUP(A852,'097_0309'!A:AM,39,0)</f>
        <v>157.57097791798108</v>
      </c>
      <c r="K852" s="33">
        <f t="shared" si="13"/>
        <v>157.57097791798108</v>
      </c>
    </row>
    <row r="853" spans="1:11">
      <c r="A853" s="30" t="s">
        <v>208</v>
      </c>
      <c r="B853" s="30" t="s">
        <v>408</v>
      </c>
      <c r="C853" s="30" t="s">
        <v>417</v>
      </c>
      <c r="D853" s="30" t="s">
        <v>425</v>
      </c>
      <c r="E853" s="30"/>
      <c r="F853" s="30" t="s">
        <v>406</v>
      </c>
      <c r="G853" s="32" t="s">
        <v>407</v>
      </c>
      <c r="H853" s="19" t="s">
        <v>375</v>
      </c>
      <c r="I853" s="40">
        <v>1</v>
      </c>
      <c r="J853" s="33">
        <f>VLOOKUP(A853,'097_0309'!A:AM,39,0)</f>
        <v>126.02523659305994</v>
      </c>
      <c r="K853" s="33">
        <f t="shared" si="13"/>
        <v>126.02523659305994</v>
      </c>
    </row>
    <row r="854" spans="1:11">
      <c r="A854" s="30" t="s">
        <v>208</v>
      </c>
      <c r="B854" s="30" t="s">
        <v>408</v>
      </c>
      <c r="C854" s="30" t="s">
        <v>417</v>
      </c>
      <c r="D854" s="30" t="s">
        <v>425</v>
      </c>
      <c r="E854" s="30"/>
      <c r="F854" s="30" t="s">
        <v>406</v>
      </c>
      <c r="G854" s="32" t="s">
        <v>407</v>
      </c>
      <c r="H854" s="19" t="s">
        <v>373</v>
      </c>
      <c r="I854" s="40">
        <v>4</v>
      </c>
      <c r="J854" s="33">
        <f>VLOOKUP(A854,'097_0309'!A:AM,39,0)</f>
        <v>126.02523659305994</v>
      </c>
      <c r="K854" s="33">
        <f t="shared" si="13"/>
        <v>504.10094637223978</v>
      </c>
    </row>
    <row r="855" spans="1:11">
      <c r="A855" s="30" t="s">
        <v>208</v>
      </c>
      <c r="B855" s="30" t="s">
        <v>408</v>
      </c>
      <c r="C855" s="30" t="s">
        <v>417</v>
      </c>
      <c r="D855" s="30" t="s">
        <v>425</v>
      </c>
      <c r="E855" s="30"/>
      <c r="F855" s="30" t="s">
        <v>406</v>
      </c>
      <c r="G855" s="32" t="s">
        <v>407</v>
      </c>
      <c r="H855" s="19" t="s">
        <v>372</v>
      </c>
      <c r="I855" s="40">
        <v>6</v>
      </c>
      <c r="J855" s="33">
        <f>VLOOKUP(A855,'097_0309'!A:AM,39,0)</f>
        <v>126.02523659305994</v>
      </c>
      <c r="K855" s="33">
        <f t="shared" si="13"/>
        <v>756.15141955835963</v>
      </c>
    </row>
    <row r="856" spans="1:11">
      <c r="A856" s="30" t="s">
        <v>208</v>
      </c>
      <c r="B856" s="30" t="s">
        <v>408</v>
      </c>
      <c r="C856" s="30" t="s">
        <v>417</v>
      </c>
      <c r="D856" s="30" t="s">
        <v>425</v>
      </c>
      <c r="E856" s="30"/>
      <c r="F856" s="30" t="s">
        <v>406</v>
      </c>
      <c r="G856" s="32" t="s">
        <v>407</v>
      </c>
      <c r="H856" s="19" t="s">
        <v>371</v>
      </c>
      <c r="I856" s="40">
        <v>5</v>
      </c>
      <c r="J856" s="33">
        <f>VLOOKUP(A856,'097_0309'!A:AM,39,0)</f>
        <v>126.02523659305994</v>
      </c>
      <c r="K856" s="33">
        <f t="shared" si="13"/>
        <v>630.12618296529968</v>
      </c>
    </row>
    <row r="857" spans="1:11">
      <c r="A857" s="30" t="s">
        <v>208</v>
      </c>
      <c r="B857" s="30" t="s">
        <v>408</v>
      </c>
      <c r="C857" s="30" t="s">
        <v>417</v>
      </c>
      <c r="D857" s="30" t="s">
        <v>425</v>
      </c>
      <c r="E857" s="30"/>
      <c r="F857" s="30" t="s">
        <v>406</v>
      </c>
      <c r="G857" s="32" t="s">
        <v>407</v>
      </c>
      <c r="H857" s="19" t="s">
        <v>374</v>
      </c>
      <c r="I857" s="40">
        <v>1</v>
      </c>
      <c r="J857" s="33">
        <f>VLOOKUP(A857,'097_0309'!A:AM,39,0)</f>
        <v>126.02523659305994</v>
      </c>
      <c r="K857" s="33">
        <f t="shared" si="13"/>
        <v>126.02523659305994</v>
      </c>
    </row>
    <row r="858" spans="1:11">
      <c r="A858" s="30" t="s">
        <v>209</v>
      </c>
      <c r="B858" s="30" t="s">
        <v>408</v>
      </c>
      <c r="C858" s="30" t="s">
        <v>417</v>
      </c>
      <c r="D858" s="30" t="s">
        <v>425</v>
      </c>
      <c r="E858" s="30"/>
      <c r="F858" s="30" t="s">
        <v>646</v>
      </c>
      <c r="G858" s="32" t="s">
        <v>407</v>
      </c>
      <c r="H858" s="19" t="s">
        <v>373</v>
      </c>
      <c r="I858" s="40">
        <v>1</v>
      </c>
      <c r="J858" s="33">
        <f>VLOOKUP(A858,'097_0309'!A:AM,39,0)</f>
        <v>126.02523659305994</v>
      </c>
      <c r="K858" s="33">
        <f t="shared" si="13"/>
        <v>126.02523659305994</v>
      </c>
    </row>
    <row r="859" spans="1:11">
      <c r="A859" s="30" t="s">
        <v>209</v>
      </c>
      <c r="B859" s="30" t="s">
        <v>408</v>
      </c>
      <c r="C859" s="30" t="s">
        <v>417</v>
      </c>
      <c r="D859" s="30" t="s">
        <v>425</v>
      </c>
      <c r="E859" s="30"/>
      <c r="F859" s="30" t="s">
        <v>646</v>
      </c>
      <c r="G859" s="32" t="s">
        <v>407</v>
      </c>
      <c r="H859" s="19" t="s">
        <v>372</v>
      </c>
      <c r="I859" s="40">
        <v>4</v>
      </c>
      <c r="J859" s="33">
        <f>VLOOKUP(A859,'097_0309'!A:AM,39,0)</f>
        <v>126.02523659305994</v>
      </c>
      <c r="K859" s="33">
        <f t="shared" si="13"/>
        <v>504.10094637223978</v>
      </c>
    </row>
    <row r="860" spans="1:11">
      <c r="A860" s="30" t="s">
        <v>209</v>
      </c>
      <c r="B860" s="30" t="s">
        <v>408</v>
      </c>
      <c r="C860" s="30" t="s">
        <v>417</v>
      </c>
      <c r="D860" s="30" t="s">
        <v>425</v>
      </c>
      <c r="E860" s="30"/>
      <c r="F860" s="30" t="s">
        <v>646</v>
      </c>
      <c r="G860" s="32" t="s">
        <v>407</v>
      </c>
      <c r="H860" s="19" t="s">
        <v>371</v>
      </c>
      <c r="I860" s="40">
        <v>2</v>
      </c>
      <c r="J860" s="33">
        <f>VLOOKUP(A860,'097_0309'!A:AM,39,0)</f>
        <v>126.02523659305994</v>
      </c>
      <c r="K860" s="33">
        <f t="shared" si="13"/>
        <v>252.05047318611989</v>
      </c>
    </row>
    <row r="861" spans="1:11">
      <c r="A861" s="30" t="s">
        <v>209</v>
      </c>
      <c r="B861" s="30" t="s">
        <v>408</v>
      </c>
      <c r="C861" s="30" t="s">
        <v>417</v>
      </c>
      <c r="D861" s="30" t="s">
        <v>425</v>
      </c>
      <c r="E861" s="30"/>
      <c r="F861" s="30" t="s">
        <v>646</v>
      </c>
      <c r="G861" s="32" t="s">
        <v>407</v>
      </c>
      <c r="H861" s="19" t="s">
        <v>374</v>
      </c>
      <c r="I861" s="40">
        <v>1</v>
      </c>
      <c r="J861" s="33">
        <f>VLOOKUP(A861,'097_0309'!A:AM,39,0)</f>
        <v>126.02523659305994</v>
      </c>
      <c r="K861" s="33">
        <f t="shared" si="13"/>
        <v>126.02523659305994</v>
      </c>
    </row>
    <row r="862" spans="1:11">
      <c r="A862" s="30" t="s">
        <v>210</v>
      </c>
      <c r="B862" s="30" t="s">
        <v>408</v>
      </c>
      <c r="C862" s="30" t="s">
        <v>417</v>
      </c>
      <c r="D862" s="30" t="s">
        <v>425</v>
      </c>
      <c r="E862" s="30"/>
      <c r="F862" s="30" t="s">
        <v>647</v>
      </c>
      <c r="G862" s="32" t="s">
        <v>407</v>
      </c>
      <c r="H862" s="19" t="s">
        <v>373</v>
      </c>
      <c r="I862" s="40">
        <v>1</v>
      </c>
      <c r="J862" s="33">
        <f>VLOOKUP(A862,'097_0309'!A:AM,39,0)</f>
        <v>126.02523659305994</v>
      </c>
      <c r="K862" s="33">
        <f t="shared" si="13"/>
        <v>126.02523659305994</v>
      </c>
    </row>
    <row r="863" spans="1:11">
      <c r="A863" s="30" t="s">
        <v>210</v>
      </c>
      <c r="B863" s="30" t="s">
        <v>408</v>
      </c>
      <c r="C863" s="30" t="s">
        <v>417</v>
      </c>
      <c r="D863" s="30" t="s">
        <v>425</v>
      </c>
      <c r="E863" s="30"/>
      <c r="F863" s="30" t="s">
        <v>647</v>
      </c>
      <c r="G863" s="32" t="s">
        <v>407</v>
      </c>
      <c r="H863" s="19" t="s">
        <v>372</v>
      </c>
      <c r="I863" s="40">
        <v>3</v>
      </c>
      <c r="J863" s="33">
        <f>VLOOKUP(A863,'097_0309'!A:AM,39,0)</f>
        <v>126.02523659305994</v>
      </c>
      <c r="K863" s="33">
        <f t="shared" si="13"/>
        <v>378.07570977917982</v>
      </c>
    </row>
    <row r="864" spans="1:11">
      <c r="A864" s="30" t="s">
        <v>210</v>
      </c>
      <c r="B864" s="30" t="s">
        <v>408</v>
      </c>
      <c r="C864" s="30" t="s">
        <v>417</v>
      </c>
      <c r="D864" s="30" t="s">
        <v>425</v>
      </c>
      <c r="E864" s="30"/>
      <c r="F864" s="30" t="s">
        <v>647</v>
      </c>
      <c r="G864" s="32" t="s">
        <v>407</v>
      </c>
      <c r="H864" s="19" t="s">
        <v>371</v>
      </c>
      <c r="I864" s="40">
        <v>1</v>
      </c>
      <c r="J864" s="33">
        <f>VLOOKUP(A864,'097_0309'!A:AM,39,0)</f>
        <v>126.02523659305994</v>
      </c>
      <c r="K864" s="33">
        <f t="shared" si="13"/>
        <v>126.02523659305994</v>
      </c>
    </row>
    <row r="865" spans="1:11">
      <c r="A865" s="30" t="s">
        <v>210</v>
      </c>
      <c r="B865" s="30" t="s">
        <v>408</v>
      </c>
      <c r="C865" s="30" t="s">
        <v>417</v>
      </c>
      <c r="D865" s="30" t="s">
        <v>425</v>
      </c>
      <c r="E865" s="30"/>
      <c r="F865" s="30" t="s">
        <v>647</v>
      </c>
      <c r="G865" s="32" t="s">
        <v>407</v>
      </c>
      <c r="H865" s="19" t="s">
        <v>374</v>
      </c>
      <c r="I865" s="40">
        <v>5</v>
      </c>
      <c r="J865" s="33">
        <f>VLOOKUP(A865,'097_0309'!A:AM,39,0)</f>
        <v>126.02523659305994</v>
      </c>
      <c r="K865" s="33">
        <f t="shared" si="13"/>
        <v>630.12618296529968</v>
      </c>
    </row>
    <row r="866" spans="1:11">
      <c r="A866" s="30" t="s">
        <v>210</v>
      </c>
      <c r="B866" s="30" t="s">
        <v>408</v>
      </c>
      <c r="C866" s="30" t="s">
        <v>417</v>
      </c>
      <c r="D866" s="30" t="s">
        <v>425</v>
      </c>
      <c r="E866" s="30"/>
      <c r="F866" s="30" t="s">
        <v>647</v>
      </c>
      <c r="G866" s="32" t="s">
        <v>407</v>
      </c>
      <c r="H866" s="19" t="s">
        <v>370</v>
      </c>
      <c r="I866" s="40">
        <v>1</v>
      </c>
      <c r="J866" s="33">
        <f>VLOOKUP(A866,'097_0309'!A:AM,39,0)</f>
        <v>126.02523659305994</v>
      </c>
      <c r="K866" s="33">
        <f t="shared" si="13"/>
        <v>126.02523659305994</v>
      </c>
    </row>
    <row r="867" spans="1:11">
      <c r="A867" s="30" t="s">
        <v>211</v>
      </c>
      <c r="B867" s="30" t="s">
        <v>402</v>
      </c>
      <c r="C867" s="30" t="s">
        <v>417</v>
      </c>
      <c r="D867" s="30" t="s">
        <v>414</v>
      </c>
      <c r="E867" s="30"/>
      <c r="F867" s="30" t="s">
        <v>570</v>
      </c>
      <c r="G867" s="32" t="s">
        <v>407</v>
      </c>
      <c r="H867" s="19">
        <v>32</v>
      </c>
      <c r="I867" s="40">
        <v>5</v>
      </c>
      <c r="J867" s="33">
        <f>VLOOKUP(A867,'097_0309'!A:AM,39,0)</f>
        <v>47.160883280757098</v>
      </c>
      <c r="K867" s="33">
        <f t="shared" si="13"/>
        <v>235.8044164037855</v>
      </c>
    </row>
    <row r="868" spans="1:11">
      <c r="A868" s="30" t="s">
        <v>211</v>
      </c>
      <c r="B868" s="30" t="s">
        <v>402</v>
      </c>
      <c r="C868" s="30" t="s">
        <v>417</v>
      </c>
      <c r="D868" s="30" t="s">
        <v>414</v>
      </c>
      <c r="E868" s="30"/>
      <c r="F868" s="30" t="s">
        <v>570</v>
      </c>
      <c r="G868" s="32" t="s">
        <v>407</v>
      </c>
      <c r="H868" s="19">
        <v>34</v>
      </c>
      <c r="I868" s="40">
        <v>0</v>
      </c>
      <c r="J868" s="33">
        <f>VLOOKUP(A868,'097_0309'!A:AM,39,0)</f>
        <v>47.160883280757098</v>
      </c>
      <c r="K868" s="33">
        <f t="shared" si="13"/>
        <v>0</v>
      </c>
    </row>
    <row r="869" spans="1:11">
      <c r="A869" s="30" t="s">
        <v>211</v>
      </c>
      <c r="B869" s="30" t="s">
        <v>402</v>
      </c>
      <c r="C869" s="30" t="s">
        <v>417</v>
      </c>
      <c r="D869" s="30" t="s">
        <v>414</v>
      </c>
      <c r="E869" s="30"/>
      <c r="F869" s="30" t="s">
        <v>570</v>
      </c>
      <c r="G869" s="32" t="s">
        <v>407</v>
      </c>
      <c r="H869" s="19">
        <v>36</v>
      </c>
      <c r="I869" s="40">
        <v>0</v>
      </c>
      <c r="J869" s="33">
        <f>VLOOKUP(A869,'097_0309'!A:AM,39,0)</f>
        <v>47.160883280757098</v>
      </c>
      <c r="K869" s="33">
        <f t="shared" si="13"/>
        <v>0</v>
      </c>
    </row>
    <row r="870" spans="1:11">
      <c r="A870" s="30" t="s">
        <v>211</v>
      </c>
      <c r="B870" s="30" t="s">
        <v>402</v>
      </c>
      <c r="C870" s="30" t="s">
        <v>417</v>
      </c>
      <c r="D870" s="30" t="s">
        <v>414</v>
      </c>
      <c r="E870" s="30"/>
      <c r="F870" s="30" t="s">
        <v>570</v>
      </c>
      <c r="G870" s="32" t="s">
        <v>407</v>
      </c>
      <c r="H870" s="19">
        <v>38</v>
      </c>
      <c r="I870" s="40">
        <v>0</v>
      </c>
      <c r="J870" s="33">
        <f>VLOOKUP(A870,'097_0309'!A:AM,39,0)</f>
        <v>47.160883280757098</v>
      </c>
      <c r="K870" s="33">
        <f t="shared" si="13"/>
        <v>0</v>
      </c>
    </row>
    <row r="871" spans="1:11">
      <c r="A871" s="30" t="s">
        <v>212</v>
      </c>
      <c r="B871" s="30" t="s">
        <v>402</v>
      </c>
      <c r="C871" s="30" t="s">
        <v>417</v>
      </c>
      <c r="D871" s="30" t="s">
        <v>420</v>
      </c>
      <c r="E871" s="30"/>
      <c r="F871" s="30" t="s">
        <v>443</v>
      </c>
      <c r="G871" s="32" t="s">
        <v>407</v>
      </c>
      <c r="H871" s="19">
        <v>32</v>
      </c>
      <c r="I871" s="40">
        <v>3</v>
      </c>
      <c r="J871" s="33">
        <f>VLOOKUP(A871,'097_0309'!A:AM,39,0)</f>
        <v>141.79810725552051</v>
      </c>
      <c r="K871" s="33">
        <f t="shared" si="13"/>
        <v>425.39432176656152</v>
      </c>
    </row>
    <row r="872" spans="1:11">
      <c r="A872" s="30" t="s">
        <v>212</v>
      </c>
      <c r="B872" s="30" t="s">
        <v>402</v>
      </c>
      <c r="C872" s="30" t="s">
        <v>417</v>
      </c>
      <c r="D872" s="30" t="s">
        <v>420</v>
      </c>
      <c r="E872" s="30"/>
      <c r="F872" s="30" t="s">
        <v>443</v>
      </c>
      <c r="G872" s="32" t="s">
        <v>407</v>
      </c>
      <c r="H872" s="19">
        <v>34</v>
      </c>
      <c r="I872" s="40">
        <v>4</v>
      </c>
      <c r="J872" s="33">
        <f>VLOOKUP(A872,'097_0309'!A:AM,39,0)</f>
        <v>141.79810725552051</v>
      </c>
      <c r="K872" s="33">
        <f t="shared" si="13"/>
        <v>567.19242902208202</v>
      </c>
    </row>
    <row r="873" spans="1:11">
      <c r="A873" s="30" t="s">
        <v>212</v>
      </c>
      <c r="B873" s="30" t="s">
        <v>402</v>
      </c>
      <c r="C873" s="30" t="s">
        <v>417</v>
      </c>
      <c r="D873" s="30" t="s">
        <v>420</v>
      </c>
      <c r="E873" s="30"/>
      <c r="F873" s="30" t="s">
        <v>443</v>
      </c>
      <c r="G873" s="32" t="s">
        <v>407</v>
      </c>
      <c r="H873" s="19">
        <v>36</v>
      </c>
      <c r="I873" s="40">
        <v>1</v>
      </c>
      <c r="J873" s="33">
        <f>VLOOKUP(A873,'097_0309'!A:AM,39,0)</f>
        <v>141.79810725552051</v>
      </c>
      <c r="K873" s="33">
        <f t="shared" si="13"/>
        <v>141.79810725552051</v>
      </c>
    </row>
    <row r="874" spans="1:11">
      <c r="A874" s="30" t="s">
        <v>213</v>
      </c>
      <c r="B874" s="30" t="s">
        <v>402</v>
      </c>
      <c r="C874" s="30" t="s">
        <v>413</v>
      </c>
      <c r="D874" s="30" t="s">
        <v>425</v>
      </c>
      <c r="E874" s="30"/>
      <c r="F874" s="30" t="s">
        <v>406</v>
      </c>
      <c r="G874" s="32" t="s">
        <v>407</v>
      </c>
      <c r="H874" s="19">
        <v>34</v>
      </c>
      <c r="I874" s="40">
        <v>3</v>
      </c>
      <c r="J874" s="33">
        <f>VLOOKUP(A874,'097_0309'!A:AM,39,0)</f>
        <v>126.02523659305994</v>
      </c>
      <c r="K874" s="33">
        <f t="shared" si="13"/>
        <v>378.07570977917982</v>
      </c>
    </row>
    <row r="875" spans="1:11">
      <c r="A875" s="30" t="s">
        <v>213</v>
      </c>
      <c r="B875" s="30" t="s">
        <v>402</v>
      </c>
      <c r="C875" s="30" t="s">
        <v>413</v>
      </c>
      <c r="D875" s="30" t="s">
        <v>425</v>
      </c>
      <c r="E875" s="30"/>
      <c r="F875" s="30" t="s">
        <v>406</v>
      </c>
      <c r="G875" s="32" t="s">
        <v>407</v>
      </c>
      <c r="H875" s="19">
        <v>36</v>
      </c>
      <c r="I875" s="40">
        <v>5</v>
      </c>
      <c r="J875" s="33">
        <f>VLOOKUP(A875,'097_0309'!A:AM,39,0)</f>
        <v>126.02523659305994</v>
      </c>
      <c r="K875" s="33">
        <f t="shared" si="13"/>
        <v>630.12618296529968</v>
      </c>
    </row>
    <row r="876" spans="1:11">
      <c r="A876" s="30" t="s">
        <v>213</v>
      </c>
      <c r="B876" s="30" t="s">
        <v>402</v>
      </c>
      <c r="C876" s="30" t="s">
        <v>413</v>
      </c>
      <c r="D876" s="30" t="s">
        <v>425</v>
      </c>
      <c r="E876" s="30"/>
      <c r="F876" s="30" t="s">
        <v>406</v>
      </c>
      <c r="G876" s="32" t="s">
        <v>407</v>
      </c>
      <c r="H876" s="19">
        <v>38</v>
      </c>
      <c r="I876" s="40">
        <v>2</v>
      </c>
      <c r="J876" s="33">
        <f>VLOOKUP(A876,'097_0309'!A:AM,39,0)</f>
        <v>126.02523659305994</v>
      </c>
      <c r="K876" s="33">
        <f t="shared" si="13"/>
        <v>252.05047318611989</v>
      </c>
    </row>
    <row r="877" spans="1:11">
      <c r="A877" s="30" t="s">
        <v>214</v>
      </c>
      <c r="B877" s="30" t="s">
        <v>408</v>
      </c>
      <c r="C877" s="30" t="s">
        <v>417</v>
      </c>
      <c r="D877" s="30" t="s">
        <v>463</v>
      </c>
      <c r="E877" s="30"/>
      <c r="F877" s="30" t="s">
        <v>406</v>
      </c>
      <c r="G877" s="32" t="s">
        <v>407</v>
      </c>
      <c r="H877" s="19" t="s">
        <v>373</v>
      </c>
      <c r="I877" s="40">
        <v>1</v>
      </c>
      <c r="J877" s="33">
        <f>VLOOKUP(A877,'097_0309'!A:AM,39,0)</f>
        <v>204.88958990536278</v>
      </c>
      <c r="K877" s="33">
        <f t="shared" si="13"/>
        <v>204.88958990536278</v>
      </c>
    </row>
    <row r="878" spans="1:11">
      <c r="A878" s="30" t="s">
        <v>215</v>
      </c>
      <c r="B878" s="30" t="s">
        <v>408</v>
      </c>
      <c r="C878" s="30" t="s">
        <v>417</v>
      </c>
      <c r="D878" s="30" t="s">
        <v>463</v>
      </c>
      <c r="E878" s="30"/>
      <c r="F878" s="30" t="s">
        <v>652</v>
      </c>
      <c r="G878" s="32" t="s">
        <v>407</v>
      </c>
      <c r="H878" s="19" t="s">
        <v>373</v>
      </c>
      <c r="I878" s="40">
        <v>1</v>
      </c>
      <c r="J878" s="33">
        <f>VLOOKUP(A878,'097_0309'!A:AM,39,0)</f>
        <v>204.88958990536278</v>
      </c>
      <c r="K878" s="33">
        <f t="shared" si="13"/>
        <v>204.88958990536278</v>
      </c>
    </row>
    <row r="879" spans="1:11">
      <c r="A879" s="30" t="s">
        <v>215</v>
      </c>
      <c r="B879" s="30" t="s">
        <v>408</v>
      </c>
      <c r="C879" s="30" t="s">
        <v>417</v>
      </c>
      <c r="D879" s="30" t="s">
        <v>463</v>
      </c>
      <c r="E879" s="30"/>
      <c r="F879" s="30" t="s">
        <v>652</v>
      </c>
      <c r="G879" s="32" t="s">
        <v>407</v>
      </c>
      <c r="H879" s="19" t="s">
        <v>372</v>
      </c>
      <c r="I879" s="40">
        <v>2</v>
      </c>
      <c r="J879" s="33">
        <f>VLOOKUP(A879,'097_0309'!A:AM,39,0)</f>
        <v>204.88958990536278</v>
      </c>
      <c r="K879" s="33">
        <f t="shared" si="13"/>
        <v>409.77917981072557</v>
      </c>
    </row>
    <row r="880" spans="1:11">
      <c r="A880" s="30" t="s">
        <v>216</v>
      </c>
      <c r="B880" s="30" t="s">
        <v>402</v>
      </c>
      <c r="C880" s="30" t="s">
        <v>417</v>
      </c>
      <c r="D880" s="30" t="s">
        <v>566</v>
      </c>
      <c r="E880" s="30"/>
      <c r="F880" s="30" t="s">
        <v>406</v>
      </c>
      <c r="G880" s="32" t="s">
        <v>407</v>
      </c>
      <c r="H880" s="19">
        <v>30</v>
      </c>
      <c r="I880" s="40">
        <v>1</v>
      </c>
      <c r="J880" s="33">
        <f>VLOOKUP(A880,'097_0309'!A:AM,39,0)</f>
        <v>141.79810725552051</v>
      </c>
      <c r="K880" s="33">
        <f t="shared" si="13"/>
        <v>141.79810725552051</v>
      </c>
    </row>
    <row r="881" spans="1:11">
      <c r="A881" s="30" t="s">
        <v>216</v>
      </c>
      <c r="B881" s="30" t="s">
        <v>402</v>
      </c>
      <c r="C881" s="30" t="s">
        <v>417</v>
      </c>
      <c r="D881" s="30" t="s">
        <v>566</v>
      </c>
      <c r="E881" s="30"/>
      <c r="F881" s="30" t="s">
        <v>406</v>
      </c>
      <c r="G881" s="32" t="s">
        <v>407</v>
      </c>
      <c r="H881" s="19">
        <v>32</v>
      </c>
      <c r="I881" s="40">
        <v>2</v>
      </c>
      <c r="J881" s="33">
        <f>VLOOKUP(A881,'097_0309'!A:AM,39,0)</f>
        <v>141.79810725552051</v>
      </c>
      <c r="K881" s="33">
        <f t="shared" si="13"/>
        <v>283.59621451104101</v>
      </c>
    </row>
    <row r="882" spans="1:11">
      <c r="A882" s="30" t="s">
        <v>216</v>
      </c>
      <c r="B882" s="30" t="s">
        <v>402</v>
      </c>
      <c r="C882" s="30" t="s">
        <v>417</v>
      </c>
      <c r="D882" s="30" t="s">
        <v>566</v>
      </c>
      <c r="E882" s="30"/>
      <c r="F882" s="30" t="s">
        <v>406</v>
      </c>
      <c r="G882" s="32" t="s">
        <v>407</v>
      </c>
      <c r="H882" s="19">
        <v>34</v>
      </c>
      <c r="I882" s="40">
        <v>2</v>
      </c>
      <c r="J882" s="33">
        <f>VLOOKUP(A882,'097_0309'!A:AM,39,0)</f>
        <v>141.79810725552051</v>
      </c>
      <c r="K882" s="33">
        <f t="shared" si="13"/>
        <v>283.59621451104101</v>
      </c>
    </row>
    <row r="883" spans="1:11">
      <c r="A883" s="30" t="s">
        <v>216</v>
      </c>
      <c r="B883" s="30" t="s">
        <v>402</v>
      </c>
      <c r="C883" s="30" t="s">
        <v>417</v>
      </c>
      <c r="D883" s="30" t="s">
        <v>566</v>
      </c>
      <c r="E883" s="30"/>
      <c r="F883" s="30" t="s">
        <v>406</v>
      </c>
      <c r="G883" s="32" t="s">
        <v>407</v>
      </c>
      <c r="H883" s="19">
        <v>36</v>
      </c>
      <c r="I883" s="40">
        <v>3</v>
      </c>
      <c r="J883" s="33">
        <f>VLOOKUP(A883,'097_0309'!A:AM,39,0)</f>
        <v>141.79810725552051</v>
      </c>
      <c r="K883" s="33">
        <f t="shared" si="13"/>
        <v>425.39432176656152</v>
      </c>
    </row>
    <row r="884" spans="1:11">
      <c r="A884" s="30" t="s">
        <v>216</v>
      </c>
      <c r="B884" s="30" t="s">
        <v>402</v>
      </c>
      <c r="C884" s="30" t="s">
        <v>417</v>
      </c>
      <c r="D884" s="30" t="s">
        <v>566</v>
      </c>
      <c r="E884" s="30"/>
      <c r="F884" s="30" t="s">
        <v>406</v>
      </c>
      <c r="G884" s="32" t="s">
        <v>407</v>
      </c>
      <c r="H884" s="19">
        <v>38</v>
      </c>
      <c r="I884" s="40">
        <v>1</v>
      </c>
      <c r="J884" s="33">
        <f>VLOOKUP(A884,'097_0309'!A:AM,39,0)</f>
        <v>141.79810725552051</v>
      </c>
      <c r="K884" s="33">
        <f t="shared" si="13"/>
        <v>141.79810725552051</v>
      </c>
    </row>
    <row r="885" spans="1:11">
      <c r="A885" s="30" t="s">
        <v>216</v>
      </c>
      <c r="B885" s="30" t="s">
        <v>402</v>
      </c>
      <c r="C885" s="30" t="s">
        <v>417</v>
      </c>
      <c r="D885" s="30" t="s">
        <v>566</v>
      </c>
      <c r="E885" s="30"/>
      <c r="F885" s="30" t="s">
        <v>406</v>
      </c>
      <c r="G885" s="32" t="s">
        <v>407</v>
      </c>
      <c r="H885" s="19">
        <v>48</v>
      </c>
      <c r="I885" s="40">
        <v>1</v>
      </c>
      <c r="J885" s="33">
        <f>VLOOKUP(A885,'097_0309'!A:AM,39,0)</f>
        <v>141.79810725552051</v>
      </c>
      <c r="K885" s="33">
        <f t="shared" si="13"/>
        <v>141.79810725552051</v>
      </c>
    </row>
    <row r="886" spans="1:11">
      <c r="A886" s="30" t="s">
        <v>217</v>
      </c>
      <c r="B886" s="30" t="s">
        <v>402</v>
      </c>
      <c r="C886" s="30" t="s">
        <v>417</v>
      </c>
      <c r="D886" s="30" t="s">
        <v>535</v>
      </c>
      <c r="E886" s="30"/>
      <c r="F886" s="30" t="s">
        <v>406</v>
      </c>
      <c r="G886" s="32" t="s">
        <v>407</v>
      </c>
      <c r="H886" s="19">
        <v>32</v>
      </c>
      <c r="I886" s="40">
        <v>1</v>
      </c>
      <c r="J886" s="33">
        <f>VLOOKUP(A886,'097_0309'!A:AM,39,0)</f>
        <v>110.25236593059937</v>
      </c>
      <c r="K886" s="33">
        <f t="shared" si="13"/>
        <v>110.25236593059937</v>
      </c>
    </row>
    <row r="887" spans="1:11">
      <c r="A887" s="30" t="s">
        <v>217</v>
      </c>
      <c r="B887" s="30" t="s">
        <v>402</v>
      </c>
      <c r="C887" s="30" t="s">
        <v>417</v>
      </c>
      <c r="D887" s="30" t="s">
        <v>535</v>
      </c>
      <c r="E887" s="30"/>
      <c r="F887" s="30" t="s">
        <v>406</v>
      </c>
      <c r="G887" s="32" t="s">
        <v>407</v>
      </c>
      <c r="H887" s="19">
        <v>36</v>
      </c>
      <c r="I887" s="40">
        <v>1</v>
      </c>
      <c r="J887" s="33">
        <f>VLOOKUP(A887,'097_0309'!A:AM,39,0)</f>
        <v>110.25236593059937</v>
      </c>
      <c r="K887" s="33">
        <f t="shared" si="13"/>
        <v>110.25236593059937</v>
      </c>
    </row>
    <row r="888" spans="1:11">
      <c r="A888" s="30" t="s">
        <v>217</v>
      </c>
      <c r="B888" s="30" t="s">
        <v>402</v>
      </c>
      <c r="C888" s="30" t="s">
        <v>417</v>
      </c>
      <c r="D888" s="30" t="s">
        <v>535</v>
      </c>
      <c r="E888" s="30"/>
      <c r="F888" s="30" t="s">
        <v>406</v>
      </c>
      <c r="G888" s="32" t="s">
        <v>407</v>
      </c>
      <c r="H888" s="19">
        <v>40</v>
      </c>
      <c r="I888" s="40">
        <v>1</v>
      </c>
      <c r="J888" s="33">
        <f>VLOOKUP(A888,'097_0309'!A:AM,39,0)</f>
        <v>110.25236593059937</v>
      </c>
      <c r="K888" s="33">
        <f t="shared" si="13"/>
        <v>110.25236593059937</v>
      </c>
    </row>
    <row r="889" spans="1:11">
      <c r="A889" s="30" t="s">
        <v>218</v>
      </c>
      <c r="B889" s="30" t="s">
        <v>402</v>
      </c>
      <c r="C889" s="30" t="s">
        <v>417</v>
      </c>
      <c r="D889" s="30" t="s">
        <v>535</v>
      </c>
      <c r="E889" s="30"/>
      <c r="F889" s="30" t="s">
        <v>654</v>
      </c>
      <c r="G889" s="32" t="s">
        <v>407</v>
      </c>
      <c r="H889" s="19">
        <v>32</v>
      </c>
      <c r="I889" s="40">
        <v>6</v>
      </c>
      <c r="J889" s="33">
        <f>VLOOKUP(A889,'097_0309'!A:AM,39,0)</f>
        <v>110.25236593059937</v>
      </c>
      <c r="K889" s="33">
        <f t="shared" si="13"/>
        <v>661.51419558359623</v>
      </c>
    </row>
    <row r="890" spans="1:11">
      <c r="A890" s="30" t="s">
        <v>218</v>
      </c>
      <c r="B890" s="30" t="s">
        <v>402</v>
      </c>
      <c r="C890" s="30" t="s">
        <v>417</v>
      </c>
      <c r="D890" s="30" t="s">
        <v>535</v>
      </c>
      <c r="E890" s="30"/>
      <c r="F890" s="30" t="s">
        <v>654</v>
      </c>
      <c r="G890" s="32" t="s">
        <v>407</v>
      </c>
      <c r="H890" s="19">
        <v>34</v>
      </c>
      <c r="I890" s="40">
        <v>0</v>
      </c>
      <c r="J890" s="33">
        <f>VLOOKUP(A890,'097_0309'!A:AM,39,0)</f>
        <v>110.25236593059937</v>
      </c>
      <c r="K890" s="33">
        <f t="shared" si="13"/>
        <v>0</v>
      </c>
    </row>
    <row r="891" spans="1:11">
      <c r="A891" s="30" t="s">
        <v>218</v>
      </c>
      <c r="B891" s="30" t="s">
        <v>402</v>
      </c>
      <c r="C891" s="30" t="s">
        <v>417</v>
      </c>
      <c r="D891" s="30" t="s">
        <v>535</v>
      </c>
      <c r="E891" s="30"/>
      <c r="F891" s="30" t="s">
        <v>654</v>
      </c>
      <c r="G891" s="32" t="s">
        <v>407</v>
      </c>
      <c r="H891" s="19">
        <v>36</v>
      </c>
      <c r="I891" s="40">
        <v>3</v>
      </c>
      <c r="J891" s="33">
        <f>VLOOKUP(A891,'097_0309'!A:AM,39,0)</f>
        <v>110.25236593059937</v>
      </c>
      <c r="K891" s="33">
        <f t="shared" si="13"/>
        <v>330.75709779179812</v>
      </c>
    </row>
    <row r="892" spans="1:11">
      <c r="A892" s="30" t="s">
        <v>218</v>
      </c>
      <c r="B892" s="30" t="s">
        <v>402</v>
      </c>
      <c r="C892" s="30" t="s">
        <v>417</v>
      </c>
      <c r="D892" s="30" t="s">
        <v>535</v>
      </c>
      <c r="E892" s="30"/>
      <c r="F892" s="30" t="s">
        <v>654</v>
      </c>
      <c r="G892" s="32" t="s">
        <v>407</v>
      </c>
      <c r="H892" s="19">
        <v>38</v>
      </c>
      <c r="I892" s="40">
        <v>2</v>
      </c>
      <c r="J892" s="33">
        <f>VLOOKUP(A892,'097_0309'!A:AM,39,0)</f>
        <v>110.25236593059937</v>
      </c>
      <c r="K892" s="33">
        <f t="shared" si="13"/>
        <v>220.50473186119874</v>
      </c>
    </row>
    <row r="893" spans="1:11">
      <c r="A893" s="30" t="s">
        <v>219</v>
      </c>
      <c r="B893" s="30" t="s">
        <v>402</v>
      </c>
      <c r="C893" s="30" t="s">
        <v>417</v>
      </c>
      <c r="D893" s="30" t="s">
        <v>425</v>
      </c>
      <c r="E893" s="30"/>
      <c r="F893" s="30" t="s">
        <v>406</v>
      </c>
      <c r="G893" s="32" t="s">
        <v>407</v>
      </c>
      <c r="H893" s="19">
        <v>38</v>
      </c>
      <c r="I893" s="40">
        <v>1</v>
      </c>
      <c r="J893" s="33">
        <f>VLOOKUP(A893,'097_0309'!A:AM,39,0)</f>
        <v>126.02523659305994</v>
      </c>
      <c r="K893" s="33">
        <f t="shared" si="13"/>
        <v>126.02523659305994</v>
      </c>
    </row>
    <row r="894" spans="1:11">
      <c r="A894" s="30" t="s">
        <v>220</v>
      </c>
      <c r="B894" s="30" t="s">
        <v>402</v>
      </c>
      <c r="C894" s="30" t="s">
        <v>417</v>
      </c>
      <c r="D894" s="30" t="s">
        <v>425</v>
      </c>
      <c r="E894" s="30"/>
      <c r="F894" s="30" t="s">
        <v>654</v>
      </c>
      <c r="G894" s="32" t="s">
        <v>407</v>
      </c>
      <c r="H894" s="19">
        <v>32</v>
      </c>
      <c r="I894" s="40">
        <v>1</v>
      </c>
      <c r="J894" s="33">
        <f>VLOOKUP(A894,'097_0309'!A:AM,39,0)</f>
        <v>126.02523659305994</v>
      </c>
      <c r="K894" s="33">
        <f t="shared" si="13"/>
        <v>126.02523659305994</v>
      </c>
    </row>
    <row r="895" spans="1:11">
      <c r="A895" s="30" t="s">
        <v>220</v>
      </c>
      <c r="B895" s="30" t="s">
        <v>402</v>
      </c>
      <c r="C895" s="30" t="s">
        <v>417</v>
      </c>
      <c r="D895" s="30" t="s">
        <v>425</v>
      </c>
      <c r="E895" s="30"/>
      <c r="F895" s="30" t="s">
        <v>654</v>
      </c>
      <c r="G895" s="32" t="s">
        <v>407</v>
      </c>
      <c r="H895" s="19">
        <v>34</v>
      </c>
      <c r="I895" s="40">
        <v>1</v>
      </c>
      <c r="J895" s="33">
        <f>VLOOKUP(A895,'097_0309'!A:AM,39,0)</f>
        <v>126.02523659305994</v>
      </c>
      <c r="K895" s="33">
        <f t="shared" si="13"/>
        <v>126.02523659305994</v>
      </c>
    </row>
    <row r="896" spans="1:11">
      <c r="A896" s="30" t="s">
        <v>220</v>
      </c>
      <c r="B896" s="30" t="s">
        <v>402</v>
      </c>
      <c r="C896" s="30" t="s">
        <v>417</v>
      </c>
      <c r="D896" s="30" t="s">
        <v>425</v>
      </c>
      <c r="E896" s="30"/>
      <c r="F896" s="30" t="s">
        <v>654</v>
      </c>
      <c r="G896" s="32" t="s">
        <v>407</v>
      </c>
      <c r="H896" s="19">
        <v>36</v>
      </c>
      <c r="I896" s="40">
        <v>1</v>
      </c>
      <c r="J896" s="33">
        <f>VLOOKUP(A896,'097_0309'!A:AM,39,0)</f>
        <v>126.02523659305994</v>
      </c>
      <c r="K896" s="33">
        <f t="shared" si="13"/>
        <v>126.02523659305994</v>
      </c>
    </row>
    <row r="897" spans="1:11">
      <c r="A897" s="30" t="s">
        <v>221</v>
      </c>
      <c r="B897" s="30" t="s">
        <v>402</v>
      </c>
      <c r="C897" s="30" t="s">
        <v>417</v>
      </c>
      <c r="D897" s="30" t="s">
        <v>414</v>
      </c>
      <c r="E897" s="30"/>
      <c r="F897" s="30" t="s">
        <v>656</v>
      </c>
      <c r="G897" s="32" t="s">
        <v>407</v>
      </c>
      <c r="H897" s="19">
        <v>30</v>
      </c>
      <c r="I897" s="40">
        <v>1</v>
      </c>
      <c r="J897" s="33">
        <f>VLOOKUP(A897,'097_0309'!A:AM,39,0)</f>
        <v>47.160883280757098</v>
      </c>
      <c r="K897" s="33">
        <f t="shared" si="13"/>
        <v>47.160883280757098</v>
      </c>
    </row>
    <row r="898" spans="1:11">
      <c r="A898" s="30" t="s">
        <v>221</v>
      </c>
      <c r="B898" s="30" t="s">
        <v>402</v>
      </c>
      <c r="C898" s="30" t="s">
        <v>417</v>
      </c>
      <c r="D898" s="30" t="s">
        <v>414</v>
      </c>
      <c r="E898" s="30"/>
      <c r="F898" s="30" t="s">
        <v>656</v>
      </c>
      <c r="G898" s="32" t="s">
        <v>407</v>
      </c>
      <c r="H898" s="19">
        <v>32</v>
      </c>
      <c r="I898" s="40">
        <v>3</v>
      </c>
      <c r="J898" s="33">
        <f>VLOOKUP(A898,'097_0309'!A:AM,39,0)</f>
        <v>47.160883280757098</v>
      </c>
      <c r="K898" s="33">
        <f t="shared" si="13"/>
        <v>141.48264984227129</v>
      </c>
    </row>
    <row r="899" spans="1:11">
      <c r="A899" s="30" t="s">
        <v>221</v>
      </c>
      <c r="B899" s="30" t="s">
        <v>402</v>
      </c>
      <c r="C899" s="30" t="s">
        <v>417</v>
      </c>
      <c r="D899" s="30" t="s">
        <v>414</v>
      </c>
      <c r="E899" s="30"/>
      <c r="F899" s="30" t="s">
        <v>656</v>
      </c>
      <c r="G899" s="32" t="s">
        <v>407</v>
      </c>
      <c r="H899" s="19">
        <v>34</v>
      </c>
      <c r="I899" s="40">
        <v>3</v>
      </c>
      <c r="J899" s="33">
        <f>VLOOKUP(A899,'097_0309'!A:AM,39,0)</f>
        <v>47.160883280757098</v>
      </c>
      <c r="K899" s="33">
        <f t="shared" si="13"/>
        <v>141.48264984227129</v>
      </c>
    </row>
    <row r="900" spans="1:11">
      <c r="A900" s="30" t="s">
        <v>221</v>
      </c>
      <c r="B900" s="30" t="s">
        <v>402</v>
      </c>
      <c r="C900" s="30" t="s">
        <v>417</v>
      </c>
      <c r="D900" s="30" t="s">
        <v>414</v>
      </c>
      <c r="E900" s="30"/>
      <c r="F900" s="30" t="s">
        <v>656</v>
      </c>
      <c r="G900" s="32" t="s">
        <v>407</v>
      </c>
      <c r="H900" s="19">
        <v>36</v>
      </c>
      <c r="I900" s="40">
        <v>1</v>
      </c>
      <c r="J900" s="33">
        <f>VLOOKUP(A900,'097_0309'!A:AM,39,0)</f>
        <v>47.160883280757098</v>
      </c>
      <c r="K900" s="33">
        <f t="shared" ref="K900:K963" si="14">J900*I900</f>
        <v>47.160883280757098</v>
      </c>
    </row>
    <row r="901" spans="1:11">
      <c r="A901" s="30" t="s">
        <v>221</v>
      </c>
      <c r="B901" s="30" t="s">
        <v>402</v>
      </c>
      <c r="C901" s="30" t="s">
        <v>417</v>
      </c>
      <c r="D901" s="30" t="s">
        <v>414</v>
      </c>
      <c r="E901" s="30"/>
      <c r="F901" s="30" t="s">
        <v>656</v>
      </c>
      <c r="G901" s="32" t="s">
        <v>407</v>
      </c>
      <c r="H901" s="19">
        <v>38</v>
      </c>
      <c r="I901" s="40">
        <v>1</v>
      </c>
      <c r="J901" s="33">
        <f>VLOOKUP(A901,'097_0309'!A:AM,39,0)</f>
        <v>47.160883280757098</v>
      </c>
      <c r="K901" s="33">
        <f t="shared" si="14"/>
        <v>47.160883280757098</v>
      </c>
    </row>
    <row r="902" spans="1:11">
      <c r="A902" s="30" t="s">
        <v>221</v>
      </c>
      <c r="B902" s="30" t="s">
        <v>402</v>
      </c>
      <c r="C902" s="30" t="s">
        <v>417</v>
      </c>
      <c r="D902" s="30" t="s">
        <v>414</v>
      </c>
      <c r="E902" s="30"/>
      <c r="F902" s="30" t="s">
        <v>656</v>
      </c>
      <c r="G902" s="32" t="s">
        <v>407</v>
      </c>
      <c r="H902" s="19">
        <v>40</v>
      </c>
      <c r="I902" s="40">
        <v>1</v>
      </c>
      <c r="J902" s="33">
        <f>VLOOKUP(A902,'097_0309'!A:AM,39,0)</f>
        <v>47.160883280757098</v>
      </c>
      <c r="K902" s="33">
        <f t="shared" si="14"/>
        <v>47.160883280757098</v>
      </c>
    </row>
    <row r="903" spans="1:11">
      <c r="A903" s="30" t="s">
        <v>222</v>
      </c>
      <c r="B903" s="30" t="s">
        <v>402</v>
      </c>
      <c r="C903" s="30" t="s">
        <v>417</v>
      </c>
      <c r="D903" s="30" t="s">
        <v>414</v>
      </c>
      <c r="E903" s="30"/>
      <c r="F903" s="30" t="s">
        <v>657</v>
      </c>
      <c r="G903" s="32" t="s">
        <v>407</v>
      </c>
      <c r="H903" s="19">
        <v>34</v>
      </c>
      <c r="I903" s="40">
        <v>2</v>
      </c>
      <c r="J903" s="33">
        <f>VLOOKUP(A903,'097_0309'!A:AM,39,0)</f>
        <v>47.160883280757098</v>
      </c>
      <c r="K903" s="33">
        <f t="shared" si="14"/>
        <v>94.321766561514195</v>
      </c>
    </row>
    <row r="904" spans="1:11">
      <c r="A904" s="30" t="s">
        <v>222</v>
      </c>
      <c r="B904" s="30" t="s">
        <v>402</v>
      </c>
      <c r="C904" s="30" t="s">
        <v>417</v>
      </c>
      <c r="D904" s="30" t="s">
        <v>414</v>
      </c>
      <c r="E904" s="30"/>
      <c r="F904" s="30" t="s">
        <v>657</v>
      </c>
      <c r="G904" s="32" t="s">
        <v>407</v>
      </c>
      <c r="H904" s="19">
        <v>36</v>
      </c>
      <c r="I904" s="40">
        <v>2</v>
      </c>
      <c r="J904" s="33">
        <f>VLOOKUP(A904,'097_0309'!A:AM,39,0)</f>
        <v>47.160883280757098</v>
      </c>
      <c r="K904" s="33">
        <f t="shared" si="14"/>
        <v>94.321766561514195</v>
      </c>
    </row>
    <row r="905" spans="1:11">
      <c r="A905" s="30" t="s">
        <v>223</v>
      </c>
      <c r="B905" s="30" t="s">
        <v>402</v>
      </c>
      <c r="C905" s="30" t="s">
        <v>417</v>
      </c>
      <c r="D905" s="30" t="s">
        <v>414</v>
      </c>
      <c r="E905" s="30"/>
      <c r="F905" s="30" t="s">
        <v>406</v>
      </c>
      <c r="G905" s="32" t="s">
        <v>407</v>
      </c>
      <c r="H905" s="19">
        <v>30</v>
      </c>
      <c r="I905" s="40">
        <v>2</v>
      </c>
      <c r="J905" s="33">
        <f>VLOOKUP(A905,'097_0309'!A:AM,39,0)</f>
        <v>62.933753943217667</v>
      </c>
      <c r="K905" s="33">
        <f t="shared" si="14"/>
        <v>125.86750788643533</v>
      </c>
    </row>
    <row r="906" spans="1:11">
      <c r="A906" s="30" t="s">
        <v>223</v>
      </c>
      <c r="B906" s="30" t="s">
        <v>402</v>
      </c>
      <c r="C906" s="30" t="s">
        <v>417</v>
      </c>
      <c r="D906" s="30" t="s">
        <v>414</v>
      </c>
      <c r="E906" s="30"/>
      <c r="F906" s="30" t="s">
        <v>406</v>
      </c>
      <c r="G906" s="32" t="s">
        <v>407</v>
      </c>
      <c r="H906" s="19">
        <v>32</v>
      </c>
      <c r="I906" s="40">
        <v>2</v>
      </c>
      <c r="J906" s="33">
        <f>VLOOKUP(A906,'097_0309'!A:AM,39,0)</f>
        <v>62.933753943217667</v>
      </c>
      <c r="K906" s="33">
        <f t="shared" si="14"/>
        <v>125.86750788643533</v>
      </c>
    </row>
    <row r="907" spans="1:11">
      <c r="A907" s="30" t="s">
        <v>223</v>
      </c>
      <c r="B907" s="30" t="s">
        <v>402</v>
      </c>
      <c r="C907" s="30" t="s">
        <v>417</v>
      </c>
      <c r="D907" s="30" t="s">
        <v>414</v>
      </c>
      <c r="E907" s="30"/>
      <c r="F907" s="30" t="s">
        <v>406</v>
      </c>
      <c r="G907" s="32" t="s">
        <v>407</v>
      </c>
      <c r="H907" s="19">
        <v>34</v>
      </c>
      <c r="I907" s="40">
        <v>2</v>
      </c>
      <c r="J907" s="33">
        <f>VLOOKUP(A907,'097_0309'!A:AM,39,0)</f>
        <v>62.933753943217667</v>
      </c>
      <c r="K907" s="33">
        <f t="shared" si="14"/>
        <v>125.86750788643533</v>
      </c>
    </row>
    <row r="908" spans="1:11">
      <c r="A908" s="30" t="s">
        <v>223</v>
      </c>
      <c r="B908" s="30" t="s">
        <v>402</v>
      </c>
      <c r="C908" s="30" t="s">
        <v>417</v>
      </c>
      <c r="D908" s="30" t="s">
        <v>414</v>
      </c>
      <c r="E908" s="30"/>
      <c r="F908" s="30" t="s">
        <v>406</v>
      </c>
      <c r="G908" s="32" t="s">
        <v>407</v>
      </c>
      <c r="H908" s="19">
        <v>36</v>
      </c>
      <c r="I908" s="40">
        <v>2</v>
      </c>
      <c r="J908" s="33">
        <f>VLOOKUP(A908,'097_0309'!A:AM,39,0)</f>
        <v>62.933753943217667</v>
      </c>
      <c r="K908" s="33">
        <f t="shared" si="14"/>
        <v>125.86750788643533</v>
      </c>
    </row>
    <row r="909" spans="1:11">
      <c r="A909" s="30" t="s">
        <v>223</v>
      </c>
      <c r="B909" s="30" t="s">
        <v>402</v>
      </c>
      <c r="C909" s="30" t="s">
        <v>417</v>
      </c>
      <c r="D909" s="30" t="s">
        <v>414</v>
      </c>
      <c r="E909" s="30"/>
      <c r="F909" s="30" t="s">
        <v>406</v>
      </c>
      <c r="G909" s="32" t="s">
        <v>407</v>
      </c>
      <c r="H909" s="19">
        <v>38</v>
      </c>
      <c r="I909" s="40">
        <v>1</v>
      </c>
      <c r="J909" s="33">
        <f>VLOOKUP(A909,'097_0309'!A:AM,39,0)</f>
        <v>62.933753943217667</v>
      </c>
      <c r="K909" s="33">
        <f t="shared" si="14"/>
        <v>62.933753943217667</v>
      </c>
    </row>
    <row r="910" spans="1:11">
      <c r="A910" s="30" t="s">
        <v>224</v>
      </c>
      <c r="B910" s="30" t="s">
        <v>402</v>
      </c>
      <c r="C910" s="30" t="s">
        <v>417</v>
      </c>
      <c r="D910" s="30" t="s">
        <v>414</v>
      </c>
      <c r="E910" s="30"/>
      <c r="F910" s="30" t="s">
        <v>416</v>
      </c>
      <c r="G910" s="32" t="s">
        <v>407</v>
      </c>
      <c r="H910" s="19">
        <v>30</v>
      </c>
      <c r="I910" s="40">
        <v>0</v>
      </c>
      <c r="J910" s="33">
        <f>VLOOKUP(A910,'097_0309'!A:AM,39,0)</f>
        <v>62.933753943217667</v>
      </c>
      <c r="K910" s="33">
        <f t="shared" si="14"/>
        <v>0</v>
      </c>
    </row>
    <row r="911" spans="1:11">
      <c r="A911" s="30" t="s">
        <v>224</v>
      </c>
      <c r="B911" s="30" t="s">
        <v>402</v>
      </c>
      <c r="C911" s="30" t="s">
        <v>417</v>
      </c>
      <c r="D911" s="30" t="s">
        <v>414</v>
      </c>
      <c r="E911" s="30"/>
      <c r="F911" s="30" t="s">
        <v>416</v>
      </c>
      <c r="G911" s="32" t="s">
        <v>407</v>
      </c>
      <c r="H911" s="19">
        <v>32</v>
      </c>
      <c r="I911" s="40">
        <v>8</v>
      </c>
      <c r="J911" s="33">
        <f>VLOOKUP(A911,'097_0309'!A:AM,39,0)</f>
        <v>62.933753943217667</v>
      </c>
      <c r="K911" s="33">
        <f t="shared" si="14"/>
        <v>503.47003154574134</v>
      </c>
    </row>
    <row r="912" spans="1:11">
      <c r="A912" s="30" t="s">
        <v>224</v>
      </c>
      <c r="B912" s="30" t="s">
        <v>402</v>
      </c>
      <c r="C912" s="30" t="s">
        <v>417</v>
      </c>
      <c r="D912" s="30" t="s">
        <v>414</v>
      </c>
      <c r="E912" s="30"/>
      <c r="F912" s="30" t="s">
        <v>416</v>
      </c>
      <c r="G912" s="32" t="s">
        <v>407</v>
      </c>
      <c r="H912" s="19">
        <v>34</v>
      </c>
      <c r="I912" s="40">
        <v>14</v>
      </c>
      <c r="J912" s="33">
        <f>VLOOKUP(A912,'097_0309'!A:AM,39,0)</f>
        <v>62.933753943217667</v>
      </c>
      <c r="K912" s="33">
        <f t="shared" si="14"/>
        <v>881.07255520504737</v>
      </c>
    </row>
    <row r="913" spans="1:11">
      <c r="A913" s="30" t="s">
        <v>224</v>
      </c>
      <c r="B913" s="30" t="s">
        <v>402</v>
      </c>
      <c r="C913" s="30" t="s">
        <v>417</v>
      </c>
      <c r="D913" s="30" t="s">
        <v>414</v>
      </c>
      <c r="E913" s="30"/>
      <c r="F913" s="30" t="s">
        <v>416</v>
      </c>
      <c r="G913" s="32" t="s">
        <v>407</v>
      </c>
      <c r="H913" s="19">
        <v>36</v>
      </c>
      <c r="I913" s="40">
        <v>14</v>
      </c>
      <c r="J913" s="33">
        <f>VLOOKUP(A913,'097_0309'!A:AM,39,0)</f>
        <v>62.933753943217667</v>
      </c>
      <c r="K913" s="33">
        <f t="shared" si="14"/>
        <v>881.07255520504737</v>
      </c>
    </row>
    <row r="914" spans="1:11">
      <c r="A914" s="30" t="s">
        <v>224</v>
      </c>
      <c r="B914" s="30" t="s">
        <v>402</v>
      </c>
      <c r="C914" s="30" t="s">
        <v>417</v>
      </c>
      <c r="D914" s="30" t="s">
        <v>414</v>
      </c>
      <c r="E914" s="30"/>
      <c r="F914" s="30" t="s">
        <v>416</v>
      </c>
      <c r="G914" s="32" t="s">
        <v>407</v>
      </c>
      <c r="H914" s="19">
        <v>38</v>
      </c>
      <c r="I914" s="40">
        <v>9</v>
      </c>
      <c r="J914" s="33">
        <f>VLOOKUP(A914,'097_0309'!A:AM,39,0)</f>
        <v>62.933753943217667</v>
      </c>
      <c r="K914" s="33">
        <f t="shared" si="14"/>
        <v>566.40378548895899</v>
      </c>
    </row>
    <row r="915" spans="1:11">
      <c r="A915" s="30" t="s">
        <v>224</v>
      </c>
      <c r="B915" s="30" t="s">
        <v>402</v>
      </c>
      <c r="C915" s="30" t="s">
        <v>417</v>
      </c>
      <c r="D915" s="30" t="s">
        <v>414</v>
      </c>
      <c r="E915" s="30"/>
      <c r="F915" s="30" t="s">
        <v>416</v>
      </c>
      <c r="G915" s="32" t="s">
        <v>407</v>
      </c>
      <c r="H915" s="19">
        <v>40</v>
      </c>
      <c r="I915" s="40">
        <v>0</v>
      </c>
      <c r="J915" s="33">
        <f>VLOOKUP(A915,'097_0309'!A:AM,39,0)</f>
        <v>62.933753943217667</v>
      </c>
      <c r="K915" s="33">
        <f t="shared" si="14"/>
        <v>0</v>
      </c>
    </row>
    <row r="916" spans="1:11">
      <c r="A916" s="30" t="s">
        <v>225</v>
      </c>
      <c r="B916" s="30" t="s">
        <v>408</v>
      </c>
      <c r="C916" s="30" t="s">
        <v>417</v>
      </c>
      <c r="D916" s="30" t="s">
        <v>463</v>
      </c>
      <c r="E916" s="30"/>
      <c r="F916" s="30" t="s">
        <v>593</v>
      </c>
      <c r="G916" s="32" t="s">
        <v>407</v>
      </c>
      <c r="H916" s="19" t="s">
        <v>375</v>
      </c>
      <c r="I916" s="40">
        <v>4</v>
      </c>
      <c r="J916" s="33">
        <f>VLOOKUP(A916,'097_0309'!A:AM,39,0)</f>
        <v>173.34384858044163</v>
      </c>
      <c r="K916" s="33">
        <f t="shared" si="14"/>
        <v>693.37539432176652</v>
      </c>
    </row>
    <row r="917" spans="1:11">
      <c r="A917" s="30" t="s">
        <v>225</v>
      </c>
      <c r="B917" s="30" t="s">
        <v>408</v>
      </c>
      <c r="C917" s="30" t="s">
        <v>417</v>
      </c>
      <c r="D917" s="30" t="s">
        <v>463</v>
      </c>
      <c r="E917" s="30"/>
      <c r="F917" s="30" t="s">
        <v>593</v>
      </c>
      <c r="G917" s="32" t="s">
        <v>407</v>
      </c>
      <c r="H917" s="19" t="s">
        <v>373</v>
      </c>
      <c r="I917" s="40">
        <v>8</v>
      </c>
      <c r="J917" s="33">
        <f>VLOOKUP(A917,'097_0309'!A:AM,39,0)</f>
        <v>173.34384858044163</v>
      </c>
      <c r="K917" s="33">
        <f t="shared" si="14"/>
        <v>1386.750788643533</v>
      </c>
    </row>
    <row r="918" spans="1:11">
      <c r="A918" s="30" t="s">
        <v>225</v>
      </c>
      <c r="B918" s="30" t="s">
        <v>408</v>
      </c>
      <c r="C918" s="30" t="s">
        <v>417</v>
      </c>
      <c r="D918" s="30" t="s">
        <v>463</v>
      </c>
      <c r="E918" s="30"/>
      <c r="F918" s="30" t="s">
        <v>593</v>
      </c>
      <c r="G918" s="32" t="s">
        <v>407</v>
      </c>
      <c r="H918" s="19" t="s">
        <v>372</v>
      </c>
      <c r="I918" s="40">
        <v>7</v>
      </c>
      <c r="J918" s="33">
        <f>VLOOKUP(A918,'097_0309'!A:AM,39,0)</f>
        <v>173.34384858044163</v>
      </c>
      <c r="K918" s="33">
        <f t="shared" si="14"/>
        <v>1213.4069400630915</v>
      </c>
    </row>
    <row r="919" spans="1:11">
      <c r="A919" s="30" t="s">
        <v>225</v>
      </c>
      <c r="B919" s="30" t="s">
        <v>408</v>
      </c>
      <c r="C919" s="30" t="s">
        <v>417</v>
      </c>
      <c r="D919" s="30" t="s">
        <v>463</v>
      </c>
      <c r="E919" s="30"/>
      <c r="F919" s="30" t="s">
        <v>593</v>
      </c>
      <c r="G919" s="32" t="s">
        <v>407</v>
      </c>
      <c r="H919" s="19" t="s">
        <v>371</v>
      </c>
      <c r="I919" s="40">
        <v>0</v>
      </c>
      <c r="J919" s="33">
        <f>VLOOKUP(A919,'097_0309'!A:AM,39,0)</f>
        <v>173.34384858044163</v>
      </c>
      <c r="K919" s="33">
        <f t="shared" si="14"/>
        <v>0</v>
      </c>
    </row>
    <row r="920" spans="1:11">
      <c r="A920" s="30" t="s">
        <v>225</v>
      </c>
      <c r="B920" s="30" t="s">
        <v>408</v>
      </c>
      <c r="C920" s="30" t="s">
        <v>417</v>
      </c>
      <c r="D920" s="30" t="s">
        <v>463</v>
      </c>
      <c r="E920" s="30"/>
      <c r="F920" s="30" t="s">
        <v>593</v>
      </c>
      <c r="G920" s="32" t="s">
        <v>407</v>
      </c>
      <c r="H920" s="19" t="s">
        <v>374</v>
      </c>
      <c r="I920" s="40">
        <v>0</v>
      </c>
      <c r="J920" s="33">
        <f>VLOOKUP(A920,'097_0309'!A:AM,39,0)</f>
        <v>173.34384858044163</v>
      </c>
      <c r="K920" s="33">
        <f t="shared" si="14"/>
        <v>0</v>
      </c>
    </row>
    <row r="921" spans="1:11">
      <c r="A921" s="30" t="s">
        <v>226</v>
      </c>
      <c r="B921" s="30" t="s">
        <v>408</v>
      </c>
      <c r="C921" s="30" t="s">
        <v>417</v>
      </c>
      <c r="D921" s="30" t="s">
        <v>463</v>
      </c>
      <c r="E921" s="30"/>
      <c r="F921" s="30" t="s">
        <v>659</v>
      </c>
      <c r="G921" s="32" t="s">
        <v>407</v>
      </c>
      <c r="H921" s="19" t="s">
        <v>375</v>
      </c>
      <c r="I921" s="40">
        <v>2</v>
      </c>
      <c r="J921" s="33">
        <f>VLOOKUP(A921,'097_0309'!A:AM,39,0)</f>
        <v>173.34384858044163</v>
      </c>
      <c r="K921" s="33">
        <f t="shared" si="14"/>
        <v>346.68769716088326</v>
      </c>
    </row>
    <row r="922" spans="1:11">
      <c r="A922" s="30" t="s">
        <v>226</v>
      </c>
      <c r="B922" s="30" t="s">
        <v>408</v>
      </c>
      <c r="C922" s="30" t="s">
        <v>417</v>
      </c>
      <c r="D922" s="30" t="s">
        <v>463</v>
      </c>
      <c r="E922" s="30"/>
      <c r="F922" s="30" t="s">
        <v>659</v>
      </c>
      <c r="G922" s="32" t="s">
        <v>407</v>
      </c>
      <c r="H922" s="19" t="s">
        <v>373</v>
      </c>
      <c r="I922" s="40">
        <v>0</v>
      </c>
      <c r="J922" s="33">
        <f>VLOOKUP(A922,'097_0309'!A:AM,39,0)</f>
        <v>173.34384858044163</v>
      </c>
      <c r="K922" s="33">
        <f t="shared" si="14"/>
        <v>0</v>
      </c>
    </row>
    <row r="923" spans="1:11">
      <c r="A923" s="30" t="s">
        <v>226</v>
      </c>
      <c r="B923" s="30" t="s">
        <v>408</v>
      </c>
      <c r="C923" s="30" t="s">
        <v>417</v>
      </c>
      <c r="D923" s="30" t="s">
        <v>463</v>
      </c>
      <c r="E923" s="30"/>
      <c r="F923" s="30" t="s">
        <v>659</v>
      </c>
      <c r="G923" s="32" t="s">
        <v>407</v>
      </c>
      <c r="H923" s="19" t="s">
        <v>372</v>
      </c>
      <c r="I923" s="40">
        <v>0</v>
      </c>
      <c r="J923" s="33">
        <f>VLOOKUP(A923,'097_0309'!A:AM,39,0)</f>
        <v>173.34384858044163</v>
      </c>
      <c r="K923" s="33">
        <f t="shared" si="14"/>
        <v>0</v>
      </c>
    </row>
    <row r="924" spans="1:11">
      <c r="A924" s="30" t="s">
        <v>226</v>
      </c>
      <c r="B924" s="30" t="s">
        <v>408</v>
      </c>
      <c r="C924" s="30" t="s">
        <v>417</v>
      </c>
      <c r="D924" s="30" t="s">
        <v>463</v>
      </c>
      <c r="E924" s="30"/>
      <c r="F924" s="30" t="s">
        <v>659</v>
      </c>
      <c r="G924" s="32" t="s">
        <v>407</v>
      </c>
      <c r="H924" s="19" t="s">
        <v>371</v>
      </c>
      <c r="I924" s="40">
        <v>4</v>
      </c>
      <c r="J924" s="33">
        <f>VLOOKUP(A924,'097_0309'!A:AM,39,0)</f>
        <v>173.34384858044163</v>
      </c>
      <c r="K924" s="33">
        <f t="shared" si="14"/>
        <v>693.37539432176652</v>
      </c>
    </row>
    <row r="925" spans="1:11">
      <c r="A925" s="30" t="s">
        <v>226</v>
      </c>
      <c r="B925" s="30" t="s">
        <v>408</v>
      </c>
      <c r="C925" s="30" t="s">
        <v>417</v>
      </c>
      <c r="D925" s="30" t="s">
        <v>463</v>
      </c>
      <c r="E925" s="30"/>
      <c r="F925" s="30" t="s">
        <v>659</v>
      </c>
      <c r="G925" s="32" t="s">
        <v>407</v>
      </c>
      <c r="H925" s="19" t="s">
        <v>374</v>
      </c>
      <c r="I925" s="40">
        <v>6</v>
      </c>
      <c r="J925" s="33">
        <f>VLOOKUP(A925,'097_0309'!A:AM,39,0)</f>
        <v>173.34384858044163</v>
      </c>
      <c r="K925" s="33">
        <f t="shared" si="14"/>
        <v>1040.0630914826497</v>
      </c>
    </row>
    <row r="926" spans="1:11">
      <c r="A926" s="30" t="s">
        <v>226</v>
      </c>
      <c r="B926" s="30" t="s">
        <v>408</v>
      </c>
      <c r="C926" s="30" t="s">
        <v>417</v>
      </c>
      <c r="D926" s="30" t="s">
        <v>463</v>
      </c>
      <c r="E926" s="30"/>
      <c r="F926" s="30" t="s">
        <v>659</v>
      </c>
      <c r="G926" s="32" t="s">
        <v>407</v>
      </c>
      <c r="H926" s="19" t="s">
        <v>370</v>
      </c>
      <c r="I926" s="40">
        <v>1</v>
      </c>
      <c r="J926" s="33">
        <f>VLOOKUP(A926,'097_0309'!A:AM,39,0)</f>
        <v>173.34384858044163</v>
      </c>
      <c r="K926" s="33">
        <f t="shared" si="14"/>
        <v>173.34384858044163</v>
      </c>
    </row>
    <row r="927" spans="1:11">
      <c r="A927" s="30" t="s">
        <v>227</v>
      </c>
      <c r="B927" s="30" t="s">
        <v>409</v>
      </c>
      <c r="C927" s="30" t="s">
        <v>417</v>
      </c>
      <c r="D927" s="30" t="s">
        <v>414</v>
      </c>
      <c r="E927" s="30"/>
      <c r="F927" s="30" t="s">
        <v>416</v>
      </c>
      <c r="G927" s="32" t="s">
        <v>407</v>
      </c>
      <c r="H927" s="19" t="s">
        <v>373</v>
      </c>
      <c r="I927" s="40">
        <v>1</v>
      </c>
      <c r="J927" s="33">
        <f>VLOOKUP(A927,'097_0309'!A:AM,39,0)</f>
        <v>62.933753943217667</v>
      </c>
      <c r="K927" s="33">
        <f t="shared" si="14"/>
        <v>62.933753943217667</v>
      </c>
    </row>
    <row r="928" spans="1:11">
      <c r="A928" s="30" t="s">
        <v>227</v>
      </c>
      <c r="B928" s="30" t="s">
        <v>409</v>
      </c>
      <c r="C928" s="30" t="s">
        <v>417</v>
      </c>
      <c r="D928" s="30" t="s">
        <v>414</v>
      </c>
      <c r="E928" s="30"/>
      <c r="F928" s="30" t="s">
        <v>416</v>
      </c>
      <c r="G928" s="32" t="s">
        <v>407</v>
      </c>
      <c r="H928" s="19" t="s">
        <v>372</v>
      </c>
      <c r="I928" s="40">
        <v>2</v>
      </c>
      <c r="J928" s="33">
        <f>VLOOKUP(A928,'097_0309'!A:AM,39,0)</f>
        <v>62.933753943217667</v>
      </c>
      <c r="K928" s="33">
        <f t="shared" si="14"/>
        <v>125.86750788643533</v>
      </c>
    </row>
    <row r="929" spans="1:11">
      <c r="A929" s="30" t="s">
        <v>227</v>
      </c>
      <c r="B929" s="30" t="s">
        <v>409</v>
      </c>
      <c r="C929" s="30" t="s">
        <v>417</v>
      </c>
      <c r="D929" s="30" t="s">
        <v>414</v>
      </c>
      <c r="E929" s="30"/>
      <c r="F929" s="30" t="s">
        <v>416</v>
      </c>
      <c r="G929" s="32" t="s">
        <v>407</v>
      </c>
      <c r="H929" s="19" t="s">
        <v>371</v>
      </c>
      <c r="I929" s="40">
        <v>2</v>
      </c>
      <c r="J929" s="33">
        <f>VLOOKUP(A929,'097_0309'!A:AM,39,0)</f>
        <v>62.933753943217667</v>
      </c>
      <c r="K929" s="33">
        <f t="shared" si="14"/>
        <v>125.86750788643533</v>
      </c>
    </row>
    <row r="930" spans="1:11">
      <c r="A930" s="30" t="s">
        <v>227</v>
      </c>
      <c r="B930" s="30" t="s">
        <v>409</v>
      </c>
      <c r="C930" s="30" t="s">
        <v>417</v>
      </c>
      <c r="D930" s="30" t="s">
        <v>414</v>
      </c>
      <c r="E930" s="30"/>
      <c r="F930" s="30" t="s">
        <v>416</v>
      </c>
      <c r="G930" s="32" t="s">
        <v>407</v>
      </c>
      <c r="H930" s="19" t="s">
        <v>374</v>
      </c>
      <c r="I930" s="40">
        <v>1</v>
      </c>
      <c r="J930" s="33">
        <f>VLOOKUP(A930,'097_0309'!A:AM,39,0)</f>
        <v>62.933753943217667</v>
      </c>
      <c r="K930" s="33">
        <f t="shared" si="14"/>
        <v>62.933753943217667</v>
      </c>
    </row>
    <row r="931" spans="1:11">
      <c r="A931" s="30" t="s">
        <v>227</v>
      </c>
      <c r="B931" s="30" t="s">
        <v>409</v>
      </c>
      <c r="C931" s="30" t="s">
        <v>417</v>
      </c>
      <c r="D931" s="30" t="s">
        <v>414</v>
      </c>
      <c r="E931" s="30"/>
      <c r="F931" s="30" t="s">
        <v>416</v>
      </c>
      <c r="G931" s="32" t="s">
        <v>407</v>
      </c>
      <c r="H931" s="19" t="s">
        <v>370</v>
      </c>
      <c r="I931" s="40">
        <v>1</v>
      </c>
      <c r="J931" s="33">
        <f>VLOOKUP(A931,'097_0309'!A:AM,39,0)</f>
        <v>62.933753943217667</v>
      </c>
      <c r="K931" s="33">
        <f t="shared" si="14"/>
        <v>62.933753943217667</v>
      </c>
    </row>
    <row r="932" spans="1:11">
      <c r="A932" s="30" t="s">
        <v>228</v>
      </c>
      <c r="B932" s="30" t="s">
        <v>408</v>
      </c>
      <c r="C932" s="30" t="s">
        <v>413</v>
      </c>
      <c r="D932" s="30" t="s">
        <v>420</v>
      </c>
      <c r="E932" s="30"/>
      <c r="F932" s="30" t="s">
        <v>443</v>
      </c>
      <c r="G932" s="32" t="s">
        <v>407</v>
      </c>
      <c r="H932" s="19" t="s">
        <v>375</v>
      </c>
      <c r="I932" s="40">
        <v>3</v>
      </c>
      <c r="J932" s="33">
        <f>VLOOKUP(A932,'097_0309'!A:AM,39,0)</f>
        <v>157.57097791798108</v>
      </c>
      <c r="K932" s="33">
        <f t="shared" si="14"/>
        <v>472.71293375394328</v>
      </c>
    </row>
    <row r="933" spans="1:11">
      <c r="A933" s="30" t="s">
        <v>228</v>
      </c>
      <c r="B933" s="30" t="s">
        <v>408</v>
      </c>
      <c r="C933" s="30" t="s">
        <v>413</v>
      </c>
      <c r="D933" s="30" t="s">
        <v>420</v>
      </c>
      <c r="E933" s="30"/>
      <c r="F933" s="30" t="s">
        <v>443</v>
      </c>
      <c r="G933" s="32" t="s">
        <v>407</v>
      </c>
      <c r="H933" s="19" t="s">
        <v>373</v>
      </c>
      <c r="I933" s="40">
        <v>1</v>
      </c>
      <c r="J933" s="33">
        <f>VLOOKUP(A933,'097_0309'!A:AM,39,0)</f>
        <v>157.57097791798108</v>
      </c>
      <c r="K933" s="33">
        <f t="shared" si="14"/>
        <v>157.57097791798108</v>
      </c>
    </row>
    <row r="934" spans="1:11">
      <c r="A934" s="30" t="s">
        <v>228</v>
      </c>
      <c r="B934" s="30" t="s">
        <v>408</v>
      </c>
      <c r="C934" s="30" t="s">
        <v>413</v>
      </c>
      <c r="D934" s="30" t="s">
        <v>420</v>
      </c>
      <c r="E934" s="30"/>
      <c r="F934" s="30" t="s">
        <v>443</v>
      </c>
      <c r="G934" s="32" t="s">
        <v>407</v>
      </c>
      <c r="H934" s="19" t="s">
        <v>372</v>
      </c>
      <c r="I934" s="40">
        <v>0</v>
      </c>
      <c r="J934" s="33">
        <f>VLOOKUP(A934,'097_0309'!A:AM,39,0)</f>
        <v>157.57097791798108</v>
      </c>
      <c r="K934" s="33">
        <f t="shared" si="14"/>
        <v>0</v>
      </c>
    </row>
    <row r="935" spans="1:11">
      <c r="A935" s="30" t="s">
        <v>228</v>
      </c>
      <c r="B935" s="30" t="s">
        <v>408</v>
      </c>
      <c r="C935" s="30" t="s">
        <v>413</v>
      </c>
      <c r="D935" s="30" t="s">
        <v>420</v>
      </c>
      <c r="E935" s="30"/>
      <c r="F935" s="30" t="s">
        <v>443</v>
      </c>
      <c r="G935" s="32" t="s">
        <v>407</v>
      </c>
      <c r="H935" s="19" t="s">
        <v>371</v>
      </c>
      <c r="I935" s="40">
        <v>4</v>
      </c>
      <c r="J935" s="33">
        <f>VLOOKUP(A935,'097_0309'!A:AM,39,0)</f>
        <v>157.57097791798108</v>
      </c>
      <c r="K935" s="33">
        <f t="shared" si="14"/>
        <v>630.28391167192433</v>
      </c>
    </row>
    <row r="936" spans="1:11">
      <c r="A936" s="30" t="s">
        <v>228</v>
      </c>
      <c r="B936" s="30" t="s">
        <v>408</v>
      </c>
      <c r="C936" s="30" t="s">
        <v>413</v>
      </c>
      <c r="D936" s="30" t="s">
        <v>420</v>
      </c>
      <c r="E936" s="30"/>
      <c r="F936" s="30" t="s">
        <v>443</v>
      </c>
      <c r="G936" s="32" t="s">
        <v>407</v>
      </c>
      <c r="H936" s="19" t="s">
        <v>374</v>
      </c>
      <c r="I936" s="40">
        <v>1</v>
      </c>
      <c r="J936" s="33">
        <f>VLOOKUP(A936,'097_0309'!A:AM,39,0)</f>
        <v>157.57097791798108</v>
      </c>
      <c r="K936" s="33">
        <f t="shared" si="14"/>
        <v>157.57097791798108</v>
      </c>
    </row>
    <row r="937" spans="1:11">
      <c r="A937" s="30" t="s">
        <v>229</v>
      </c>
      <c r="B937" s="30" t="s">
        <v>408</v>
      </c>
      <c r="C937" s="30" t="s">
        <v>417</v>
      </c>
      <c r="D937" s="30" t="s">
        <v>411</v>
      </c>
      <c r="E937" s="30"/>
      <c r="F937" s="30" t="s">
        <v>406</v>
      </c>
      <c r="G937" s="32" t="s">
        <v>407</v>
      </c>
      <c r="H937" s="19" t="s">
        <v>373</v>
      </c>
      <c r="I937" s="40">
        <v>5</v>
      </c>
      <c r="J937" s="33">
        <f>VLOOKUP(A937,'097_0309'!A:AM,39,0)</f>
        <v>94.479495268138805</v>
      </c>
      <c r="K937" s="33">
        <f t="shared" si="14"/>
        <v>472.39747634069403</v>
      </c>
    </row>
    <row r="938" spans="1:11">
      <c r="A938" s="30" t="s">
        <v>229</v>
      </c>
      <c r="B938" s="30" t="s">
        <v>408</v>
      </c>
      <c r="C938" s="30" t="s">
        <v>417</v>
      </c>
      <c r="D938" s="30" t="s">
        <v>411</v>
      </c>
      <c r="E938" s="30"/>
      <c r="F938" s="30" t="s">
        <v>406</v>
      </c>
      <c r="G938" s="32" t="s">
        <v>407</v>
      </c>
      <c r="H938" s="19" t="s">
        <v>372</v>
      </c>
      <c r="I938" s="40">
        <v>1</v>
      </c>
      <c r="J938" s="33">
        <f>VLOOKUP(A938,'097_0309'!A:AM,39,0)</f>
        <v>94.479495268138805</v>
      </c>
      <c r="K938" s="33">
        <f t="shared" si="14"/>
        <v>94.479495268138805</v>
      </c>
    </row>
    <row r="939" spans="1:11">
      <c r="A939" s="30" t="s">
        <v>229</v>
      </c>
      <c r="B939" s="30" t="s">
        <v>408</v>
      </c>
      <c r="C939" s="30" t="s">
        <v>417</v>
      </c>
      <c r="D939" s="30" t="s">
        <v>411</v>
      </c>
      <c r="E939" s="30"/>
      <c r="F939" s="30" t="s">
        <v>406</v>
      </c>
      <c r="G939" s="32" t="s">
        <v>407</v>
      </c>
      <c r="H939" s="19" t="s">
        <v>371</v>
      </c>
      <c r="I939" s="40">
        <v>2</v>
      </c>
      <c r="J939" s="33">
        <f>VLOOKUP(A939,'097_0309'!A:AM,39,0)</f>
        <v>94.479495268138805</v>
      </c>
      <c r="K939" s="33">
        <f t="shared" si="14"/>
        <v>188.95899053627761</v>
      </c>
    </row>
    <row r="940" spans="1:11">
      <c r="A940" s="30" t="s">
        <v>229</v>
      </c>
      <c r="B940" s="30" t="s">
        <v>408</v>
      </c>
      <c r="C940" s="30" t="s">
        <v>417</v>
      </c>
      <c r="D940" s="30" t="s">
        <v>411</v>
      </c>
      <c r="E940" s="30"/>
      <c r="F940" s="30" t="s">
        <v>406</v>
      </c>
      <c r="G940" s="32" t="s">
        <v>407</v>
      </c>
      <c r="H940" s="19" t="s">
        <v>374</v>
      </c>
      <c r="I940" s="40">
        <v>1</v>
      </c>
      <c r="J940" s="33">
        <f>VLOOKUP(A940,'097_0309'!A:AM,39,0)</f>
        <v>94.479495268138805</v>
      </c>
      <c r="K940" s="33">
        <f t="shared" si="14"/>
        <v>94.479495268138805</v>
      </c>
    </row>
    <row r="941" spans="1:11">
      <c r="A941" s="30" t="s">
        <v>230</v>
      </c>
      <c r="B941" s="30" t="s">
        <v>408</v>
      </c>
      <c r="C941" s="30" t="s">
        <v>417</v>
      </c>
      <c r="D941" s="30" t="s">
        <v>411</v>
      </c>
      <c r="E941" s="30"/>
      <c r="F941" s="30" t="s">
        <v>663</v>
      </c>
      <c r="G941" s="32" t="s">
        <v>407</v>
      </c>
      <c r="H941" s="19" t="s">
        <v>373</v>
      </c>
      <c r="I941" s="40">
        <v>2</v>
      </c>
      <c r="J941" s="33">
        <f>VLOOKUP(A941,'097_0309'!A:AM,39,0)</f>
        <v>94.479495268138805</v>
      </c>
      <c r="K941" s="33">
        <f t="shared" si="14"/>
        <v>188.95899053627761</v>
      </c>
    </row>
    <row r="942" spans="1:11">
      <c r="A942" s="30" t="s">
        <v>230</v>
      </c>
      <c r="B942" s="30" t="s">
        <v>408</v>
      </c>
      <c r="C942" s="30" t="s">
        <v>417</v>
      </c>
      <c r="D942" s="30" t="s">
        <v>411</v>
      </c>
      <c r="E942" s="30"/>
      <c r="F942" s="30" t="s">
        <v>663</v>
      </c>
      <c r="G942" s="32" t="s">
        <v>407</v>
      </c>
      <c r="H942" s="19" t="s">
        <v>372</v>
      </c>
      <c r="I942" s="40">
        <v>1</v>
      </c>
      <c r="J942" s="33">
        <f>VLOOKUP(A942,'097_0309'!A:AM,39,0)</f>
        <v>94.479495268138805</v>
      </c>
      <c r="K942" s="33">
        <f t="shared" si="14"/>
        <v>94.479495268138805</v>
      </c>
    </row>
    <row r="943" spans="1:11">
      <c r="A943" s="30" t="s">
        <v>230</v>
      </c>
      <c r="B943" s="30" t="s">
        <v>408</v>
      </c>
      <c r="C943" s="30" t="s">
        <v>417</v>
      </c>
      <c r="D943" s="30" t="s">
        <v>411</v>
      </c>
      <c r="E943" s="30"/>
      <c r="F943" s="30" t="s">
        <v>663</v>
      </c>
      <c r="G943" s="32" t="s">
        <v>407</v>
      </c>
      <c r="H943" s="19" t="s">
        <v>371</v>
      </c>
      <c r="I943" s="40">
        <v>2</v>
      </c>
      <c r="J943" s="33">
        <f>VLOOKUP(A943,'097_0309'!A:AM,39,0)</f>
        <v>94.479495268138805</v>
      </c>
      <c r="K943" s="33">
        <f t="shared" si="14"/>
        <v>188.95899053627761</v>
      </c>
    </row>
    <row r="944" spans="1:11">
      <c r="A944" s="30" t="s">
        <v>231</v>
      </c>
      <c r="B944" s="30" t="s">
        <v>408</v>
      </c>
      <c r="C944" s="30" t="s">
        <v>417</v>
      </c>
      <c r="D944" s="30" t="s">
        <v>420</v>
      </c>
      <c r="E944" s="30"/>
      <c r="F944" s="30" t="s">
        <v>406</v>
      </c>
      <c r="G944" s="32" t="s">
        <v>407</v>
      </c>
      <c r="H944" s="19" t="s">
        <v>375</v>
      </c>
      <c r="I944" s="40">
        <v>1</v>
      </c>
      <c r="J944" s="33">
        <f>VLOOKUP(A944,'097_0309'!A:AM,39,0)</f>
        <v>110.25236593059937</v>
      </c>
      <c r="K944" s="33">
        <f t="shared" si="14"/>
        <v>110.25236593059937</v>
      </c>
    </row>
    <row r="945" spans="1:11">
      <c r="A945" s="30" t="s">
        <v>231</v>
      </c>
      <c r="B945" s="30" t="s">
        <v>408</v>
      </c>
      <c r="C945" s="30" t="s">
        <v>417</v>
      </c>
      <c r="D945" s="30" t="s">
        <v>420</v>
      </c>
      <c r="E945" s="30"/>
      <c r="F945" s="30" t="s">
        <v>406</v>
      </c>
      <c r="G945" s="32" t="s">
        <v>407</v>
      </c>
      <c r="H945" s="19" t="s">
        <v>373</v>
      </c>
      <c r="I945" s="40">
        <v>11</v>
      </c>
      <c r="J945" s="33">
        <f>VLOOKUP(A945,'097_0309'!A:AM,39,0)</f>
        <v>110.25236593059937</v>
      </c>
      <c r="K945" s="33">
        <f t="shared" si="14"/>
        <v>1212.7760252365931</v>
      </c>
    </row>
    <row r="946" spans="1:11">
      <c r="A946" s="30" t="s">
        <v>231</v>
      </c>
      <c r="B946" s="30" t="s">
        <v>408</v>
      </c>
      <c r="C946" s="30" t="s">
        <v>417</v>
      </c>
      <c r="D946" s="30" t="s">
        <v>420</v>
      </c>
      <c r="E946" s="30"/>
      <c r="F946" s="30" t="s">
        <v>406</v>
      </c>
      <c r="G946" s="32" t="s">
        <v>407</v>
      </c>
      <c r="H946" s="19" t="s">
        <v>372</v>
      </c>
      <c r="I946" s="40">
        <v>5</v>
      </c>
      <c r="J946" s="33">
        <f>VLOOKUP(A946,'097_0309'!A:AM,39,0)</f>
        <v>110.25236593059937</v>
      </c>
      <c r="K946" s="33">
        <f t="shared" si="14"/>
        <v>551.26182965299688</v>
      </c>
    </row>
    <row r="947" spans="1:11">
      <c r="A947" s="30" t="s">
        <v>231</v>
      </c>
      <c r="B947" s="30" t="s">
        <v>408</v>
      </c>
      <c r="C947" s="30" t="s">
        <v>417</v>
      </c>
      <c r="D947" s="30" t="s">
        <v>420</v>
      </c>
      <c r="E947" s="30"/>
      <c r="F947" s="30" t="s">
        <v>406</v>
      </c>
      <c r="G947" s="32" t="s">
        <v>407</v>
      </c>
      <c r="H947" s="19" t="s">
        <v>371</v>
      </c>
      <c r="I947" s="40">
        <v>2</v>
      </c>
      <c r="J947" s="33">
        <f>VLOOKUP(A947,'097_0309'!A:AM,39,0)</f>
        <v>110.25236593059937</v>
      </c>
      <c r="K947" s="33">
        <f t="shared" si="14"/>
        <v>220.50473186119874</v>
      </c>
    </row>
    <row r="948" spans="1:11">
      <c r="A948" s="30" t="s">
        <v>231</v>
      </c>
      <c r="B948" s="30" t="s">
        <v>408</v>
      </c>
      <c r="C948" s="30" t="s">
        <v>417</v>
      </c>
      <c r="D948" s="30" t="s">
        <v>420</v>
      </c>
      <c r="E948" s="30"/>
      <c r="F948" s="30" t="s">
        <v>406</v>
      </c>
      <c r="G948" s="32" t="s">
        <v>407</v>
      </c>
      <c r="H948" s="19" t="s">
        <v>374</v>
      </c>
      <c r="I948" s="40">
        <v>2</v>
      </c>
      <c r="J948" s="33">
        <f>VLOOKUP(A948,'097_0309'!A:AM,39,0)</f>
        <v>110.25236593059937</v>
      </c>
      <c r="K948" s="33">
        <f t="shared" si="14"/>
        <v>220.50473186119874</v>
      </c>
    </row>
    <row r="949" spans="1:11">
      <c r="A949" s="30" t="s">
        <v>232</v>
      </c>
      <c r="B949" s="30" t="s">
        <v>408</v>
      </c>
      <c r="C949" s="30" t="s">
        <v>417</v>
      </c>
      <c r="D949" s="30" t="s">
        <v>414</v>
      </c>
      <c r="E949" s="30"/>
      <c r="F949" s="30" t="s">
        <v>416</v>
      </c>
      <c r="G949" s="32" t="s">
        <v>407</v>
      </c>
      <c r="H949" s="19" t="s">
        <v>371</v>
      </c>
      <c r="I949" s="40">
        <v>3</v>
      </c>
      <c r="J949" s="33">
        <f>VLOOKUP(A949,'097_0309'!A:AM,39,0)</f>
        <v>72.397476340694013</v>
      </c>
      <c r="K949" s="33">
        <f t="shared" si="14"/>
        <v>217.19242902208202</v>
      </c>
    </row>
    <row r="950" spans="1:11">
      <c r="A950" s="30" t="s">
        <v>233</v>
      </c>
      <c r="B950" s="30" t="s">
        <v>408</v>
      </c>
      <c r="C950" s="30" t="s">
        <v>413</v>
      </c>
      <c r="D950" s="30" t="s">
        <v>420</v>
      </c>
      <c r="E950" s="30"/>
      <c r="F950" s="30" t="s">
        <v>406</v>
      </c>
      <c r="G950" s="32" t="s">
        <v>407</v>
      </c>
      <c r="H950" s="19" t="s">
        <v>373</v>
      </c>
      <c r="I950" s="40">
        <v>1</v>
      </c>
      <c r="J950" s="33">
        <f>VLOOKUP(A950,'097_0309'!A:AM,39,0)</f>
        <v>141.79810725552051</v>
      </c>
      <c r="K950" s="33">
        <f t="shared" si="14"/>
        <v>141.79810725552051</v>
      </c>
    </row>
    <row r="951" spans="1:11">
      <c r="A951" s="30" t="s">
        <v>234</v>
      </c>
      <c r="B951" s="30" t="s">
        <v>408</v>
      </c>
      <c r="C951" s="30" t="s">
        <v>417</v>
      </c>
      <c r="D951" s="30" t="s">
        <v>411</v>
      </c>
      <c r="E951" s="30"/>
      <c r="F951" s="30" t="s">
        <v>443</v>
      </c>
      <c r="G951" s="32" t="s">
        <v>407</v>
      </c>
      <c r="H951" s="19" t="s">
        <v>375</v>
      </c>
      <c r="I951" s="40">
        <v>0</v>
      </c>
      <c r="J951" s="33">
        <f>VLOOKUP(A951,'097_0309'!A:AM,39,0)</f>
        <v>78.706624605678229</v>
      </c>
      <c r="K951" s="33">
        <f t="shared" si="14"/>
        <v>0</v>
      </c>
    </row>
    <row r="952" spans="1:11">
      <c r="A952" s="30" t="s">
        <v>234</v>
      </c>
      <c r="B952" s="30" t="s">
        <v>408</v>
      </c>
      <c r="C952" s="30" t="s">
        <v>417</v>
      </c>
      <c r="D952" s="30" t="s">
        <v>411</v>
      </c>
      <c r="E952" s="30"/>
      <c r="F952" s="30" t="s">
        <v>443</v>
      </c>
      <c r="G952" s="32" t="s">
        <v>407</v>
      </c>
      <c r="H952" s="19" t="s">
        <v>373</v>
      </c>
      <c r="I952" s="40">
        <v>4</v>
      </c>
      <c r="J952" s="33">
        <f>VLOOKUP(A952,'097_0309'!A:AM,39,0)</f>
        <v>78.706624605678229</v>
      </c>
      <c r="K952" s="33">
        <f t="shared" si="14"/>
        <v>314.82649842271292</v>
      </c>
    </row>
    <row r="953" spans="1:11">
      <c r="A953" s="30" t="s">
        <v>234</v>
      </c>
      <c r="B953" s="30" t="s">
        <v>408</v>
      </c>
      <c r="C953" s="30" t="s">
        <v>417</v>
      </c>
      <c r="D953" s="30" t="s">
        <v>411</v>
      </c>
      <c r="E953" s="30"/>
      <c r="F953" s="30" t="s">
        <v>443</v>
      </c>
      <c r="G953" s="32" t="s">
        <v>407</v>
      </c>
      <c r="H953" s="19" t="s">
        <v>372</v>
      </c>
      <c r="I953" s="40">
        <v>5</v>
      </c>
      <c r="J953" s="33">
        <f>VLOOKUP(A953,'097_0309'!A:AM,39,0)</f>
        <v>78.706624605678229</v>
      </c>
      <c r="K953" s="33">
        <f t="shared" si="14"/>
        <v>393.53312302839117</v>
      </c>
    </row>
    <row r="954" spans="1:11">
      <c r="A954" s="30" t="s">
        <v>234</v>
      </c>
      <c r="B954" s="30" t="s">
        <v>408</v>
      </c>
      <c r="C954" s="30" t="s">
        <v>417</v>
      </c>
      <c r="D954" s="30" t="s">
        <v>411</v>
      </c>
      <c r="E954" s="30"/>
      <c r="F954" s="30" t="s">
        <v>443</v>
      </c>
      <c r="G954" s="32" t="s">
        <v>407</v>
      </c>
      <c r="H954" s="19" t="s">
        <v>371</v>
      </c>
      <c r="I954" s="40">
        <v>1</v>
      </c>
      <c r="J954" s="33">
        <f>VLOOKUP(A954,'097_0309'!A:AM,39,0)</f>
        <v>78.706624605678229</v>
      </c>
      <c r="K954" s="33">
        <f t="shared" si="14"/>
        <v>78.706624605678229</v>
      </c>
    </row>
    <row r="955" spans="1:11">
      <c r="A955" s="30" t="s">
        <v>234</v>
      </c>
      <c r="B955" s="30" t="s">
        <v>408</v>
      </c>
      <c r="C955" s="30" t="s">
        <v>417</v>
      </c>
      <c r="D955" s="30" t="s">
        <v>411</v>
      </c>
      <c r="E955" s="30"/>
      <c r="F955" s="30" t="s">
        <v>443</v>
      </c>
      <c r="G955" s="32" t="s">
        <v>407</v>
      </c>
      <c r="H955" s="19" t="s">
        <v>374</v>
      </c>
      <c r="I955" s="40">
        <v>1</v>
      </c>
      <c r="J955" s="33">
        <f>VLOOKUP(A955,'097_0309'!A:AM,39,0)</f>
        <v>78.706624605678229</v>
      </c>
      <c r="K955" s="33">
        <f t="shared" si="14"/>
        <v>78.706624605678229</v>
      </c>
    </row>
    <row r="956" spans="1:11">
      <c r="A956" s="30" t="s">
        <v>235</v>
      </c>
      <c r="B956" s="30" t="s">
        <v>408</v>
      </c>
      <c r="C956" s="30" t="s">
        <v>417</v>
      </c>
      <c r="D956" s="30" t="s">
        <v>463</v>
      </c>
      <c r="E956" s="30"/>
      <c r="F956" s="30" t="s">
        <v>669</v>
      </c>
      <c r="G956" s="32" t="s">
        <v>407</v>
      </c>
      <c r="H956" s="19" t="s">
        <v>375</v>
      </c>
      <c r="I956" s="40">
        <v>1</v>
      </c>
      <c r="J956" s="33">
        <f>VLOOKUP(A956,'097_0309'!A:AM,39,0)</f>
        <v>189.11671924290221</v>
      </c>
      <c r="K956" s="33">
        <f t="shared" si="14"/>
        <v>189.11671924290221</v>
      </c>
    </row>
    <row r="957" spans="1:11">
      <c r="A957" s="30" t="s">
        <v>235</v>
      </c>
      <c r="B957" s="30" t="s">
        <v>408</v>
      </c>
      <c r="C957" s="30" t="s">
        <v>417</v>
      </c>
      <c r="D957" s="30" t="s">
        <v>463</v>
      </c>
      <c r="E957" s="30"/>
      <c r="F957" s="30" t="s">
        <v>669</v>
      </c>
      <c r="G957" s="32" t="s">
        <v>407</v>
      </c>
      <c r="H957" s="19" t="s">
        <v>373</v>
      </c>
      <c r="I957" s="40">
        <v>6</v>
      </c>
      <c r="J957" s="33">
        <f>VLOOKUP(A957,'097_0309'!A:AM,39,0)</f>
        <v>189.11671924290221</v>
      </c>
      <c r="K957" s="33">
        <f t="shared" si="14"/>
        <v>1134.7003154574131</v>
      </c>
    </row>
    <row r="958" spans="1:11">
      <c r="A958" s="30" t="s">
        <v>235</v>
      </c>
      <c r="B958" s="30" t="s">
        <v>408</v>
      </c>
      <c r="C958" s="30" t="s">
        <v>417</v>
      </c>
      <c r="D958" s="30" t="s">
        <v>463</v>
      </c>
      <c r="E958" s="30"/>
      <c r="F958" s="30" t="s">
        <v>669</v>
      </c>
      <c r="G958" s="32" t="s">
        <v>407</v>
      </c>
      <c r="H958" s="19" t="s">
        <v>372</v>
      </c>
      <c r="I958" s="40">
        <v>5</v>
      </c>
      <c r="J958" s="33">
        <f>VLOOKUP(A958,'097_0309'!A:AM,39,0)</f>
        <v>189.11671924290221</v>
      </c>
      <c r="K958" s="33">
        <f t="shared" si="14"/>
        <v>945.58359621451109</v>
      </c>
    </row>
    <row r="959" spans="1:11">
      <c r="A959" s="30" t="s">
        <v>235</v>
      </c>
      <c r="B959" s="30" t="s">
        <v>408</v>
      </c>
      <c r="C959" s="30" t="s">
        <v>417</v>
      </c>
      <c r="D959" s="30" t="s">
        <v>463</v>
      </c>
      <c r="E959" s="30"/>
      <c r="F959" s="30" t="s">
        <v>669</v>
      </c>
      <c r="G959" s="32" t="s">
        <v>407</v>
      </c>
      <c r="H959" s="19" t="s">
        <v>371</v>
      </c>
      <c r="I959" s="40">
        <v>4</v>
      </c>
      <c r="J959" s="33">
        <f>VLOOKUP(A959,'097_0309'!A:AM,39,0)</f>
        <v>189.11671924290221</v>
      </c>
      <c r="K959" s="33">
        <f t="shared" si="14"/>
        <v>756.46687697160883</v>
      </c>
    </row>
    <row r="960" spans="1:11">
      <c r="A960" s="30" t="s">
        <v>236</v>
      </c>
      <c r="B960" s="30" t="s">
        <v>408</v>
      </c>
      <c r="C960" s="30" t="s">
        <v>417</v>
      </c>
      <c r="D960" s="30" t="s">
        <v>463</v>
      </c>
      <c r="E960" s="30"/>
      <c r="F960" s="30" t="s">
        <v>670</v>
      </c>
      <c r="G960" s="32" t="s">
        <v>407</v>
      </c>
      <c r="H960" s="19" t="s">
        <v>375</v>
      </c>
      <c r="I960" s="40">
        <v>1</v>
      </c>
      <c r="J960" s="33">
        <f>VLOOKUP(A960,'097_0309'!A:AM,39,0)</f>
        <v>189.11671924290221</v>
      </c>
      <c r="K960" s="33">
        <f t="shared" si="14"/>
        <v>189.11671924290221</v>
      </c>
    </row>
    <row r="961" spans="1:11">
      <c r="A961" s="30" t="s">
        <v>236</v>
      </c>
      <c r="B961" s="30" t="s">
        <v>408</v>
      </c>
      <c r="C961" s="30" t="s">
        <v>417</v>
      </c>
      <c r="D961" s="30" t="s">
        <v>463</v>
      </c>
      <c r="E961" s="30"/>
      <c r="F961" s="30" t="s">
        <v>670</v>
      </c>
      <c r="G961" s="32" t="s">
        <v>407</v>
      </c>
      <c r="H961" s="19" t="s">
        <v>373</v>
      </c>
      <c r="I961" s="40">
        <v>3</v>
      </c>
      <c r="J961" s="33">
        <f>VLOOKUP(A961,'097_0309'!A:AM,39,0)</f>
        <v>189.11671924290221</v>
      </c>
      <c r="K961" s="33">
        <f t="shared" si="14"/>
        <v>567.35015772870656</v>
      </c>
    </row>
    <row r="962" spans="1:11">
      <c r="A962" s="30" t="s">
        <v>236</v>
      </c>
      <c r="B962" s="30" t="s">
        <v>408</v>
      </c>
      <c r="C962" s="30" t="s">
        <v>417</v>
      </c>
      <c r="D962" s="30" t="s">
        <v>463</v>
      </c>
      <c r="E962" s="30"/>
      <c r="F962" s="30" t="s">
        <v>670</v>
      </c>
      <c r="G962" s="32" t="s">
        <v>407</v>
      </c>
      <c r="H962" s="19" t="s">
        <v>372</v>
      </c>
      <c r="I962" s="40">
        <v>0</v>
      </c>
      <c r="J962" s="33">
        <f>VLOOKUP(A962,'097_0309'!A:AM,39,0)</f>
        <v>189.11671924290221</v>
      </c>
      <c r="K962" s="33">
        <f t="shared" si="14"/>
        <v>0</v>
      </c>
    </row>
    <row r="963" spans="1:11">
      <c r="A963" s="30" t="s">
        <v>236</v>
      </c>
      <c r="B963" s="30" t="s">
        <v>408</v>
      </c>
      <c r="C963" s="30" t="s">
        <v>417</v>
      </c>
      <c r="D963" s="30" t="s">
        <v>463</v>
      </c>
      <c r="E963" s="30"/>
      <c r="F963" s="30" t="s">
        <v>670</v>
      </c>
      <c r="G963" s="32" t="s">
        <v>407</v>
      </c>
      <c r="H963" s="19" t="s">
        <v>371</v>
      </c>
      <c r="I963" s="40">
        <v>5</v>
      </c>
      <c r="J963" s="33">
        <f>VLOOKUP(A963,'097_0309'!A:AM,39,0)</f>
        <v>189.11671924290221</v>
      </c>
      <c r="K963" s="33">
        <f t="shared" si="14"/>
        <v>945.58359621451109</v>
      </c>
    </row>
    <row r="964" spans="1:11">
      <c r="A964" s="30" t="s">
        <v>236</v>
      </c>
      <c r="B964" s="30" t="s">
        <v>408</v>
      </c>
      <c r="C964" s="30" t="s">
        <v>417</v>
      </c>
      <c r="D964" s="30" t="s">
        <v>463</v>
      </c>
      <c r="E964" s="30"/>
      <c r="F964" s="30" t="s">
        <v>670</v>
      </c>
      <c r="G964" s="32" t="s">
        <v>407</v>
      </c>
      <c r="H964" s="19" t="s">
        <v>374</v>
      </c>
      <c r="I964" s="40">
        <v>2</v>
      </c>
      <c r="J964" s="33">
        <f>VLOOKUP(A964,'097_0309'!A:AM,39,0)</f>
        <v>189.11671924290221</v>
      </c>
      <c r="K964" s="33">
        <f t="shared" ref="K964:K1027" si="15">J964*I964</f>
        <v>378.23343848580441</v>
      </c>
    </row>
    <row r="965" spans="1:11">
      <c r="A965" s="30" t="s">
        <v>237</v>
      </c>
      <c r="B965" s="30" t="s">
        <v>402</v>
      </c>
      <c r="C965" s="30" t="s">
        <v>417</v>
      </c>
      <c r="D965" s="30" t="s">
        <v>423</v>
      </c>
      <c r="E965" s="30"/>
      <c r="F965" s="30" t="s">
        <v>406</v>
      </c>
      <c r="G965" s="32" t="s">
        <v>407</v>
      </c>
      <c r="H965" s="19">
        <v>32</v>
      </c>
      <c r="I965" s="40">
        <v>1</v>
      </c>
      <c r="J965" s="33">
        <f>VLOOKUP(A965,'097_0309'!A:AM,39,0)</f>
        <v>47.160883280757098</v>
      </c>
      <c r="K965" s="33">
        <f t="shared" si="15"/>
        <v>47.160883280757098</v>
      </c>
    </row>
    <row r="966" spans="1:11">
      <c r="A966" s="30" t="s">
        <v>237</v>
      </c>
      <c r="B966" s="30" t="s">
        <v>402</v>
      </c>
      <c r="C966" s="30" t="s">
        <v>417</v>
      </c>
      <c r="D966" s="30" t="s">
        <v>423</v>
      </c>
      <c r="E966" s="30"/>
      <c r="F966" s="30" t="s">
        <v>406</v>
      </c>
      <c r="G966" s="32" t="s">
        <v>407</v>
      </c>
      <c r="H966" s="19">
        <v>38</v>
      </c>
      <c r="I966" s="40">
        <v>1</v>
      </c>
      <c r="J966" s="33">
        <f>VLOOKUP(A966,'097_0309'!A:AM,39,0)</f>
        <v>47.160883280757098</v>
      </c>
      <c r="K966" s="33">
        <f t="shared" si="15"/>
        <v>47.160883280757098</v>
      </c>
    </row>
    <row r="967" spans="1:11">
      <c r="A967" s="30" t="s">
        <v>238</v>
      </c>
      <c r="B967" s="30" t="s">
        <v>408</v>
      </c>
      <c r="C967" s="30" t="s">
        <v>413</v>
      </c>
      <c r="D967" s="30" t="s">
        <v>420</v>
      </c>
      <c r="E967" s="30"/>
      <c r="F967" s="30" t="s">
        <v>406</v>
      </c>
      <c r="G967" s="32" t="s">
        <v>407</v>
      </c>
      <c r="H967" s="19" t="s">
        <v>374</v>
      </c>
      <c r="I967" s="40">
        <v>1</v>
      </c>
      <c r="J967" s="33">
        <f>VLOOKUP(A967,'097_0309'!A:AM,39,0)</f>
        <v>126.02523659305994</v>
      </c>
      <c r="K967" s="33">
        <f t="shared" si="15"/>
        <v>126.02523659305994</v>
      </c>
    </row>
    <row r="968" spans="1:11">
      <c r="A968" s="30" t="s">
        <v>239</v>
      </c>
      <c r="B968" s="30" t="s">
        <v>408</v>
      </c>
      <c r="C968" s="30" t="s">
        <v>413</v>
      </c>
      <c r="D968" s="30" t="s">
        <v>463</v>
      </c>
      <c r="E968" s="30"/>
      <c r="F968" s="30" t="s">
        <v>406</v>
      </c>
      <c r="G968" s="32" t="s">
        <v>407</v>
      </c>
      <c r="H968" s="19" t="s">
        <v>375</v>
      </c>
      <c r="I968" s="40">
        <v>3</v>
      </c>
      <c r="J968" s="33">
        <f>VLOOKUP(A968,'097_0309'!A:AM,39,0)</f>
        <v>157.57097791798108</v>
      </c>
      <c r="K968" s="33">
        <f t="shared" si="15"/>
        <v>472.71293375394328</v>
      </c>
    </row>
    <row r="969" spans="1:11">
      <c r="A969" s="30" t="s">
        <v>239</v>
      </c>
      <c r="B969" s="30" t="s">
        <v>408</v>
      </c>
      <c r="C969" s="30" t="s">
        <v>413</v>
      </c>
      <c r="D969" s="30" t="s">
        <v>463</v>
      </c>
      <c r="E969" s="30"/>
      <c r="F969" s="30" t="s">
        <v>406</v>
      </c>
      <c r="G969" s="32" t="s">
        <v>407</v>
      </c>
      <c r="H969" s="19" t="s">
        <v>373</v>
      </c>
      <c r="I969" s="40">
        <v>4</v>
      </c>
      <c r="J969" s="33">
        <f>VLOOKUP(A969,'097_0309'!A:AM,39,0)</f>
        <v>157.57097791798108</v>
      </c>
      <c r="K969" s="33">
        <f t="shared" si="15"/>
        <v>630.28391167192433</v>
      </c>
    </row>
    <row r="970" spans="1:11">
      <c r="A970" s="30" t="s">
        <v>239</v>
      </c>
      <c r="B970" s="30" t="s">
        <v>408</v>
      </c>
      <c r="C970" s="30" t="s">
        <v>413</v>
      </c>
      <c r="D970" s="30" t="s">
        <v>463</v>
      </c>
      <c r="E970" s="30"/>
      <c r="F970" s="30" t="s">
        <v>406</v>
      </c>
      <c r="G970" s="32" t="s">
        <v>407</v>
      </c>
      <c r="H970" s="19" t="s">
        <v>372</v>
      </c>
      <c r="I970" s="40">
        <v>6</v>
      </c>
      <c r="J970" s="33">
        <f>VLOOKUP(A970,'097_0309'!A:AM,39,0)</f>
        <v>157.57097791798108</v>
      </c>
      <c r="K970" s="33">
        <f t="shared" si="15"/>
        <v>945.42586750788655</v>
      </c>
    </row>
    <row r="971" spans="1:11">
      <c r="A971" s="30" t="s">
        <v>239</v>
      </c>
      <c r="B971" s="30" t="s">
        <v>408</v>
      </c>
      <c r="C971" s="30" t="s">
        <v>413</v>
      </c>
      <c r="D971" s="30" t="s">
        <v>463</v>
      </c>
      <c r="E971" s="30"/>
      <c r="F971" s="30" t="s">
        <v>406</v>
      </c>
      <c r="G971" s="32" t="s">
        <v>407</v>
      </c>
      <c r="H971" s="19" t="s">
        <v>371</v>
      </c>
      <c r="I971" s="40">
        <v>4</v>
      </c>
      <c r="J971" s="33">
        <f>VLOOKUP(A971,'097_0309'!A:AM,39,0)</f>
        <v>157.57097791798108</v>
      </c>
      <c r="K971" s="33">
        <f t="shared" si="15"/>
        <v>630.28391167192433</v>
      </c>
    </row>
    <row r="972" spans="1:11">
      <c r="A972" s="30" t="s">
        <v>240</v>
      </c>
      <c r="B972" s="30" t="s">
        <v>408</v>
      </c>
      <c r="C972" s="30" t="s">
        <v>413</v>
      </c>
      <c r="D972" s="30" t="s">
        <v>414</v>
      </c>
      <c r="E972" s="30"/>
      <c r="F972" s="30" t="s">
        <v>657</v>
      </c>
      <c r="G972" s="32" t="s">
        <v>407</v>
      </c>
      <c r="H972" s="19" t="s">
        <v>374</v>
      </c>
      <c r="I972" s="40">
        <v>1</v>
      </c>
      <c r="J972" s="33">
        <f>VLOOKUP(A972,'097_0309'!A:AM,39,0)</f>
        <v>56.624605678233436</v>
      </c>
      <c r="K972" s="33">
        <f t="shared" si="15"/>
        <v>56.624605678233436</v>
      </c>
    </row>
    <row r="973" spans="1:11">
      <c r="A973" s="30" t="s">
        <v>241</v>
      </c>
      <c r="B973" s="30" t="s">
        <v>402</v>
      </c>
      <c r="C973" s="30" t="s">
        <v>413</v>
      </c>
      <c r="D973" s="30" t="s">
        <v>566</v>
      </c>
      <c r="E973" s="30"/>
      <c r="F973" s="30" t="s">
        <v>657</v>
      </c>
      <c r="G973" s="32" t="s">
        <v>407</v>
      </c>
      <c r="H973" s="19">
        <v>34</v>
      </c>
      <c r="I973" s="40">
        <v>2</v>
      </c>
      <c r="J973" s="33">
        <f>VLOOKUP(A973,'097_0309'!A:AM,39,0)</f>
        <v>126.02523659305994</v>
      </c>
      <c r="K973" s="33">
        <f t="shared" si="15"/>
        <v>252.05047318611989</v>
      </c>
    </row>
    <row r="974" spans="1:11">
      <c r="A974" s="30" t="s">
        <v>241</v>
      </c>
      <c r="B974" s="30" t="s">
        <v>402</v>
      </c>
      <c r="C974" s="30" t="s">
        <v>413</v>
      </c>
      <c r="D974" s="30" t="s">
        <v>566</v>
      </c>
      <c r="E974" s="30"/>
      <c r="F974" s="30" t="s">
        <v>657</v>
      </c>
      <c r="G974" s="32" t="s">
        <v>407</v>
      </c>
      <c r="H974" s="19">
        <v>38</v>
      </c>
      <c r="I974" s="40">
        <v>1</v>
      </c>
      <c r="J974" s="33">
        <f>VLOOKUP(A974,'097_0309'!A:AM,39,0)</f>
        <v>126.02523659305994</v>
      </c>
      <c r="K974" s="33">
        <f t="shared" si="15"/>
        <v>126.02523659305994</v>
      </c>
    </row>
    <row r="975" spans="1:11">
      <c r="A975" s="30" t="s">
        <v>242</v>
      </c>
      <c r="B975" s="30" t="s">
        <v>402</v>
      </c>
      <c r="C975" s="30" t="s">
        <v>413</v>
      </c>
      <c r="D975" s="30" t="s">
        <v>566</v>
      </c>
      <c r="E975" s="30"/>
      <c r="F975" s="30" t="s">
        <v>406</v>
      </c>
      <c r="G975" s="32" t="s">
        <v>407</v>
      </c>
      <c r="H975" s="19">
        <v>32</v>
      </c>
      <c r="I975" s="40">
        <v>1</v>
      </c>
      <c r="J975" s="33">
        <f>VLOOKUP(A975,'097_0309'!A:AM,39,0)</f>
        <v>126.02523659305994</v>
      </c>
      <c r="K975" s="33">
        <f t="shared" si="15"/>
        <v>126.02523659305994</v>
      </c>
    </row>
    <row r="976" spans="1:11">
      <c r="A976" s="30" t="s">
        <v>242</v>
      </c>
      <c r="B976" s="30" t="s">
        <v>402</v>
      </c>
      <c r="C976" s="30" t="s">
        <v>413</v>
      </c>
      <c r="D976" s="30" t="s">
        <v>566</v>
      </c>
      <c r="E976" s="30"/>
      <c r="F976" s="30" t="s">
        <v>406</v>
      </c>
      <c r="G976" s="32" t="s">
        <v>407</v>
      </c>
      <c r="H976" s="19">
        <v>38</v>
      </c>
      <c r="I976" s="40">
        <v>1</v>
      </c>
      <c r="J976" s="33">
        <f>VLOOKUP(A976,'097_0309'!A:AM,39,0)</f>
        <v>126.02523659305994</v>
      </c>
      <c r="K976" s="33">
        <f t="shared" si="15"/>
        <v>126.02523659305994</v>
      </c>
    </row>
    <row r="977" spans="1:11">
      <c r="A977" s="30" t="s">
        <v>243</v>
      </c>
      <c r="B977" s="30" t="s">
        <v>408</v>
      </c>
      <c r="C977" s="30" t="s">
        <v>417</v>
      </c>
      <c r="D977" s="30" t="s">
        <v>414</v>
      </c>
      <c r="E977" s="30"/>
      <c r="F977" s="30" t="s">
        <v>676</v>
      </c>
      <c r="G977" s="32" t="s">
        <v>407</v>
      </c>
      <c r="H977" s="19" t="s">
        <v>373</v>
      </c>
      <c r="I977" s="40">
        <v>1</v>
      </c>
      <c r="J977" s="33">
        <f>VLOOKUP(A977,'097_0309'!A:AM,39,0)</f>
        <v>56.624605678233436</v>
      </c>
      <c r="K977" s="33">
        <f t="shared" si="15"/>
        <v>56.624605678233436</v>
      </c>
    </row>
    <row r="978" spans="1:11">
      <c r="A978" s="30" t="s">
        <v>243</v>
      </c>
      <c r="B978" s="30" t="s">
        <v>408</v>
      </c>
      <c r="C978" s="30" t="s">
        <v>417</v>
      </c>
      <c r="D978" s="30" t="s">
        <v>414</v>
      </c>
      <c r="E978" s="30"/>
      <c r="F978" s="30" t="s">
        <v>676</v>
      </c>
      <c r="G978" s="32" t="s">
        <v>407</v>
      </c>
      <c r="H978" s="19" t="s">
        <v>372</v>
      </c>
      <c r="I978" s="40">
        <v>1</v>
      </c>
      <c r="J978" s="33">
        <f>VLOOKUP(A978,'097_0309'!A:AM,39,0)</f>
        <v>56.624605678233436</v>
      </c>
      <c r="K978" s="33">
        <f t="shared" si="15"/>
        <v>56.624605678233436</v>
      </c>
    </row>
    <row r="979" spans="1:11">
      <c r="A979" s="30" t="s">
        <v>243</v>
      </c>
      <c r="B979" s="30" t="s">
        <v>408</v>
      </c>
      <c r="C979" s="30" t="s">
        <v>417</v>
      </c>
      <c r="D979" s="30" t="s">
        <v>414</v>
      </c>
      <c r="E979" s="30"/>
      <c r="F979" s="30" t="s">
        <v>676</v>
      </c>
      <c r="G979" s="32" t="s">
        <v>407</v>
      </c>
      <c r="H979" s="19" t="s">
        <v>371</v>
      </c>
      <c r="I979" s="40">
        <v>1</v>
      </c>
      <c r="J979" s="33">
        <f>VLOOKUP(A979,'097_0309'!A:AM,39,0)</f>
        <v>56.624605678233436</v>
      </c>
      <c r="K979" s="33">
        <f t="shared" si="15"/>
        <v>56.624605678233436</v>
      </c>
    </row>
    <row r="980" spans="1:11">
      <c r="A980" s="30" t="s">
        <v>243</v>
      </c>
      <c r="B980" s="30" t="s">
        <v>408</v>
      </c>
      <c r="C980" s="30" t="s">
        <v>417</v>
      </c>
      <c r="D980" s="30" t="s">
        <v>414</v>
      </c>
      <c r="E980" s="30"/>
      <c r="F980" s="30" t="s">
        <v>676</v>
      </c>
      <c r="G980" s="32" t="s">
        <v>407</v>
      </c>
      <c r="H980" s="19" t="s">
        <v>374</v>
      </c>
      <c r="I980" s="40">
        <v>1</v>
      </c>
      <c r="J980" s="33">
        <f>VLOOKUP(A980,'097_0309'!A:AM,39,0)</f>
        <v>56.624605678233436</v>
      </c>
      <c r="K980" s="33">
        <f t="shared" si="15"/>
        <v>56.624605678233436</v>
      </c>
    </row>
    <row r="981" spans="1:11">
      <c r="A981" s="30" t="s">
        <v>243</v>
      </c>
      <c r="B981" s="30" t="s">
        <v>408</v>
      </c>
      <c r="C981" s="30" t="s">
        <v>417</v>
      </c>
      <c r="D981" s="30" t="s">
        <v>414</v>
      </c>
      <c r="E981" s="30"/>
      <c r="F981" s="30" t="s">
        <v>676</v>
      </c>
      <c r="G981" s="32" t="s">
        <v>407</v>
      </c>
      <c r="H981" s="19" t="s">
        <v>370</v>
      </c>
      <c r="I981" s="40">
        <v>1</v>
      </c>
      <c r="J981" s="33">
        <f>VLOOKUP(A981,'097_0309'!A:AM,39,0)</f>
        <v>56.624605678233436</v>
      </c>
      <c r="K981" s="33">
        <f t="shared" si="15"/>
        <v>56.624605678233436</v>
      </c>
    </row>
    <row r="982" spans="1:11">
      <c r="A982" s="30" t="s">
        <v>244</v>
      </c>
      <c r="B982" s="30" t="s">
        <v>408</v>
      </c>
      <c r="C982" s="30" t="s">
        <v>417</v>
      </c>
      <c r="D982" s="30" t="s">
        <v>566</v>
      </c>
      <c r="E982" s="30"/>
      <c r="F982" s="30" t="s">
        <v>406</v>
      </c>
      <c r="G982" s="32" t="s">
        <v>407</v>
      </c>
      <c r="H982" s="19" t="s">
        <v>372</v>
      </c>
      <c r="I982" s="40">
        <v>1</v>
      </c>
      <c r="J982" s="33">
        <f>VLOOKUP(A982,'097_0309'!A:AM,39,0)</f>
        <v>126.02523659305994</v>
      </c>
      <c r="K982" s="33">
        <f t="shared" si="15"/>
        <v>126.02523659305994</v>
      </c>
    </row>
    <row r="983" spans="1:11">
      <c r="A983" s="30" t="s">
        <v>245</v>
      </c>
      <c r="B983" s="30" t="s">
        <v>408</v>
      </c>
      <c r="C983" s="30" t="s">
        <v>417</v>
      </c>
      <c r="D983" s="30" t="s">
        <v>414</v>
      </c>
      <c r="E983" s="30"/>
      <c r="F983" s="30" t="s">
        <v>429</v>
      </c>
      <c r="G983" s="32" t="s">
        <v>407</v>
      </c>
      <c r="H983" s="19" t="s">
        <v>375</v>
      </c>
      <c r="I983" s="40">
        <v>4</v>
      </c>
      <c r="J983" s="33">
        <f>VLOOKUP(A983,'097_0309'!A:AM,39,0)</f>
        <v>56.624605678233436</v>
      </c>
      <c r="K983" s="33">
        <f t="shared" si="15"/>
        <v>226.49842271293375</v>
      </c>
    </row>
    <row r="984" spans="1:11">
      <c r="A984" s="30" t="s">
        <v>245</v>
      </c>
      <c r="B984" s="30" t="s">
        <v>408</v>
      </c>
      <c r="C984" s="30" t="s">
        <v>417</v>
      </c>
      <c r="D984" s="30" t="s">
        <v>414</v>
      </c>
      <c r="E984" s="30"/>
      <c r="F984" s="30" t="s">
        <v>429</v>
      </c>
      <c r="G984" s="32" t="s">
        <v>407</v>
      </c>
      <c r="H984" s="19" t="s">
        <v>373</v>
      </c>
      <c r="I984" s="40">
        <v>4</v>
      </c>
      <c r="J984" s="33">
        <f>VLOOKUP(A984,'097_0309'!A:AM,39,0)</f>
        <v>56.624605678233436</v>
      </c>
      <c r="K984" s="33">
        <f t="shared" si="15"/>
        <v>226.49842271293375</v>
      </c>
    </row>
    <row r="985" spans="1:11">
      <c r="A985" s="30" t="s">
        <v>245</v>
      </c>
      <c r="B985" s="30" t="s">
        <v>408</v>
      </c>
      <c r="C985" s="30" t="s">
        <v>417</v>
      </c>
      <c r="D985" s="30" t="s">
        <v>414</v>
      </c>
      <c r="E985" s="30"/>
      <c r="F985" s="30" t="s">
        <v>429</v>
      </c>
      <c r="G985" s="32" t="s">
        <v>407</v>
      </c>
      <c r="H985" s="19" t="s">
        <v>372</v>
      </c>
      <c r="I985" s="40">
        <v>3</v>
      </c>
      <c r="J985" s="33">
        <f>VLOOKUP(A985,'097_0309'!A:AM,39,0)</f>
        <v>56.624605678233436</v>
      </c>
      <c r="K985" s="33">
        <f t="shared" si="15"/>
        <v>169.87381703470032</v>
      </c>
    </row>
    <row r="986" spans="1:11">
      <c r="A986" s="30" t="s">
        <v>245</v>
      </c>
      <c r="B986" s="30" t="s">
        <v>408</v>
      </c>
      <c r="C986" s="30" t="s">
        <v>417</v>
      </c>
      <c r="D986" s="30" t="s">
        <v>414</v>
      </c>
      <c r="E986" s="30"/>
      <c r="F986" s="30" t="s">
        <v>429</v>
      </c>
      <c r="G986" s="32" t="s">
        <v>407</v>
      </c>
      <c r="H986" s="19" t="s">
        <v>371</v>
      </c>
      <c r="I986" s="40">
        <v>3</v>
      </c>
      <c r="J986" s="33">
        <f>VLOOKUP(A986,'097_0309'!A:AM,39,0)</f>
        <v>56.624605678233436</v>
      </c>
      <c r="K986" s="33">
        <f t="shared" si="15"/>
        <v>169.87381703470032</v>
      </c>
    </row>
    <row r="987" spans="1:11">
      <c r="A987" s="30" t="s">
        <v>245</v>
      </c>
      <c r="B987" s="30" t="s">
        <v>408</v>
      </c>
      <c r="C987" s="30" t="s">
        <v>417</v>
      </c>
      <c r="D987" s="30" t="s">
        <v>414</v>
      </c>
      <c r="E987" s="30"/>
      <c r="F987" s="30" t="s">
        <v>429</v>
      </c>
      <c r="G987" s="32" t="s">
        <v>407</v>
      </c>
      <c r="H987" s="19" t="s">
        <v>374</v>
      </c>
      <c r="I987" s="40">
        <v>1</v>
      </c>
      <c r="J987" s="33">
        <f>VLOOKUP(A987,'097_0309'!A:AM,39,0)</f>
        <v>56.624605678233436</v>
      </c>
      <c r="K987" s="33">
        <f t="shared" si="15"/>
        <v>56.624605678233436</v>
      </c>
    </row>
    <row r="988" spans="1:11">
      <c r="A988" s="30" t="s">
        <v>246</v>
      </c>
      <c r="B988" s="30" t="s">
        <v>408</v>
      </c>
      <c r="C988" s="30" t="s">
        <v>417</v>
      </c>
      <c r="D988" s="30" t="s">
        <v>414</v>
      </c>
      <c r="E988" s="30"/>
      <c r="F988" s="30" t="s">
        <v>678</v>
      </c>
      <c r="G988" s="32" t="s">
        <v>407</v>
      </c>
      <c r="H988" s="19" t="s">
        <v>375</v>
      </c>
      <c r="I988" s="40">
        <v>1</v>
      </c>
      <c r="J988" s="33">
        <f>VLOOKUP(A988,'097_0309'!A:AM,39,0)</f>
        <v>56.624605678233436</v>
      </c>
      <c r="K988" s="33">
        <f t="shared" si="15"/>
        <v>56.624605678233436</v>
      </c>
    </row>
    <row r="989" spans="1:11">
      <c r="A989" s="30" t="s">
        <v>246</v>
      </c>
      <c r="B989" s="30" t="s">
        <v>408</v>
      </c>
      <c r="C989" s="30" t="s">
        <v>417</v>
      </c>
      <c r="D989" s="30" t="s">
        <v>414</v>
      </c>
      <c r="E989" s="30"/>
      <c r="F989" s="30" t="s">
        <v>678</v>
      </c>
      <c r="G989" s="32" t="s">
        <v>407</v>
      </c>
      <c r="H989" s="19" t="s">
        <v>373</v>
      </c>
      <c r="I989" s="40">
        <v>2</v>
      </c>
      <c r="J989" s="33">
        <f>VLOOKUP(A989,'097_0309'!A:AM,39,0)</f>
        <v>56.624605678233436</v>
      </c>
      <c r="K989" s="33">
        <f t="shared" si="15"/>
        <v>113.24921135646687</v>
      </c>
    </row>
    <row r="990" spans="1:11">
      <c r="A990" s="30" t="s">
        <v>246</v>
      </c>
      <c r="B990" s="30" t="s">
        <v>408</v>
      </c>
      <c r="C990" s="30" t="s">
        <v>417</v>
      </c>
      <c r="D990" s="30" t="s">
        <v>414</v>
      </c>
      <c r="E990" s="30"/>
      <c r="F990" s="30" t="s">
        <v>678</v>
      </c>
      <c r="G990" s="32" t="s">
        <v>407</v>
      </c>
      <c r="H990" s="19" t="s">
        <v>372</v>
      </c>
      <c r="I990" s="40">
        <v>2</v>
      </c>
      <c r="J990" s="33">
        <f>VLOOKUP(A990,'097_0309'!A:AM,39,0)</f>
        <v>56.624605678233436</v>
      </c>
      <c r="K990" s="33">
        <f t="shared" si="15"/>
        <v>113.24921135646687</v>
      </c>
    </row>
    <row r="991" spans="1:11">
      <c r="A991" s="30" t="s">
        <v>246</v>
      </c>
      <c r="B991" s="30" t="s">
        <v>408</v>
      </c>
      <c r="C991" s="30" t="s">
        <v>417</v>
      </c>
      <c r="D991" s="30" t="s">
        <v>414</v>
      </c>
      <c r="E991" s="30"/>
      <c r="F991" s="30" t="s">
        <v>678</v>
      </c>
      <c r="G991" s="32" t="s">
        <v>407</v>
      </c>
      <c r="H991" s="19" t="s">
        <v>371</v>
      </c>
      <c r="I991" s="40">
        <v>0</v>
      </c>
      <c r="J991" s="33">
        <f>VLOOKUP(A991,'097_0309'!A:AM,39,0)</f>
        <v>56.624605678233436</v>
      </c>
      <c r="K991" s="33">
        <f t="shared" si="15"/>
        <v>0</v>
      </c>
    </row>
    <row r="992" spans="1:11">
      <c r="A992" s="30" t="s">
        <v>246</v>
      </c>
      <c r="B992" s="30" t="s">
        <v>408</v>
      </c>
      <c r="C992" s="30" t="s">
        <v>417</v>
      </c>
      <c r="D992" s="30" t="s">
        <v>414</v>
      </c>
      <c r="E992" s="30"/>
      <c r="F992" s="30" t="s">
        <v>678</v>
      </c>
      <c r="G992" s="32" t="s">
        <v>407</v>
      </c>
      <c r="H992" s="19" t="s">
        <v>374</v>
      </c>
      <c r="I992" s="40">
        <v>3</v>
      </c>
      <c r="J992" s="33">
        <f>VLOOKUP(A992,'097_0309'!A:AM,39,0)</f>
        <v>56.624605678233436</v>
      </c>
      <c r="K992" s="33">
        <f t="shared" si="15"/>
        <v>169.87381703470032</v>
      </c>
    </row>
    <row r="993" spans="1:11">
      <c r="A993" s="30" t="s">
        <v>246</v>
      </c>
      <c r="B993" s="30" t="s">
        <v>408</v>
      </c>
      <c r="C993" s="30" t="s">
        <v>417</v>
      </c>
      <c r="D993" s="30" t="s">
        <v>414</v>
      </c>
      <c r="E993" s="30"/>
      <c r="F993" s="30" t="s">
        <v>678</v>
      </c>
      <c r="G993" s="32" t="s">
        <v>407</v>
      </c>
      <c r="H993" s="19" t="s">
        <v>370</v>
      </c>
      <c r="I993" s="40">
        <v>2</v>
      </c>
      <c r="J993" s="33">
        <f>VLOOKUP(A993,'097_0309'!A:AM,39,0)</f>
        <v>56.624605678233436</v>
      </c>
      <c r="K993" s="33">
        <f t="shared" si="15"/>
        <v>113.24921135646687</v>
      </c>
    </row>
    <row r="994" spans="1:11">
      <c r="A994" s="30" t="s">
        <v>247</v>
      </c>
      <c r="B994" s="30" t="s">
        <v>408</v>
      </c>
      <c r="C994" s="30" t="s">
        <v>417</v>
      </c>
      <c r="D994" s="30" t="s">
        <v>414</v>
      </c>
      <c r="E994" s="30"/>
      <c r="F994" s="30" t="s">
        <v>406</v>
      </c>
      <c r="G994" s="32" t="s">
        <v>407</v>
      </c>
      <c r="H994" s="19" t="s">
        <v>375</v>
      </c>
      <c r="I994" s="40">
        <v>2</v>
      </c>
      <c r="J994" s="33">
        <f>VLOOKUP(A994,'097_0309'!A:AM,39,0)</f>
        <v>56.624605678233436</v>
      </c>
      <c r="K994" s="33">
        <f t="shared" si="15"/>
        <v>113.24921135646687</v>
      </c>
    </row>
    <row r="995" spans="1:11">
      <c r="A995" s="30" t="s">
        <v>247</v>
      </c>
      <c r="B995" s="30" t="s">
        <v>408</v>
      </c>
      <c r="C995" s="30" t="s">
        <v>417</v>
      </c>
      <c r="D995" s="30" t="s">
        <v>414</v>
      </c>
      <c r="E995" s="30"/>
      <c r="F995" s="30" t="s">
        <v>406</v>
      </c>
      <c r="G995" s="32" t="s">
        <v>407</v>
      </c>
      <c r="H995" s="19" t="s">
        <v>373</v>
      </c>
      <c r="I995" s="40">
        <v>1</v>
      </c>
      <c r="J995" s="33">
        <f>VLOOKUP(A995,'097_0309'!A:AM,39,0)</f>
        <v>56.624605678233436</v>
      </c>
      <c r="K995" s="33">
        <f t="shared" si="15"/>
        <v>56.624605678233436</v>
      </c>
    </row>
    <row r="996" spans="1:11">
      <c r="A996" s="30" t="s">
        <v>247</v>
      </c>
      <c r="B996" s="30" t="s">
        <v>408</v>
      </c>
      <c r="C996" s="30" t="s">
        <v>417</v>
      </c>
      <c r="D996" s="30" t="s">
        <v>414</v>
      </c>
      <c r="E996" s="30"/>
      <c r="F996" s="30" t="s">
        <v>406</v>
      </c>
      <c r="G996" s="32" t="s">
        <v>407</v>
      </c>
      <c r="H996" s="19" t="s">
        <v>372</v>
      </c>
      <c r="I996" s="40">
        <v>2</v>
      </c>
      <c r="J996" s="33">
        <f>VLOOKUP(A996,'097_0309'!A:AM,39,0)</f>
        <v>56.624605678233436</v>
      </c>
      <c r="K996" s="33">
        <f t="shared" si="15"/>
        <v>113.24921135646687</v>
      </c>
    </row>
    <row r="997" spans="1:11">
      <c r="A997" s="30" t="s">
        <v>247</v>
      </c>
      <c r="B997" s="30" t="s">
        <v>408</v>
      </c>
      <c r="C997" s="30" t="s">
        <v>417</v>
      </c>
      <c r="D997" s="30" t="s">
        <v>414</v>
      </c>
      <c r="E997" s="30"/>
      <c r="F997" s="30" t="s">
        <v>406</v>
      </c>
      <c r="G997" s="32" t="s">
        <v>407</v>
      </c>
      <c r="H997" s="19" t="s">
        <v>371</v>
      </c>
      <c r="I997" s="40">
        <v>1</v>
      </c>
      <c r="J997" s="33">
        <f>VLOOKUP(A997,'097_0309'!A:AM,39,0)</f>
        <v>56.624605678233436</v>
      </c>
      <c r="K997" s="33">
        <f t="shared" si="15"/>
        <v>56.624605678233436</v>
      </c>
    </row>
    <row r="998" spans="1:11">
      <c r="A998" s="30" t="s">
        <v>248</v>
      </c>
      <c r="B998" s="30" t="s">
        <v>408</v>
      </c>
      <c r="C998" s="30" t="s">
        <v>417</v>
      </c>
      <c r="D998" s="30" t="s">
        <v>420</v>
      </c>
      <c r="E998" s="30"/>
      <c r="F998" s="30" t="s">
        <v>406</v>
      </c>
      <c r="G998" s="32" t="s">
        <v>407</v>
      </c>
      <c r="H998" s="19" t="s">
        <v>375</v>
      </c>
      <c r="I998" s="40">
        <v>4</v>
      </c>
      <c r="J998" s="33">
        <f>VLOOKUP(A998,'097_0309'!A:AM,39,0)</f>
        <v>110.25236593059937</v>
      </c>
      <c r="K998" s="33">
        <f t="shared" si="15"/>
        <v>441.00946372239747</v>
      </c>
    </row>
    <row r="999" spans="1:11">
      <c r="A999" s="30" t="s">
        <v>248</v>
      </c>
      <c r="B999" s="30" t="s">
        <v>408</v>
      </c>
      <c r="C999" s="30" t="s">
        <v>417</v>
      </c>
      <c r="D999" s="30" t="s">
        <v>420</v>
      </c>
      <c r="E999" s="30"/>
      <c r="F999" s="30" t="s">
        <v>406</v>
      </c>
      <c r="G999" s="32" t="s">
        <v>407</v>
      </c>
      <c r="H999" s="19" t="s">
        <v>373</v>
      </c>
      <c r="I999" s="40">
        <v>11</v>
      </c>
      <c r="J999" s="33">
        <f>VLOOKUP(A999,'097_0309'!A:AM,39,0)</f>
        <v>110.25236593059937</v>
      </c>
      <c r="K999" s="33">
        <f t="shared" si="15"/>
        <v>1212.7760252365931</v>
      </c>
    </row>
    <row r="1000" spans="1:11">
      <c r="A1000" s="30" t="s">
        <v>248</v>
      </c>
      <c r="B1000" s="30" t="s">
        <v>408</v>
      </c>
      <c r="C1000" s="30" t="s">
        <v>417</v>
      </c>
      <c r="D1000" s="30" t="s">
        <v>420</v>
      </c>
      <c r="E1000" s="30"/>
      <c r="F1000" s="30" t="s">
        <v>406</v>
      </c>
      <c r="G1000" s="32" t="s">
        <v>407</v>
      </c>
      <c r="H1000" s="19" t="s">
        <v>372</v>
      </c>
      <c r="I1000" s="40">
        <v>10</v>
      </c>
      <c r="J1000" s="33">
        <f>VLOOKUP(A1000,'097_0309'!A:AM,39,0)</f>
        <v>110.25236593059937</v>
      </c>
      <c r="K1000" s="33">
        <f t="shared" si="15"/>
        <v>1102.5236593059938</v>
      </c>
    </row>
    <row r="1001" spans="1:11">
      <c r="A1001" s="30" t="s">
        <v>248</v>
      </c>
      <c r="B1001" s="30" t="s">
        <v>408</v>
      </c>
      <c r="C1001" s="30" t="s">
        <v>417</v>
      </c>
      <c r="D1001" s="30" t="s">
        <v>420</v>
      </c>
      <c r="E1001" s="30"/>
      <c r="F1001" s="30" t="s">
        <v>406</v>
      </c>
      <c r="G1001" s="32" t="s">
        <v>407</v>
      </c>
      <c r="H1001" s="19" t="s">
        <v>371</v>
      </c>
      <c r="I1001" s="40">
        <v>12</v>
      </c>
      <c r="J1001" s="33">
        <f>VLOOKUP(A1001,'097_0309'!A:AM,39,0)</f>
        <v>110.25236593059937</v>
      </c>
      <c r="K1001" s="33">
        <f t="shared" si="15"/>
        <v>1323.0283911671925</v>
      </c>
    </row>
    <row r="1002" spans="1:11">
      <c r="A1002" s="30" t="s">
        <v>248</v>
      </c>
      <c r="B1002" s="30" t="s">
        <v>408</v>
      </c>
      <c r="C1002" s="30" t="s">
        <v>417</v>
      </c>
      <c r="D1002" s="30" t="s">
        <v>420</v>
      </c>
      <c r="E1002" s="30"/>
      <c r="F1002" s="30" t="s">
        <v>406</v>
      </c>
      <c r="G1002" s="32" t="s">
        <v>407</v>
      </c>
      <c r="H1002" s="19" t="s">
        <v>374</v>
      </c>
      <c r="I1002" s="40">
        <v>2</v>
      </c>
      <c r="J1002" s="33">
        <f>VLOOKUP(A1002,'097_0309'!A:AM,39,0)</f>
        <v>110.25236593059937</v>
      </c>
      <c r="K1002" s="33">
        <f t="shared" si="15"/>
        <v>220.50473186119874</v>
      </c>
    </row>
    <row r="1003" spans="1:11">
      <c r="A1003" s="30" t="s">
        <v>248</v>
      </c>
      <c r="B1003" s="30" t="s">
        <v>408</v>
      </c>
      <c r="C1003" s="30" t="s">
        <v>417</v>
      </c>
      <c r="D1003" s="30" t="s">
        <v>420</v>
      </c>
      <c r="E1003" s="30"/>
      <c r="F1003" s="30" t="s">
        <v>406</v>
      </c>
      <c r="G1003" s="32" t="s">
        <v>407</v>
      </c>
      <c r="H1003" s="19" t="s">
        <v>370</v>
      </c>
      <c r="I1003" s="40">
        <v>2</v>
      </c>
      <c r="J1003" s="33">
        <f>VLOOKUP(A1003,'097_0309'!A:AM,39,0)</f>
        <v>110.25236593059937</v>
      </c>
      <c r="K1003" s="33">
        <f t="shared" si="15"/>
        <v>220.50473186119874</v>
      </c>
    </row>
    <row r="1004" spans="1:11">
      <c r="A1004" s="30" t="s">
        <v>249</v>
      </c>
      <c r="B1004" s="30" t="s">
        <v>408</v>
      </c>
      <c r="C1004" s="30" t="s">
        <v>417</v>
      </c>
      <c r="D1004" s="30" t="s">
        <v>411</v>
      </c>
      <c r="E1004" s="30"/>
      <c r="F1004" s="30" t="s">
        <v>406</v>
      </c>
      <c r="G1004" s="32" t="s">
        <v>407</v>
      </c>
      <c r="H1004" s="19" t="s">
        <v>375</v>
      </c>
      <c r="I1004" s="40">
        <v>2</v>
      </c>
      <c r="J1004" s="33">
        <f>VLOOKUP(A1004,'097_0309'!A:AM,39,0)</f>
        <v>78.706624605678229</v>
      </c>
      <c r="K1004" s="33">
        <f t="shared" si="15"/>
        <v>157.41324921135646</v>
      </c>
    </row>
    <row r="1005" spans="1:11">
      <c r="A1005" s="30" t="s">
        <v>249</v>
      </c>
      <c r="B1005" s="30" t="s">
        <v>408</v>
      </c>
      <c r="C1005" s="30" t="s">
        <v>417</v>
      </c>
      <c r="D1005" s="30" t="s">
        <v>411</v>
      </c>
      <c r="E1005" s="30"/>
      <c r="F1005" s="30" t="s">
        <v>406</v>
      </c>
      <c r="G1005" s="32" t="s">
        <v>407</v>
      </c>
      <c r="H1005" s="19" t="s">
        <v>373</v>
      </c>
      <c r="I1005" s="40">
        <v>5</v>
      </c>
      <c r="J1005" s="33">
        <f>VLOOKUP(A1005,'097_0309'!A:AM,39,0)</f>
        <v>78.706624605678229</v>
      </c>
      <c r="K1005" s="33">
        <f t="shared" si="15"/>
        <v>393.53312302839117</v>
      </c>
    </row>
    <row r="1006" spans="1:11">
      <c r="A1006" s="30" t="s">
        <v>249</v>
      </c>
      <c r="B1006" s="30" t="s">
        <v>408</v>
      </c>
      <c r="C1006" s="30" t="s">
        <v>417</v>
      </c>
      <c r="D1006" s="30" t="s">
        <v>411</v>
      </c>
      <c r="E1006" s="30"/>
      <c r="F1006" s="30" t="s">
        <v>406</v>
      </c>
      <c r="G1006" s="32" t="s">
        <v>407</v>
      </c>
      <c r="H1006" s="19" t="s">
        <v>372</v>
      </c>
      <c r="I1006" s="40">
        <v>4</v>
      </c>
      <c r="J1006" s="33">
        <f>VLOOKUP(A1006,'097_0309'!A:AM,39,0)</f>
        <v>78.706624605678229</v>
      </c>
      <c r="K1006" s="33">
        <f t="shared" si="15"/>
        <v>314.82649842271292</v>
      </c>
    </row>
    <row r="1007" spans="1:11">
      <c r="A1007" s="30" t="s">
        <v>249</v>
      </c>
      <c r="B1007" s="30" t="s">
        <v>408</v>
      </c>
      <c r="C1007" s="30" t="s">
        <v>417</v>
      </c>
      <c r="D1007" s="30" t="s">
        <v>411</v>
      </c>
      <c r="E1007" s="30"/>
      <c r="F1007" s="30" t="s">
        <v>406</v>
      </c>
      <c r="G1007" s="32" t="s">
        <v>407</v>
      </c>
      <c r="H1007" s="19" t="s">
        <v>371</v>
      </c>
      <c r="I1007" s="40">
        <v>2</v>
      </c>
      <c r="J1007" s="33">
        <f>VLOOKUP(A1007,'097_0309'!A:AM,39,0)</f>
        <v>78.706624605678229</v>
      </c>
      <c r="K1007" s="33">
        <f t="shared" si="15"/>
        <v>157.41324921135646</v>
      </c>
    </row>
    <row r="1008" spans="1:11">
      <c r="A1008" s="30" t="s">
        <v>249</v>
      </c>
      <c r="B1008" s="30" t="s">
        <v>408</v>
      </c>
      <c r="C1008" s="30" t="s">
        <v>417</v>
      </c>
      <c r="D1008" s="30" t="s">
        <v>411</v>
      </c>
      <c r="E1008" s="30"/>
      <c r="F1008" s="30" t="s">
        <v>406</v>
      </c>
      <c r="G1008" s="32" t="s">
        <v>407</v>
      </c>
      <c r="H1008" s="19" t="s">
        <v>374</v>
      </c>
      <c r="I1008" s="40">
        <v>0</v>
      </c>
      <c r="J1008" s="33">
        <f>VLOOKUP(A1008,'097_0309'!A:AM,39,0)</f>
        <v>78.706624605678229</v>
      </c>
      <c r="K1008" s="33">
        <f t="shared" si="15"/>
        <v>0</v>
      </c>
    </row>
    <row r="1009" spans="1:11">
      <c r="A1009" s="30" t="s">
        <v>250</v>
      </c>
      <c r="B1009" s="30" t="s">
        <v>402</v>
      </c>
      <c r="C1009" s="30" t="s">
        <v>417</v>
      </c>
      <c r="D1009" s="30" t="s">
        <v>411</v>
      </c>
      <c r="E1009" s="30"/>
      <c r="F1009" s="30" t="s">
        <v>564</v>
      </c>
      <c r="G1009" s="32" t="s">
        <v>407</v>
      </c>
      <c r="H1009" s="19">
        <v>30</v>
      </c>
      <c r="I1009" s="40">
        <v>1</v>
      </c>
      <c r="J1009" s="33">
        <f>VLOOKUP(A1009,'097_0309'!A:AM,39,0)</f>
        <v>62.933753943217667</v>
      </c>
      <c r="K1009" s="33">
        <f t="shared" si="15"/>
        <v>62.933753943217667</v>
      </c>
    </row>
    <row r="1010" spans="1:11">
      <c r="A1010" s="30" t="s">
        <v>250</v>
      </c>
      <c r="B1010" s="30" t="s">
        <v>402</v>
      </c>
      <c r="C1010" s="30" t="s">
        <v>417</v>
      </c>
      <c r="D1010" s="30" t="s">
        <v>411</v>
      </c>
      <c r="E1010" s="30"/>
      <c r="F1010" s="30" t="s">
        <v>564</v>
      </c>
      <c r="G1010" s="32" t="s">
        <v>407</v>
      </c>
      <c r="H1010" s="19">
        <v>32</v>
      </c>
      <c r="I1010" s="40">
        <v>0</v>
      </c>
      <c r="J1010" s="33">
        <f>VLOOKUP(A1010,'097_0309'!A:AM,39,0)</f>
        <v>62.933753943217667</v>
      </c>
      <c r="K1010" s="33">
        <f t="shared" si="15"/>
        <v>0</v>
      </c>
    </row>
    <row r="1011" spans="1:11">
      <c r="A1011" s="30" t="s">
        <v>250</v>
      </c>
      <c r="B1011" s="30" t="s">
        <v>402</v>
      </c>
      <c r="C1011" s="30" t="s">
        <v>417</v>
      </c>
      <c r="D1011" s="30" t="s">
        <v>411</v>
      </c>
      <c r="E1011" s="30"/>
      <c r="F1011" s="30" t="s">
        <v>564</v>
      </c>
      <c r="G1011" s="32" t="s">
        <v>407</v>
      </c>
      <c r="H1011" s="19">
        <v>34</v>
      </c>
      <c r="I1011" s="40">
        <v>6</v>
      </c>
      <c r="J1011" s="33">
        <f>VLOOKUP(A1011,'097_0309'!A:AM,39,0)</f>
        <v>62.933753943217667</v>
      </c>
      <c r="K1011" s="33">
        <f t="shared" si="15"/>
        <v>377.60252365930603</v>
      </c>
    </row>
    <row r="1012" spans="1:11">
      <c r="A1012" s="30" t="s">
        <v>250</v>
      </c>
      <c r="B1012" s="30" t="s">
        <v>402</v>
      </c>
      <c r="C1012" s="30" t="s">
        <v>417</v>
      </c>
      <c r="D1012" s="30" t="s">
        <v>411</v>
      </c>
      <c r="E1012" s="30"/>
      <c r="F1012" s="30" t="s">
        <v>564</v>
      </c>
      <c r="G1012" s="32" t="s">
        <v>407</v>
      </c>
      <c r="H1012" s="19">
        <v>36</v>
      </c>
      <c r="I1012" s="40">
        <v>5</v>
      </c>
      <c r="J1012" s="33">
        <f>VLOOKUP(A1012,'097_0309'!A:AM,39,0)</f>
        <v>62.933753943217667</v>
      </c>
      <c r="K1012" s="33">
        <f t="shared" si="15"/>
        <v>314.66876971608832</v>
      </c>
    </row>
    <row r="1013" spans="1:11">
      <c r="A1013" s="30" t="s">
        <v>250</v>
      </c>
      <c r="B1013" s="30" t="s">
        <v>402</v>
      </c>
      <c r="C1013" s="30" t="s">
        <v>417</v>
      </c>
      <c r="D1013" s="30" t="s">
        <v>411</v>
      </c>
      <c r="E1013" s="30"/>
      <c r="F1013" s="30" t="s">
        <v>564</v>
      </c>
      <c r="G1013" s="32" t="s">
        <v>407</v>
      </c>
      <c r="H1013" s="19">
        <v>38</v>
      </c>
      <c r="I1013" s="40">
        <v>3</v>
      </c>
      <c r="J1013" s="33">
        <f>VLOOKUP(A1013,'097_0309'!A:AM,39,0)</f>
        <v>62.933753943217667</v>
      </c>
      <c r="K1013" s="33">
        <f t="shared" si="15"/>
        <v>188.80126182965301</v>
      </c>
    </row>
    <row r="1014" spans="1:11">
      <c r="A1014" s="30" t="s">
        <v>250</v>
      </c>
      <c r="B1014" s="30" t="s">
        <v>402</v>
      </c>
      <c r="C1014" s="30" t="s">
        <v>417</v>
      </c>
      <c r="D1014" s="30" t="s">
        <v>411</v>
      </c>
      <c r="E1014" s="30"/>
      <c r="F1014" s="30" t="s">
        <v>564</v>
      </c>
      <c r="G1014" s="32" t="s">
        <v>407</v>
      </c>
      <c r="H1014" s="19">
        <v>40</v>
      </c>
      <c r="I1014" s="40">
        <v>5</v>
      </c>
      <c r="J1014" s="33">
        <f>VLOOKUP(A1014,'097_0309'!A:AM,39,0)</f>
        <v>62.933753943217667</v>
      </c>
      <c r="K1014" s="33">
        <f t="shared" si="15"/>
        <v>314.66876971608832</v>
      </c>
    </row>
    <row r="1015" spans="1:11">
      <c r="A1015" s="30" t="s">
        <v>251</v>
      </c>
      <c r="B1015" s="30" t="s">
        <v>402</v>
      </c>
      <c r="C1015" s="30" t="s">
        <v>417</v>
      </c>
      <c r="D1015" s="30" t="s">
        <v>414</v>
      </c>
      <c r="E1015" s="30"/>
      <c r="F1015" s="30" t="s">
        <v>416</v>
      </c>
      <c r="G1015" s="32" t="s">
        <v>407</v>
      </c>
      <c r="H1015" s="19">
        <v>34</v>
      </c>
      <c r="I1015" s="40">
        <v>6</v>
      </c>
      <c r="J1015" s="33">
        <f>VLOOKUP(A1015,'097_0309'!A:AM,39,0)</f>
        <v>56.624605678233436</v>
      </c>
      <c r="K1015" s="33">
        <f t="shared" si="15"/>
        <v>339.74763406940065</v>
      </c>
    </row>
    <row r="1016" spans="1:11">
      <c r="A1016" s="30" t="s">
        <v>251</v>
      </c>
      <c r="B1016" s="30" t="s">
        <v>402</v>
      </c>
      <c r="C1016" s="30" t="s">
        <v>417</v>
      </c>
      <c r="D1016" s="30" t="s">
        <v>414</v>
      </c>
      <c r="E1016" s="30"/>
      <c r="F1016" s="30" t="s">
        <v>416</v>
      </c>
      <c r="G1016" s="32" t="s">
        <v>407</v>
      </c>
      <c r="H1016" s="19">
        <v>36</v>
      </c>
      <c r="I1016" s="40">
        <v>4</v>
      </c>
      <c r="J1016" s="33">
        <f>VLOOKUP(A1016,'097_0309'!A:AM,39,0)</f>
        <v>56.624605678233436</v>
      </c>
      <c r="K1016" s="33">
        <f t="shared" si="15"/>
        <v>226.49842271293375</v>
      </c>
    </row>
    <row r="1017" spans="1:11">
      <c r="A1017" s="30" t="s">
        <v>251</v>
      </c>
      <c r="B1017" s="30" t="s">
        <v>402</v>
      </c>
      <c r="C1017" s="30" t="s">
        <v>417</v>
      </c>
      <c r="D1017" s="30" t="s">
        <v>414</v>
      </c>
      <c r="E1017" s="30"/>
      <c r="F1017" s="30" t="s">
        <v>416</v>
      </c>
      <c r="G1017" s="32" t="s">
        <v>407</v>
      </c>
      <c r="H1017" s="19">
        <v>38</v>
      </c>
      <c r="I1017" s="40">
        <v>2</v>
      </c>
      <c r="J1017" s="33">
        <f>VLOOKUP(A1017,'097_0309'!A:AM,39,0)</f>
        <v>56.624605678233436</v>
      </c>
      <c r="K1017" s="33">
        <f t="shared" si="15"/>
        <v>113.24921135646687</v>
      </c>
    </row>
    <row r="1018" spans="1:11">
      <c r="A1018" s="30" t="s">
        <v>252</v>
      </c>
      <c r="B1018" s="30" t="s">
        <v>402</v>
      </c>
      <c r="C1018" s="30" t="s">
        <v>417</v>
      </c>
      <c r="D1018" s="30" t="s">
        <v>414</v>
      </c>
      <c r="E1018" s="30"/>
      <c r="F1018" s="30" t="s">
        <v>406</v>
      </c>
      <c r="G1018" s="32" t="s">
        <v>407</v>
      </c>
      <c r="H1018" s="19">
        <v>32</v>
      </c>
      <c r="I1018" s="40">
        <v>1</v>
      </c>
      <c r="J1018" s="33">
        <f>VLOOKUP(A1018,'097_0309'!A:AM,39,0)</f>
        <v>56.624605678233436</v>
      </c>
      <c r="K1018" s="33">
        <f t="shared" si="15"/>
        <v>56.624605678233436</v>
      </c>
    </row>
    <row r="1019" spans="1:11">
      <c r="A1019" s="30" t="s">
        <v>252</v>
      </c>
      <c r="B1019" s="30" t="s">
        <v>402</v>
      </c>
      <c r="C1019" s="30" t="s">
        <v>417</v>
      </c>
      <c r="D1019" s="30" t="s">
        <v>414</v>
      </c>
      <c r="E1019" s="30"/>
      <c r="F1019" s="30" t="s">
        <v>406</v>
      </c>
      <c r="G1019" s="32" t="s">
        <v>407</v>
      </c>
      <c r="H1019" s="19">
        <v>34</v>
      </c>
      <c r="I1019" s="40">
        <v>2</v>
      </c>
      <c r="J1019" s="33">
        <f>VLOOKUP(A1019,'097_0309'!A:AM,39,0)</f>
        <v>56.624605678233436</v>
      </c>
      <c r="K1019" s="33">
        <f t="shared" si="15"/>
        <v>113.24921135646687</v>
      </c>
    </row>
    <row r="1020" spans="1:11">
      <c r="A1020" s="30" t="s">
        <v>252</v>
      </c>
      <c r="B1020" s="30" t="s">
        <v>402</v>
      </c>
      <c r="C1020" s="30" t="s">
        <v>417</v>
      </c>
      <c r="D1020" s="30" t="s">
        <v>414</v>
      </c>
      <c r="E1020" s="30"/>
      <c r="F1020" s="30" t="s">
        <v>406</v>
      </c>
      <c r="G1020" s="32" t="s">
        <v>407</v>
      </c>
      <c r="H1020" s="19">
        <v>36</v>
      </c>
      <c r="I1020" s="40">
        <v>2</v>
      </c>
      <c r="J1020" s="33">
        <f>VLOOKUP(A1020,'097_0309'!A:AM,39,0)</f>
        <v>56.624605678233436</v>
      </c>
      <c r="K1020" s="33">
        <f t="shared" si="15"/>
        <v>113.24921135646687</v>
      </c>
    </row>
    <row r="1021" spans="1:11">
      <c r="A1021" s="30" t="s">
        <v>252</v>
      </c>
      <c r="B1021" s="30" t="s">
        <v>402</v>
      </c>
      <c r="C1021" s="30" t="s">
        <v>417</v>
      </c>
      <c r="D1021" s="30" t="s">
        <v>414</v>
      </c>
      <c r="E1021" s="30"/>
      <c r="F1021" s="30" t="s">
        <v>406</v>
      </c>
      <c r="G1021" s="32" t="s">
        <v>407</v>
      </c>
      <c r="H1021" s="19">
        <v>38</v>
      </c>
      <c r="I1021" s="40">
        <v>1</v>
      </c>
      <c r="J1021" s="33">
        <f>VLOOKUP(A1021,'097_0309'!A:AM,39,0)</f>
        <v>56.624605678233436</v>
      </c>
      <c r="K1021" s="33">
        <f t="shared" si="15"/>
        <v>56.624605678233436</v>
      </c>
    </row>
    <row r="1022" spans="1:11">
      <c r="A1022" s="30" t="s">
        <v>253</v>
      </c>
      <c r="B1022" s="30" t="s">
        <v>402</v>
      </c>
      <c r="C1022" s="30" t="s">
        <v>417</v>
      </c>
      <c r="D1022" s="30" t="s">
        <v>414</v>
      </c>
      <c r="E1022" s="30"/>
      <c r="F1022" s="30" t="s">
        <v>684</v>
      </c>
      <c r="G1022" s="32" t="s">
        <v>407</v>
      </c>
      <c r="H1022" s="19">
        <v>30</v>
      </c>
      <c r="I1022" s="40">
        <v>2</v>
      </c>
      <c r="J1022" s="33">
        <f>VLOOKUP(A1022,'097_0309'!A:AM,39,0)</f>
        <v>56.624605678233436</v>
      </c>
      <c r="K1022" s="33">
        <f t="shared" si="15"/>
        <v>113.24921135646687</v>
      </c>
    </row>
    <row r="1023" spans="1:11">
      <c r="A1023" s="30" t="s">
        <v>253</v>
      </c>
      <c r="B1023" s="30" t="s">
        <v>402</v>
      </c>
      <c r="C1023" s="30" t="s">
        <v>417</v>
      </c>
      <c r="D1023" s="30" t="s">
        <v>414</v>
      </c>
      <c r="E1023" s="30"/>
      <c r="F1023" s="30" t="s">
        <v>684</v>
      </c>
      <c r="G1023" s="32" t="s">
        <v>407</v>
      </c>
      <c r="H1023" s="19">
        <v>32</v>
      </c>
      <c r="I1023" s="40">
        <v>0</v>
      </c>
      <c r="J1023" s="33">
        <f>VLOOKUP(A1023,'097_0309'!A:AM,39,0)</f>
        <v>56.624605678233436</v>
      </c>
      <c r="K1023" s="33">
        <f t="shared" si="15"/>
        <v>0</v>
      </c>
    </row>
    <row r="1024" spans="1:11">
      <c r="A1024" s="30" t="s">
        <v>253</v>
      </c>
      <c r="B1024" s="30" t="s">
        <v>402</v>
      </c>
      <c r="C1024" s="30" t="s">
        <v>417</v>
      </c>
      <c r="D1024" s="30" t="s">
        <v>414</v>
      </c>
      <c r="E1024" s="30"/>
      <c r="F1024" s="30" t="s">
        <v>684</v>
      </c>
      <c r="G1024" s="32" t="s">
        <v>407</v>
      </c>
      <c r="H1024" s="19">
        <v>34</v>
      </c>
      <c r="I1024" s="40">
        <v>1</v>
      </c>
      <c r="J1024" s="33">
        <f>VLOOKUP(A1024,'097_0309'!A:AM,39,0)</f>
        <v>56.624605678233436</v>
      </c>
      <c r="K1024" s="33">
        <f t="shared" si="15"/>
        <v>56.624605678233436</v>
      </c>
    </row>
    <row r="1025" spans="1:11">
      <c r="A1025" s="30" t="s">
        <v>253</v>
      </c>
      <c r="B1025" s="30" t="s">
        <v>402</v>
      </c>
      <c r="C1025" s="30" t="s">
        <v>417</v>
      </c>
      <c r="D1025" s="30" t="s">
        <v>414</v>
      </c>
      <c r="E1025" s="30"/>
      <c r="F1025" s="30" t="s">
        <v>684</v>
      </c>
      <c r="G1025" s="32" t="s">
        <v>407</v>
      </c>
      <c r="H1025" s="19">
        <v>36</v>
      </c>
      <c r="I1025" s="40">
        <v>3</v>
      </c>
      <c r="J1025" s="33">
        <f>VLOOKUP(A1025,'097_0309'!A:AM,39,0)</f>
        <v>56.624605678233436</v>
      </c>
      <c r="K1025" s="33">
        <f t="shared" si="15"/>
        <v>169.87381703470032</v>
      </c>
    </row>
    <row r="1026" spans="1:11">
      <c r="A1026" s="30" t="s">
        <v>253</v>
      </c>
      <c r="B1026" s="30" t="s">
        <v>402</v>
      </c>
      <c r="C1026" s="30" t="s">
        <v>417</v>
      </c>
      <c r="D1026" s="30" t="s">
        <v>414</v>
      </c>
      <c r="E1026" s="30"/>
      <c r="F1026" s="30" t="s">
        <v>684</v>
      </c>
      <c r="G1026" s="32" t="s">
        <v>407</v>
      </c>
      <c r="H1026" s="19">
        <v>38</v>
      </c>
      <c r="I1026" s="40">
        <v>0</v>
      </c>
      <c r="J1026" s="33">
        <f>VLOOKUP(A1026,'097_0309'!A:AM,39,0)</f>
        <v>56.624605678233436</v>
      </c>
      <c r="K1026" s="33">
        <f t="shared" si="15"/>
        <v>0</v>
      </c>
    </row>
    <row r="1027" spans="1:11">
      <c r="A1027" s="30" t="s">
        <v>253</v>
      </c>
      <c r="B1027" s="30" t="s">
        <v>402</v>
      </c>
      <c r="C1027" s="30" t="s">
        <v>417</v>
      </c>
      <c r="D1027" s="30" t="s">
        <v>414</v>
      </c>
      <c r="E1027" s="30"/>
      <c r="F1027" s="30" t="s">
        <v>684</v>
      </c>
      <c r="G1027" s="32" t="s">
        <v>407</v>
      </c>
      <c r="H1027" s="19">
        <v>40</v>
      </c>
      <c r="I1027" s="40">
        <v>5</v>
      </c>
      <c r="J1027" s="33">
        <f>VLOOKUP(A1027,'097_0309'!A:AM,39,0)</f>
        <v>56.624605678233436</v>
      </c>
      <c r="K1027" s="33">
        <f t="shared" si="15"/>
        <v>283.12302839116717</v>
      </c>
    </row>
    <row r="1028" spans="1:11">
      <c r="A1028" s="30" t="s">
        <v>254</v>
      </c>
      <c r="B1028" s="30" t="s">
        <v>402</v>
      </c>
      <c r="C1028" s="30" t="s">
        <v>413</v>
      </c>
      <c r="D1028" s="30" t="s">
        <v>482</v>
      </c>
      <c r="E1028" s="30"/>
      <c r="F1028" s="30" t="s">
        <v>406</v>
      </c>
      <c r="G1028" s="32" t="s">
        <v>407</v>
      </c>
      <c r="H1028" s="19">
        <v>32</v>
      </c>
      <c r="I1028" s="40">
        <v>4</v>
      </c>
      <c r="J1028" s="33">
        <f>VLOOKUP(A1028,'097_0309'!A:AM,39,0)</f>
        <v>78.706624605678229</v>
      </c>
      <c r="K1028" s="33">
        <f t="shared" ref="K1028:K1091" si="16">J1028*I1028</f>
        <v>314.82649842271292</v>
      </c>
    </row>
    <row r="1029" spans="1:11">
      <c r="A1029" s="30" t="s">
        <v>254</v>
      </c>
      <c r="B1029" s="30" t="s">
        <v>402</v>
      </c>
      <c r="C1029" s="30" t="s">
        <v>413</v>
      </c>
      <c r="D1029" s="30" t="s">
        <v>482</v>
      </c>
      <c r="E1029" s="30"/>
      <c r="F1029" s="30" t="s">
        <v>406</v>
      </c>
      <c r="G1029" s="32" t="s">
        <v>407</v>
      </c>
      <c r="H1029" s="19">
        <v>34</v>
      </c>
      <c r="I1029" s="40">
        <v>5</v>
      </c>
      <c r="J1029" s="33">
        <f>VLOOKUP(A1029,'097_0309'!A:AM,39,0)</f>
        <v>78.706624605678229</v>
      </c>
      <c r="K1029" s="33">
        <f t="shared" si="16"/>
        <v>393.53312302839117</v>
      </c>
    </row>
    <row r="1030" spans="1:11">
      <c r="A1030" s="30" t="s">
        <v>254</v>
      </c>
      <c r="B1030" s="30" t="s">
        <v>402</v>
      </c>
      <c r="C1030" s="30" t="s">
        <v>413</v>
      </c>
      <c r="D1030" s="30" t="s">
        <v>482</v>
      </c>
      <c r="E1030" s="30"/>
      <c r="F1030" s="30" t="s">
        <v>406</v>
      </c>
      <c r="G1030" s="32" t="s">
        <v>407</v>
      </c>
      <c r="H1030" s="19">
        <v>36</v>
      </c>
      <c r="I1030" s="40">
        <v>6</v>
      </c>
      <c r="J1030" s="33">
        <f>VLOOKUP(A1030,'097_0309'!A:AM,39,0)</f>
        <v>78.706624605678229</v>
      </c>
      <c r="K1030" s="33">
        <f t="shared" si="16"/>
        <v>472.23974763406937</v>
      </c>
    </row>
    <row r="1031" spans="1:11">
      <c r="A1031" s="30" t="s">
        <v>254</v>
      </c>
      <c r="B1031" s="30" t="s">
        <v>402</v>
      </c>
      <c r="C1031" s="30" t="s">
        <v>413</v>
      </c>
      <c r="D1031" s="30" t="s">
        <v>482</v>
      </c>
      <c r="E1031" s="30"/>
      <c r="F1031" s="30" t="s">
        <v>406</v>
      </c>
      <c r="G1031" s="32" t="s">
        <v>407</v>
      </c>
      <c r="H1031" s="19">
        <v>38</v>
      </c>
      <c r="I1031" s="40">
        <v>3</v>
      </c>
      <c r="J1031" s="33">
        <f>VLOOKUP(A1031,'097_0309'!A:AM,39,0)</f>
        <v>78.706624605678229</v>
      </c>
      <c r="K1031" s="33">
        <f t="shared" si="16"/>
        <v>236.11987381703469</v>
      </c>
    </row>
    <row r="1032" spans="1:11">
      <c r="A1032" s="30" t="s">
        <v>255</v>
      </c>
      <c r="B1032" s="30" t="s">
        <v>402</v>
      </c>
      <c r="C1032" s="30" t="s">
        <v>417</v>
      </c>
      <c r="D1032" s="30" t="s">
        <v>411</v>
      </c>
      <c r="E1032" s="30"/>
      <c r="F1032" s="30" t="s">
        <v>406</v>
      </c>
      <c r="G1032" s="32" t="s">
        <v>407</v>
      </c>
      <c r="H1032" s="19">
        <v>32</v>
      </c>
      <c r="I1032" s="40">
        <v>4</v>
      </c>
      <c r="J1032" s="33">
        <f>VLOOKUP(A1032,'097_0309'!A:AM,39,0)</f>
        <v>62.933753943217667</v>
      </c>
      <c r="K1032" s="33">
        <f t="shared" si="16"/>
        <v>251.73501577287067</v>
      </c>
    </row>
    <row r="1033" spans="1:11">
      <c r="A1033" s="30" t="s">
        <v>255</v>
      </c>
      <c r="B1033" s="30" t="s">
        <v>402</v>
      </c>
      <c r="C1033" s="30" t="s">
        <v>417</v>
      </c>
      <c r="D1033" s="30" t="s">
        <v>411</v>
      </c>
      <c r="E1033" s="30"/>
      <c r="F1033" s="30" t="s">
        <v>406</v>
      </c>
      <c r="G1033" s="32" t="s">
        <v>407</v>
      </c>
      <c r="H1033" s="19">
        <v>34</v>
      </c>
      <c r="I1033" s="40">
        <v>2</v>
      </c>
      <c r="J1033" s="33">
        <f>VLOOKUP(A1033,'097_0309'!A:AM,39,0)</f>
        <v>62.933753943217667</v>
      </c>
      <c r="K1033" s="33">
        <f t="shared" si="16"/>
        <v>125.86750788643533</v>
      </c>
    </row>
    <row r="1034" spans="1:11">
      <c r="A1034" s="30" t="s">
        <v>255</v>
      </c>
      <c r="B1034" s="30" t="s">
        <v>402</v>
      </c>
      <c r="C1034" s="30" t="s">
        <v>417</v>
      </c>
      <c r="D1034" s="30" t="s">
        <v>411</v>
      </c>
      <c r="E1034" s="30"/>
      <c r="F1034" s="30" t="s">
        <v>406</v>
      </c>
      <c r="G1034" s="32" t="s">
        <v>407</v>
      </c>
      <c r="H1034" s="19">
        <v>36</v>
      </c>
      <c r="I1034" s="40">
        <v>0</v>
      </c>
      <c r="J1034" s="33">
        <f>VLOOKUP(A1034,'097_0309'!A:AM,39,0)</f>
        <v>62.933753943217667</v>
      </c>
      <c r="K1034" s="33">
        <f t="shared" si="16"/>
        <v>0</v>
      </c>
    </row>
    <row r="1035" spans="1:11">
      <c r="A1035" s="30" t="s">
        <v>255</v>
      </c>
      <c r="B1035" s="30" t="s">
        <v>402</v>
      </c>
      <c r="C1035" s="30" t="s">
        <v>417</v>
      </c>
      <c r="D1035" s="30" t="s">
        <v>411</v>
      </c>
      <c r="E1035" s="30"/>
      <c r="F1035" s="30" t="s">
        <v>406</v>
      </c>
      <c r="G1035" s="32" t="s">
        <v>407</v>
      </c>
      <c r="H1035" s="19">
        <v>38</v>
      </c>
      <c r="I1035" s="40">
        <v>6</v>
      </c>
      <c r="J1035" s="33">
        <f>VLOOKUP(A1035,'097_0309'!A:AM,39,0)</f>
        <v>62.933753943217667</v>
      </c>
      <c r="K1035" s="33">
        <f t="shared" si="16"/>
        <v>377.60252365930603</v>
      </c>
    </row>
    <row r="1036" spans="1:11">
      <c r="A1036" s="30" t="s">
        <v>255</v>
      </c>
      <c r="B1036" s="30" t="s">
        <v>402</v>
      </c>
      <c r="C1036" s="30" t="s">
        <v>417</v>
      </c>
      <c r="D1036" s="30" t="s">
        <v>411</v>
      </c>
      <c r="E1036" s="30"/>
      <c r="F1036" s="30" t="s">
        <v>406</v>
      </c>
      <c r="G1036" s="32" t="s">
        <v>407</v>
      </c>
      <c r="H1036" s="19">
        <v>40</v>
      </c>
      <c r="I1036" s="40">
        <v>3</v>
      </c>
      <c r="J1036" s="33">
        <f>VLOOKUP(A1036,'097_0309'!A:AM,39,0)</f>
        <v>62.933753943217667</v>
      </c>
      <c r="K1036" s="33">
        <f t="shared" si="16"/>
        <v>188.80126182965301</v>
      </c>
    </row>
    <row r="1037" spans="1:11">
      <c r="A1037" s="30" t="s">
        <v>256</v>
      </c>
      <c r="B1037" s="30" t="s">
        <v>402</v>
      </c>
      <c r="C1037" s="30" t="s">
        <v>417</v>
      </c>
      <c r="D1037" s="30" t="s">
        <v>411</v>
      </c>
      <c r="E1037" s="30"/>
      <c r="F1037" s="30" t="s">
        <v>686</v>
      </c>
      <c r="G1037" s="32" t="s">
        <v>407</v>
      </c>
      <c r="H1037" s="19">
        <v>32</v>
      </c>
      <c r="I1037" s="40">
        <v>1</v>
      </c>
      <c r="J1037" s="33">
        <f>VLOOKUP(A1037,'097_0309'!A:AM,39,0)</f>
        <v>62.933753943217667</v>
      </c>
      <c r="K1037" s="33">
        <f t="shared" si="16"/>
        <v>62.933753943217667</v>
      </c>
    </row>
    <row r="1038" spans="1:11">
      <c r="A1038" s="30" t="s">
        <v>256</v>
      </c>
      <c r="B1038" s="30" t="s">
        <v>402</v>
      </c>
      <c r="C1038" s="30" t="s">
        <v>417</v>
      </c>
      <c r="D1038" s="30" t="s">
        <v>411</v>
      </c>
      <c r="E1038" s="30"/>
      <c r="F1038" s="30" t="s">
        <v>686</v>
      </c>
      <c r="G1038" s="32" t="s">
        <v>407</v>
      </c>
      <c r="H1038" s="19">
        <v>34</v>
      </c>
      <c r="I1038" s="40">
        <v>2</v>
      </c>
      <c r="J1038" s="33">
        <f>VLOOKUP(A1038,'097_0309'!A:AM,39,0)</f>
        <v>62.933753943217667</v>
      </c>
      <c r="K1038" s="33">
        <f t="shared" si="16"/>
        <v>125.86750788643533</v>
      </c>
    </row>
    <row r="1039" spans="1:11">
      <c r="A1039" s="30" t="s">
        <v>256</v>
      </c>
      <c r="B1039" s="30" t="s">
        <v>402</v>
      </c>
      <c r="C1039" s="30" t="s">
        <v>417</v>
      </c>
      <c r="D1039" s="30" t="s">
        <v>411</v>
      </c>
      <c r="E1039" s="30"/>
      <c r="F1039" s="30" t="s">
        <v>686</v>
      </c>
      <c r="G1039" s="32" t="s">
        <v>407</v>
      </c>
      <c r="H1039" s="19">
        <v>36</v>
      </c>
      <c r="I1039" s="40">
        <v>2</v>
      </c>
      <c r="J1039" s="33">
        <f>VLOOKUP(A1039,'097_0309'!A:AM,39,0)</f>
        <v>62.933753943217667</v>
      </c>
      <c r="K1039" s="33">
        <f t="shared" si="16"/>
        <v>125.86750788643533</v>
      </c>
    </row>
    <row r="1040" spans="1:11">
      <c r="A1040" s="30" t="s">
        <v>256</v>
      </c>
      <c r="B1040" s="30" t="s">
        <v>402</v>
      </c>
      <c r="C1040" s="30" t="s">
        <v>417</v>
      </c>
      <c r="D1040" s="30" t="s">
        <v>411</v>
      </c>
      <c r="E1040" s="30"/>
      <c r="F1040" s="30" t="s">
        <v>686</v>
      </c>
      <c r="G1040" s="32" t="s">
        <v>407</v>
      </c>
      <c r="H1040" s="19">
        <v>38</v>
      </c>
      <c r="I1040" s="40">
        <v>1</v>
      </c>
      <c r="J1040" s="33">
        <f>VLOOKUP(A1040,'097_0309'!A:AM,39,0)</f>
        <v>62.933753943217667</v>
      </c>
      <c r="K1040" s="33">
        <f t="shared" si="16"/>
        <v>62.933753943217667</v>
      </c>
    </row>
    <row r="1041" spans="1:11">
      <c r="A1041" s="30" t="s">
        <v>257</v>
      </c>
      <c r="B1041" s="30" t="s">
        <v>402</v>
      </c>
      <c r="C1041" s="30" t="s">
        <v>417</v>
      </c>
      <c r="D1041" s="30" t="s">
        <v>404</v>
      </c>
      <c r="E1041" s="30"/>
      <c r="F1041" s="30" t="s">
        <v>686</v>
      </c>
      <c r="G1041" s="32" t="s">
        <v>407</v>
      </c>
      <c r="H1041" s="19">
        <v>32</v>
      </c>
      <c r="I1041" s="40">
        <v>4</v>
      </c>
      <c r="J1041" s="33">
        <f>VLOOKUP(A1041,'097_0309'!A:AM,39,0)</f>
        <v>78.706624605678229</v>
      </c>
      <c r="K1041" s="33">
        <f t="shared" si="16"/>
        <v>314.82649842271292</v>
      </c>
    </row>
    <row r="1042" spans="1:11">
      <c r="A1042" s="30" t="s">
        <v>257</v>
      </c>
      <c r="B1042" s="30" t="s">
        <v>402</v>
      </c>
      <c r="C1042" s="30" t="s">
        <v>417</v>
      </c>
      <c r="D1042" s="30" t="s">
        <v>404</v>
      </c>
      <c r="E1042" s="30"/>
      <c r="F1042" s="30" t="s">
        <v>686</v>
      </c>
      <c r="G1042" s="32" t="s">
        <v>407</v>
      </c>
      <c r="H1042" s="19">
        <v>34</v>
      </c>
      <c r="I1042" s="40">
        <v>2</v>
      </c>
      <c r="J1042" s="33">
        <f>VLOOKUP(A1042,'097_0309'!A:AM,39,0)</f>
        <v>78.706624605678229</v>
      </c>
      <c r="K1042" s="33">
        <f t="shared" si="16"/>
        <v>157.41324921135646</v>
      </c>
    </row>
    <row r="1043" spans="1:11">
      <c r="A1043" s="30" t="s">
        <v>257</v>
      </c>
      <c r="B1043" s="30" t="s">
        <v>402</v>
      </c>
      <c r="C1043" s="30" t="s">
        <v>417</v>
      </c>
      <c r="D1043" s="30" t="s">
        <v>404</v>
      </c>
      <c r="E1043" s="30"/>
      <c r="F1043" s="30" t="s">
        <v>686</v>
      </c>
      <c r="G1043" s="32" t="s">
        <v>407</v>
      </c>
      <c r="H1043" s="19">
        <v>36</v>
      </c>
      <c r="I1043" s="40">
        <v>5</v>
      </c>
      <c r="J1043" s="33">
        <f>VLOOKUP(A1043,'097_0309'!A:AM,39,0)</f>
        <v>78.706624605678229</v>
      </c>
      <c r="K1043" s="33">
        <f t="shared" si="16"/>
        <v>393.53312302839117</v>
      </c>
    </row>
    <row r="1044" spans="1:11">
      <c r="A1044" s="30" t="s">
        <v>257</v>
      </c>
      <c r="B1044" s="30" t="s">
        <v>402</v>
      </c>
      <c r="C1044" s="30" t="s">
        <v>417</v>
      </c>
      <c r="D1044" s="30" t="s">
        <v>404</v>
      </c>
      <c r="E1044" s="30"/>
      <c r="F1044" s="30" t="s">
        <v>686</v>
      </c>
      <c r="G1044" s="32" t="s">
        <v>407</v>
      </c>
      <c r="H1044" s="19">
        <v>38</v>
      </c>
      <c r="I1044" s="40">
        <v>2</v>
      </c>
      <c r="J1044" s="33">
        <f>VLOOKUP(A1044,'097_0309'!A:AM,39,0)</f>
        <v>78.706624605678229</v>
      </c>
      <c r="K1044" s="33">
        <f t="shared" si="16"/>
        <v>157.41324921135646</v>
      </c>
    </row>
    <row r="1045" spans="1:11">
      <c r="A1045" s="30" t="s">
        <v>258</v>
      </c>
      <c r="B1045" s="30" t="s">
        <v>402</v>
      </c>
      <c r="C1045" s="30" t="s">
        <v>417</v>
      </c>
      <c r="D1045" s="30" t="s">
        <v>414</v>
      </c>
      <c r="E1045" s="30"/>
      <c r="F1045" s="30" t="s">
        <v>406</v>
      </c>
      <c r="G1045" s="32" t="s">
        <v>407</v>
      </c>
      <c r="H1045" s="19">
        <v>30</v>
      </c>
      <c r="I1045" s="40">
        <v>1</v>
      </c>
      <c r="J1045" s="33">
        <f>VLOOKUP(A1045,'097_0309'!A:AM,39,0)</f>
        <v>56.624605678233436</v>
      </c>
      <c r="K1045" s="33">
        <f t="shared" si="16"/>
        <v>56.624605678233436</v>
      </c>
    </row>
    <row r="1046" spans="1:11">
      <c r="A1046" s="30" t="s">
        <v>258</v>
      </c>
      <c r="B1046" s="30" t="s">
        <v>402</v>
      </c>
      <c r="C1046" s="30" t="s">
        <v>417</v>
      </c>
      <c r="D1046" s="30" t="s">
        <v>414</v>
      </c>
      <c r="E1046" s="30"/>
      <c r="F1046" s="30" t="s">
        <v>406</v>
      </c>
      <c r="G1046" s="32" t="s">
        <v>407</v>
      </c>
      <c r="H1046" s="19">
        <v>32</v>
      </c>
      <c r="I1046" s="40">
        <v>0</v>
      </c>
      <c r="J1046" s="33">
        <f>VLOOKUP(A1046,'097_0309'!A:AM,39,0)</f>
        <v>56.624605678233436</v>
      </c>
      <c r="K1046" s="33">
        <f t="shared" si="16"/>
        <v>0</v>
      </c>
    </row>
    <row r="1047" spans="1:11">
      <c r="A1047" s="30" t="s">
        <v>258</v>
      </c>
      <c r="B1047" s="30" t="s">
        <v>402</v>
      </c>
      <c r="C1047" s="30" t="s">
        <v>417</v>
      </c>
      <c r="D1047" s="30" t="s">
        <v>414</v>
      </c>
      <c r="E1047" s="30"/>
      <c r="F1047" s="30" t="s">
        <v>406</v>
      </c>
      <c r="G1047" s="32" t="s">
        <v>407</v>
      </c>
      <c r="H1047" s="19">
        <v>34</v>
      </c>
      <c r="I1047" s="40">
        <v>2</v>
      </c>
      <c r="J1047" s="33">
        <f>VLOOKUP(A1047,'097_0309'!A:AM,39,0)</f>
        <v>56.624605678233436</v>
      </c>
      <c r="K1047" s="33">
        <f t="shared" si="16"/>
        <v>113.24921135646687</v>
      </c>
    </row>
    <row r="1048" spans="1:11">
      <c r="A1048" s="30" t="s">
        <v>258</v>
      </c>
      <c r="B1048" s="30" t="s">
        <v>402</v>
      </c>
      <c r="C1048" s="30" t="s">
        <v>417</v>
      </c>
      <c r="D1048" s="30" t="s">
        <v>414</v>
      </c>
      <c r="E1048" s="30"/>
      <c r="F1048" s="30" t="s">
        <v>406</v>
      </c>
      <c r="G1048" s="32" t="s">
        <v>407</v>
      </c>
      <c r="H1048" s="19">
        <v>36</v>
      </c>
      <c r="I1048" s="40">
        <v>0</v>
      </c>
      <c r="J1048" s="33">
        <f>VLOOKUP(A1048,'097_0309'!A:AM,39,0)</f>
        <v>56.624605678233436</v>
      </c>
      <c r="K1048" s="33">
        <f t="shared" si="16"/>
        <v>0</v>
      </c>
    </row>
    <row r="1049" spans="1:11">
      <c r="A1049" s="30" t="s">
        <v>258</v>
      </c>
      <c r="B1049" s="30" t="s">
        <v>402</v>
      </c>
      <c r="C1049" s="30" t="s">
        <v>417</v>
      </c>
      <c r="D1049" s="30" t="s">
        <v>414</v>
      </c>
      <c r="E1049" s="30"/>
      <c r="F1049" s="30" t="s">
        <v>406</v>
      </c>
      <c r="G1049" s="32" t="s">
        <v>407</v>
      </c>
      <c r="H1049" s="19">
        <v>38</v>
      </c>
      <c r="I1049" s="40">
        <v>0</v>
      </c>
      <c r="J1049" s="33">
        <f>VLOOKUP(A1049,'097_0309'!A:AM,39,0)</f>
        <v>56.624605678233436</v>
      </c>
      <c r="K1049" s="33">
        <f t="shared" si="16"/>
        <v>0</v>
      </c>
    </row>
    <row r="1050" spans="1:11">
      <c r="A1050" s="30" t="s">
        <v>258</v>
      </c>
      <c r="B1050" s="30" t="s">
        <v>402</v>
      </c>
      <c r="C1050" s="30" t="s">
        <v>417</v>
      </c>
      <c r="D1050" s="30" t="s">
        <v>414</v>
      </c>
      <c r="E1050" s="30"/>
      <c r="F1050" s="30" t="s">
        <v>406</v>
      </c>
      <c r="G1050" s="32" t="s">
        <v>407</v>
      </c>
      <c r="H1050" s="19">
        <v>40</v>
      </c>
      <c r="I1050" s="40">
        <v>1</v>
      </c>
      <c r="J1050" s="33">
        <f>VLOOKUP(A1050,'097_0309'!A:AM,39,0)</f>
        <v>56.624605678233436</v>
      </c>
      <c r="K1050" s="33">
        <f t="shared" si="16"/>
        <v>56.624605678233436</v>
      </c>
    </row>
    <row r="1051" spans="1:11">
      <c r="A1051" s="30" t="s">
        <v>259</v>
      </c>
      <c r="B1051" s="30" t="s">
        <v>402</v>
      </c>
      <c r="C1051" s="30" t="s">
        <v>417</v>
      </c>
      <c r="D1051" s="30" t="s">
        <v>411</v>
      </c>
      <c r="E1051" s="30"/>
      <c r="F1051" s="30" t="s">
        <v>687</v>
      </c>
      <c r="G1051" s="32" t="s">
        <v>407</v>
      </c>
      <c r="H1051" s="19">
        <v>32</v>
      </c>
      <c r="I1051" s="40">
        <v>4</v>
      </c>
      <c r="J1051" s="33">
        <f>VLOOKUP(A1051,'097_0309'!A:AM,39,0)</f>
        <v>62.933753943217667</v>
      </c>
      <c r="K1051" s="33">
        <f t="shared" si="16"/>
        <v>251.73501577287067</v>
      </c>
    </row>
    <row r="1052" spans="1:11">
      <c r="A1052" s="30" t="s">
        <v>259</v>
      </c>
      <c r="B1052" s="30" t="s">
        <v>402</v>
      </c>
      <c r="C1052" s="30" t="s">
        <v>417</v>
      </c>
      <c r="D1052" s="30" t="s">
        <v>411</v>
      </c>
      <c r="E1052" s="30"/>
      <c r="F1052" s="30" t="s">
        <v>687</v>
      </c>
      <c r="G1052" s="32" t="s">
        <v>407</v>
      </c>
      <c r="H1052" s="19">
        <v>34</v>
      </c>
      <c r="I1052" s="40">
        <v>1</v>
      </c>
      <c r="J1052" s="33">
        <f>VLOOKUP(A1052,'097_0309'!A:AM,39,0)</f>
        <v>62.933753943217667</v>
      </c>
      <c r="K1052" s="33">
        <f t="shared" si="16"/>
        <v>62.933753943217667</v>
      </c>
    </row>
    <row r="1053" spans="1:11">
      <c r="A1053" s="30" t="s">
        <v>259</v>
      </c>
      <c r="B1053" s="30" t="s">
        <v>402</v>
      </c>
      <c r="C1053" s="30" t="s">
        <v>417</v>
      </c>
      <c r="D1053" s="30" t="s">
        <v>411</v>
      </c>
      <c r="E1053" s="30"/>
      <c r="F1053" s="30" t="s">
        <v>687</v>
      </c>
      <c r="G1053" s="32" t="s">
        <v>407</v>
      </c>
      <c r="H1053" s="19">
        <v>36</v>
      </c>
      <c r="I1053" s="40">
        <v>0</v>
      </c>
      <c r="J1053" s="33">
        <f>VLOOKUP(A1053,'097_0309'!A:AM,39,0)</f>
        <v>62.933753943217667</v>
      </c>
      <c r="K1053" s="33">
        <f t="shared" si="16"/>
        <v>0</v>
      </c>
    </row>
    <row r="1054" spans="1:11">
      <c r="A1054" s="30" t="s">
        <v>259</v>
      </c>
      <c r="B1054" s="30" t="s">
        <v>402</v>
      </c>
      <c r="C1054" s="30" t="s">
        <v>417</v>
      </c>
      <c r="D1054" s="30" t="s">
        <v>411</v>
      </c>
      <c r="E1054" s="30"/>
      <c r="F1054" s="30" t="s">
        <v>687</v>
      </c>
      <c r="G1054" s="32" t="s">
        <v>407</v>
      </c>
      <c r="H1054" s="19">
        <v>38</v>
      </c>
      <c r="I1054" s="40">
        <v>0</v>
      </c>
      <c r="J1054" s="33">
        <f>VLOOKUP(A1054,'097_0309'!A:AM,39,0)</f>
        <v>62.933753943217667</v>
      </c>
      <c r="K1054" s="33">
        <f t="shared" si="16"/>
        <v>0</v>
      </c>
    </row>
    <row r="1055" spans="1:11">
      <c r="A1055" s="30" t="s">
        <v>260</v>
      </c>
      <c r="B1055" s="30" t="s">
        <v>402</v>
      </c>
      <c r="C1055" s="30" t="s">
        <v>417</v>
      </c>
      <c r="D1055" s="30" t="s">
        <v>411</v>
      </c>
      <c r="E1055" s="30"/>
      <c r="F1055" s="30" t="s">
        <v>443</v>
      </c>
      <c r="G1055" s="32" t="s">
        <v>407</v>
      </c>
      <c r="H1055" s="19">
        <v>32</v>
      </c>
      <c r="I1055" s="40">
        <v>3</v>
      </c>
      <c r="J1055" s="33">
        <f>VLOOKUP(A1055,'097_0309'!A:AM,39,0)</f>
        <v>62.933753943217667</v>
      </c>
      <c r="K1055" s="33">
        <f t="shared" si="16"/>
        <v>188.80126182965301</v>
      </c>
    </row>
    <row r="1056" spans="1:11">
      <c r="A1056" s="30" t="s">
        <v>260</v>
      </c>
      <c r="B1056" s="30" t="s">
        <v>402</v>
      </c>
      <c r="C1056" s="30" t="s">
        <v>417</v>
      </c>
      <c r="D1056" s="30" t="s">
        <v>411</v>
      </c>
      <c r="E1056" s="30"/>
      <c r="F1056" s="30" t="s">
        <v>443</v>
      </c>
      <c r="G1056" s="32" t="s">
        <v>407</v>
      </c>
      <c r="H1056" s="19">
        <v>34</v>
      </c>
      <c r="I1056" s="40">
        <v>4</v>
      </c>
      <c r="J1056" s="33">
        <f>VLOOKUP(A1056,'097_0309'!A:AM,39,0)</f>
        <v>62.933753943217667</v>
      </c>
      <c r="K1056" s="33">
        <f t="shared" si="16"/>
        <v>251.73501577287067</v>
      </c>
    </row>
    <row r="1057" spans="1:11">
      <c r="A1057" s="30" t="s">
        <v>260</v>
      </c>
      <c r="B1057" s="30" t="s">
        <v>402</v>
      </c>
      <c r="C1057" s="30" t="s">
        <v>417</v>
      </c>
      <c r="D1057" s="30" t="s">
        <v>411</v>
      </c>
      <c r="E1057" s="30"/>
      <c r="F1057" s="30" t="s">
        <v>443</v>
      </c>
      <c r="G1057" s="32" t="s">
        <v>407</v>
      </c>
      <c r="H1057" s="19">
        <v>36</v>
      </c>
      <c r="I1057" s="40">
        <v>3</v>
      </c>
      <c r="J1057" s="33">
        <f>VLOOKUP(A1057,'097_0309'!A:AM,39,0)</f>
        <v>62.933753943217667</v>
      </c>
      <c r="K1057" s="33">
        <f t="shared" si="16"/>
        <v>188.80126182965301</v>
      </c>
    </row>
    <row r="1058" spans="1:11">
      <c r="A1058" s="30" t="s">
        <v>260</v>
      </c>
      <c r="B1058" s="30" t="s">
        <v>402</v>
      </c>
      <c r="C1058" s="30" t="s">
        <v>417</v>
      </c>
      <c r="D1058" s="30" t="s">
        <v>411</v>
      </c>
      <c r="E1058" s="30"/>
      <c r="F1058" s="30" t="s">
        <v>443</v>
      </c>
      <c r="G1058" s="32" t="s">
        <v>407</v>
      </c>
      <c r="H1058" s="19">
        <v>38</v>
      </c>
      <c r="I1058" s="40">
        <v>2</v>
      </c>
      <c r="J1058" s="33">
        <f>VLOOKUP(A1058,'097_0309'!A:AM,39,0)</f>
        <v>62.933753943217667</v>
      </c>
      <c r="K1058" s="33">
        <f t="shared" si="16"/>
        <v>125.86750788643533</v>
      </c>
    </row>
    <row r="1059" spans="1:11">
      <c r="A1059" s="30" t="s">
        <v>261</v>
      </c>
      <c r="B1059" s="30" t="s">
        <v>402</v>
      </c>
      <c r="C1059" s="30" t="s">
        <v>417</v>
      </c>
      <c r="D1059" s="30" t="s">
        <v>566</v>
      </c>
      <c r="E1059" s="30"/>
      <c r="F1059" s="30" t="s">
        <v>687</v>
      </c>
      <c r="G1059" s="32" t="s">
        <v>407</v>
      </c>
      <c r="H1059" s="19">
        <v>32</v>
      </c>
      <c r="I1059" s="40">
        <v>4</v>
      </c>
      <c r="J1059" s="33">
        <f>VLOOKUP(A1059,'097_0309'!A:AM,39,0)</f>
        <v>126.02523659305994</v>
      </c>
      <c r="K1059" s="33">
        <f t="shared" si="16"/>
        <v>504.10094637223978</v>
      </c>
    </row>
    <row r="1060" spans="1:11">
      <c r="A1060" s="30" t="s">
        <v>261</v>
      </c>
      <c r="B1060" s="30" t="s">
        <v>402</v>
      </c>
      <c r="C1060" s="30" t="s">
        <v>417</v>
      </c>
      <c r="D1060" s="30" t="s">
        <v>566</v>
      </c>
      <c r="E1060" s="30"/>
      <c r="F1060" s="30" t="s">
        <v>687</v>
      </c>
      <c r="G1060" s="32" t="s">
        <v>407</v>
      </c>
      <c r="H1060" s="19">
        <v>34</v>
      </c>
      <c r="I1060" s="40">
        <v>3</v>
      </c>
      <c r="J1060" s="33">
        <f>VLOOKUP(A1060,'097_0309'!A:AM,39,0)</f>
        <v>126.02523659305994</v>
      </c>
      <c r="K1060" s="33">
        <f t="shared" si="16"/>
        <v>378.07570977917982</v>
      </c>
    </row>
    <row r="1061" spans="1:11">
      <c r="A1061" s="30" t="s">
        <v>262</v>
      </c>
      <c r="B1061" s="30" t="s">
        <v>402</v>
      </c>
      <c r="C1061" s="30" t="s">
        <v>417</v>
      </c>
      <c r="D1061" s="30" t="s">
        <v>404</v>
      </c>
      <c r="E1061" s="30"/>
      <c r="F1061" s="30" t="s">
        <v>443</v>
      </c>
      <c r="G1061" s="32" t="s">
        <v>407</v>
      </c>
      <c r="H1061" s="19">
        <v>30</v>
      </c>
      <c r="I1061" s="40">
        <v>1</v>
      </c>
      <c r="J1061" s="33">
        <f>VLOOKUP(A1061,'097_0309'!A:AM,39,0)</f>
        <v>126.02523659305994</v>
      </c>
      <c r="K1061" s="33">
        <f t="shared" si="16"/>
        <v>126.02523659305994</v>
      </c>
    </row>
    <row r="1062" spans="1:11">
      <c r="A1062" s="30" t="s">
        <v>262</v>
      </c>
      <c r="B1062" s="30" t="s">
        <v>402</v>
      </c>
      <c r="C1062" s="30" t="s">
        <v>417</v>
      </c>
      <c r="D1062" s="30" t="s">
        <v>404</v>
      </c>
      <c r="E1062" s="30"/>
      <c r="F1062" s="30" t="s">
        <v>443</v>
      </c>
      <c r="G1062" s="32" t="s">
        <v>407</v>
      </c>
      <c r="H1062" s="19">
        <v>32</v>
      </c>
      <c r="I1062" s="40">
        <v>0</v>
      </c>
      <c r="J1062" s="33">
        <f>VLOOKUP(A1062,'097_0309'!A:AM,39,0)</f>
        <v>126.02523659305994</v>
      </c>
      <c r="K1062" s="33">
        <f t="shared" si="16"/>
        <v>0</v>
      </c>
    </row>
    <row r="1063" spans="1:11">
      <c r="A1063" s="30" t="s">
        <v>262</v>
      </c>
      <c r="B1063" s="30" t="s">
        <v>402</v>
      </c>
      <c r="C1063" s="30" t="s">
        <v>417</v>
      </c>
      <c r="D1063" s="30" t="s">
        <v>404</v>
      </c>
      <c r="E1063" s="30"/>
      <c r="F1063" s="30" t="s">
        <v>443</v>
      </c>
      <c r="G1063" s="32" t="s">
        <v>407</v>
      </c>
      <c r="H1063" s="19">
        <v>34</v>
      </c>
      <c r="I1063" s="40">
        <v>0</v>
      </c>
      <c r="J1063" s="33">
        <f>VLOOKUP(A1063,'097_0309'!A:AM,39,0)</f>
        <v>126.02523659305994</v>
      </c>
      <c r="K1063" s="33">
        <f t="shared" si="16"/>
        <v>0</v>
      </c>
    </row>
    <row r="1064" spans="1:11">
      <c r="A1064" s="30" t="s">
        <v>262</v>
      </c>
      <c r="B1064" s="30" t="s">
        <v>402</v>
      </c>
      <c r="C1064" s="30" t="s">
        <v>417</v>
      </c>
      <c r="D1064" s="30" t="s">
        <v>404</v>
      </c>
      <c r="E1064" s="30"/>
      <c r="F1064" s="30" t="s">
        <v>443</v>
      </c>
      <c r="G1064" s="32" t="s">
        <v>407</v>
      </c>
      <c r="H1064" s="19">
        <v>36</v>
      </c>
      <c r="I1064" s="40">
        <v>1</v>
      </c>
      <c r="J1064" s="33">
        <f>VLOOKUP(A1064,'097_0309'!A:AM,39,0)</f>
        <v>126.02523659305994</v>
      </c>
      <c r="K1064" s="33">
        <f t="shared" si="16"/>
        <v>126.02523659305994</v>
      </c>
    </row>
    <row r="1065" spans="1:11">
      <c r="A1065" s="30" t="s">
        <v>262</v>
      </c>
      <c r="B1065" s="30" t="s">
        <v>402</v>
      </c>
      <c r="C1065" s="30" t="s">
        <v>417</v>
      </c>
      <c r="D1065" s="30" t="s">
        <v>404</v>
      </c>
      <c r="E1065" s="30"/>
      <c r="F1065" s="30" t="s">
        <v>443</v>
      </c>
      <c r="G1065" s="32" t="s">
        <v>407</v>
      </c>
      <c r="H1065" s="19">
        <v>38</v>
      </c>
      <c r="I1065" s="40">
        <v>6</v>
      </c>
      <c r="J1065" s="33">
        <f>VLOOKUP(A1065,'097_0309'!A:AM,39,0)</f>
        <v>126.02523659305994</v>
      </c>
      <c r="K1065" s="33">
        <f t="shared" si="16"/>
        <v>756.15141955835963</v>
      </c>
    </row>
    <row r="1066" spans="1:11">
      <c r="A1066" s="30" t="s">
        <v>263</v>
      </c>
      <c r="B1066" s="30" t="s">
        <v>402</v>
      </c>
      <c r="C1066" s="30" t="s">
        <v>417</v>
      </c>
      <c r="D1066" s="30" t="s">
        <v>566</v>
      </c>
      <c r="E1066" s="30"/>
      <c r="F1066" s="30" t="s">
        <v>406</v>
      </c>
      <c r="G1066" s="32" t="s">
        <v>407</v>
      </c>
      <c r="H1066" s="19">
        <v>32</v>
      </c>
      <c r="I1066" s="40">
        <v>1</v>
      </c>
      <c r="J1066" s="33">
        <f>VLOOKUP(A1066,'097_0309'!A:AM,39,0)</f>
        <v>126.02523659305994</v>
      </c>
      <c r="K1066" s="33">
        <f t="shared" si="16"/>
        <v>126.02523659305994</v>
      </c>
    </row>
    <row r="1067" spans="1:11">
      <c r="A1067" s="30" t="s">
        <v>263</v>
      </c>
      <c r="B1067" s="30" t="s">
        <v>402</v>
      </c>
      <c r="C1067" s="30" t="s">
        <v>417</v>
      </c>
      <c r="D1067" s="30" t="s">
        <v>566</v>
      </c>
      <c r="E1067" s="30"/>
      <c r="F1067" s="30" t="s">
        <v>406</v>
      </c>
      <c r="G1067" s="32" t="s">
        <v>407</v>
      </c>
      <c r="H1067" s="19">
        <v>34</v>
      </c>
      <c r="I1067" s="40">
        <v>2</v>
      </c>
      <c r="J1067" s="33">
        <f>VLOOKUP(A1067,'097_0309'!A:AM,39,0)</f>
        <v>126.02523659305994</v>
      </c>
      <c r="K1067" s="33">
        <f t="shared" si="16"/>
        <v>252.05047318611989</v>
      </c>
    </row>
    <row r="1068" spans="1:11">
      <c r="A1068" s="30" t="s">
        <v>263</v>
      </c>
      <c r="B1068" s="30" t="s">
        <v>402</v>
      </c>
      <c r="C1068" s="30" t="s">
        <v>417</v>
      </c>
      <c r="D1068" s="30" t="s">
        <v>566</v>
      </c>
      <c r="E1068" s="30"/>
      <c r="F1068" s="30" t="s">
        <v>406</v>
      </c>
      <c r="G1068" s="32" t="s">
        <v>407</v>
      </c>
      <c r="H1068" s="19">
        <v>36</v>
      </c>
      <c r="I1068" s="40">
        <v>2</v>
      </c>
      <c r="J1068" s="33">
        <f>VLOOKUP(A1068,'097_0309'!A:AM,39,0)</f>
        <v>126.02523659305994</v>
      </c>
      <c r="K1068" s="33">
        <f t="shared" si="16"/>
        <v>252.05047318611989</v>
      </c>
    </row>
    <row r="1069" spans="1:11">
      <c r="A1069" s="30" t="s">
        <v>263</v>
      </c>
      <c r="B1069" s="30" t="s">
        <v>402</v>
      </c>
      <c r="C1069" s="30" t="s">
        <v>417</v>
      </c>
      <c r="D1069" s="30" t="s">
        <v>566</v>
      </c>
      <c r="E1069" s="30"/>
      <c r="F1069" s="30" t="s">
        <v>406</v>
      </c>
      <c r="G1069" s="32" t="s">
        <v>407</v>
      </c>
      <c r="H1069" s="19">
        <v>38</v>
      </c>
      <c r="I1069" s="40">
        <v>2</v>
      </c>
      <c r="J1069" s="33">
        <f>VLOOKUP(A1069,'097_0309'!A:AM,39,0)</f>
        <v>126.02523659305994</v>
      </c>
      <c r="K1069" s="33">
        <f t="shared" si="16"/>
        <v>252.05047318611989</v>
      </c>
    </row>
    <row r="1070" spans="1:11">
      <c r="A1070" s="30" t="s">
        <v>264</v>
      </c>
      <c r="B1070" s="30" t="s">
        <v>402</v>
      </c>
      <c r="C1070" s="30" t="s">
        <v>417</v>
      </c>
      <c r="D1070" s="30" t="s">
        <v>566</v>
      </c>
      <c r="E1070" s="30"/>
      <c r="F1070" s="30" t="s">
        <v>406</v>
      </c>
      <c r="G1070" s="32" t="s">
        <v>407</v>
      </c>
      <c r="H1070" s="19">
        <v>30</v>
      </c>
      <c r="I1070" s="40">
        <v>1</v>
      </c>
      <c r="J1070" s="33">
        <f>VLOOKUP(A1070,'097_0309'!A:AM,39,0)</f>
        <v>141.79810725552051</v>
      </c>
      <c r="K1070" s="33">
        <f t="shared" si="16"/>
        <v>141.79810725552051</v>
      </c>
    </row>
    <row r="1071" spans="1:11">
      <c r="A1071" s="30" t="s">
        <v>264</v>
      </c>
      <c r="B1071" s="30" t="s">
        <v>402</v>
      </c>
      <c r="C1071" s="30" t="s">
        <v>417</v>
      </c>
      <c r="D1071" s="30" t="s">
        <v>566</v>
      </c>
      <c r="E1071" s="30"/>
      <c r="F1071" s="30" t="s">
        <v>406</v>
      </c>
      <c r="G1071" s="32" t="s">
        <v>407</v>
      </c>
      <c r="H1071" s="19">
        <v>32</v>
      </c>
      <c r="I1071" s="40">
        <v>3</v>
      </c>
      <c r="J1071" s="33">
        <f>VLOOKUP(A1071,'097_0309'!A:AM,39,0)</f>
        <v>141.79810725552051</v>
      </c>
      <c r="K1071" s="33">
        <f t="shared" si="16"/>
        <v>425.39432176656152</v>
      </c>
    </row>
    <row r="1072" spans="1:11">
      <c r="A1072" s="30" t="s">
        <v>264</v>
      </c>
      <c r="B1072" s="30" t="s">
        <v>402</v>
      </c>
      <c r="C1072" s="30" t="s">
        <v>417</v>
      </c>
      <c r="D1072" s="30" t="s">
        <v>566</v>
      </c>
      <c r="E1072" s="30"/>
      <c r="F1072" s="30" t="s">
        <v>406</v>
      </c>
      <c r="G1072" s="32" t="s">
        <v>407</v>
      </c>
      <c r="H1072" s="19">
        <v>34</v>
      </c>
      <c r="I1072" s="40">
        <v>2</v>
      </c>
      <c r="J1072" s="33">
        <f>VLOOKUP(A1072,'097_0309'!A:AM,39,0)</f>
        <v>141.79810725552051</v>
      </c>
      <c r="K1072" s="33">
        <f t="shared" si="16"/>
        <v>283.59621451104101</v>
      </c>
    </row>
    <row r="1073" spans="1:11">
      <c r="A1073" s="30" t="s">
        <v>264</v>
      </c>
      <c r="B1073" s="30" t="s">
        <v>402</v>
      </c>
      <c r="C1073" s="30" t="s">
        <v>417</v>
      </c>
      <c r="D1073" s="30" t="s">
        <v>566</v>
      </c>
      <c r="E1073" s="30"/>
      <c r="F1073" s="30" t="s">
        <v>406</v>
      </c>
      <c r="G1073" s="32" t="s">
        <v>407</v>
      </c>
      <c r="H1073" s="19">
        <v>36</v>
      </c>
      <c r="I1073" s="40">
        <v>1</v>
      </c>
      <c r="J1073" s="33">
        <f>VLOOKUP(A1073,'097_0309'!A:AM,39,0)</f>
        <v>141.79810725552051</v>
      </c>
      <c r="K1073" s="33">
        <f t="shared" si="16"/>
        <v>141.79810725552051</v>
      </c>
    </row>
    <row r="1074" spans="1:11">
      <c r="A1074" s="30" t="s">
        <v>264</v>
      </c>
      <c r="B1074" s="30" t="s">
        <v>402</v>
      </c>
      <c r="C1074" s="30" t="s">
        <v>417</v>
      </c>
      <c r="D1074" s="30" t="s">
        <v>566</v>
      </c>
      <c r="E1074" s="30"/>
      <c r="F1074" s="30" t="s">
        <v>406</v>
      </c>
      <c r="G1074" s="32" t="s">
        <v>407</v>
      </c>
      <c r="H1074" s="19">
        <v>38</v>
      </c>
      <c r="I1074" s="40">
        <v>2</v>
      </c>
      <c r="J1074" s="33">
        <f>VLOOKUP(A1074,'097_0309'!A:AM,39,0)</f>
        <v>141.79810725552051</v>
      </c>
      <c r="K1074" s="33">
        <f t="shared" si="16"/>
        <v>283.59621451104101</v>
      </c>
    </row>
    <row r="1075" spans="1:11">
      <c r="A1075" s="30" t="s">
        <v>265</v>
      </c>
      <c r="B1075" s="30" t="s">
        <v>408</v>
      </c>
      <c r="C1075" s="30" t="s">
        <v>417</v>
      </c>
      <c r="D1075" s="30" t="s">
        <v>414</v>
      </c>
      <c r="E1075" s="30"/>
      <c r="F1075" s="30" t="s">
        <v>690</v>
      </c>
      <c r="G1075" s="32" t="s">
        <v>407</v>
      </c>
      <c r="H1075" s="19" t="s">
        <v>375</v>
      </c>
      <c r="I1075" s="40">
        <v>1</v>
      </c>
      <c r="J1075" s="33">
        <f>VLOOKUP(A1075,'097_0309'!A:AM,39,0)</f>
        <v>56.624605678233436</v>
      </c>
      <c r="K1075" s="33">
        <f t="shared" si="16"/>
        <v>56.624605678233436</v>
      </c>
    </row>
    <row r="1076" spans="1:11">
      <c r="A1076" s="30" t="s">
        <v>265</v>
      </c>
      <c r="B1076" s="30" t="s">
        <v>408</v>
      </c>
      <c r="C1076" s="30" t="s">
        <v>417</v>
      </c>
      <c r="D1076" s="30" t="s">
        <v>414</v>
      </c>
      <c r="E1076" s="30"/>
      <c r="F1076" s="30" t="s">
        <v>690</v>
      </c>
      <c r="G1076" s="32" t="s">
        <v>407</v>
      </c>
      <c r="H1076" s="19" t="s">
        <v>373</v>
      </c>
      <c r="I1076" s="40">
        <v>4</v>
      </c>
      <c r="J1076" s="33">
        <f>VLOOKUP(A1076,'097_0309'!A:AM,39,0)</f>
        <v>56.624605678233436</v>
      </c>
      <c r="K1076" s="33">
        <f t="shared" si="16"/>
        <v>226.49842271293375</v>
      </c>
    </row>
    <row r="1077" spans="1:11">
      <c r="A1077" s="30" t="s">
        <v>265</v>
      </c>
      <c r="B1077" s="30" t="s">
        <v>408</v>
      </c>
      <c r="C1077" s="30" t="s">
        <v>417</v>
      </c>
      <c r="D1077" s="30" t="s">
        <v>414</v>
      </c>
      <c r="E1077" s="30"/>
      <c r="F1077" s="30" t="s">
        <v>690</v>
      </c>
      <c r="G1077" s="32" t="s">
        <v>407</v>
      </c>
      <c r="H1077" s="19" t="s">
        <v>372</v>
      </c>
      <c r="I1077" s="40">
        <v>4</v>
      </c>
      <c r="J1077" s="33">
        <f>VLOOKUP(A1077,'097_0309'!A:AM,39,0)</f>
        <v>56.624605678233436</v>
      </c>
      <c r="K1077" s="33">
        <f t="shared" si="16"/>
        <v>226.49842271293375</v>
      </c>
    </row>
    <row r="1078" spans="1:11">
      <c r="A1078" s="30" t="s">
        <v>265</v>
      </c>
      <c r="B1078" s="30" t="s">
        <v>408</v>
      </c>
      <c r="C1078" s="30" t="s">
        <v>417</v>
      </c>
      <c r="D1078" s="30" t="s">
        <v>414</v>
      </c>
      <c r="E1078" s="30"/>
      <c r="F1078" s="30" t="s">
        <v>690</v>
      </c>
      <c r="G1078" s="32" t="s">
        <v>407</v>
      </c>
      <c r="H1078" s="19" t="s">
        <v>371</v>
      </c>
      <c r="I1078" s="40">
        <v>1</v>
      </c>
      <c r="J1078" s="33">
        <f>VLOOKUP(A1078,'097_0309'!A:AM,39,0)</f>
        <v>56.624605678233436</v>
      </c>
      <c r="K1078" s="33">
        <f t="shared" si="16"/>
        <v>56.624605678233436</v>
      </c>
    </row>
    <row r="1079" spans="1:11">
      <c r="A1079" s="30" t="s">
        <v>266</v>
      </c>
      <c r="B1079" s="30" t="s">
        <v>408</v>
      </c>
      <c r="C1079" s="30" t="s">
        <v>417</v>
      </c>
      <c r="D1079" s="30" t="s">
        <v>414</v>
      </c>
      <c r="E1079" s="30"/>
      <c r="F1079" s="30" t="s">
        <v>416</v>
      </c>
      <c r="G1079" s="32" t="s">
        <v>407</v>
      </c>
      <c r="H1079" s="19" t="s">
        <v>375</v>
      </c>
      <c r="I1079" s="40">
        <v>3</v>
      </c>
      <c r="J1079" s="33">
        <f>VLOOKUP(A1079,'097_0309'!A:AM,39,0)</f>
        <v>62.933753943217667</v>
      </c>
      <c r="K1079" s="33">
        <f t="shared" si="16"/>
        <v>188.80126182965301</v>
      </c>
    </row>
    <row r="1080" spans="1:11">
      <c r="A1080" s="30" t="s">
        <v>266</v>
      </c>
      <c r="B1080" s="30" t="s">
        <v>408</v>
      </c>
      <c r="C1080" s="30" t="s">
        <v>417</v>
      </c>
      <c r="D1080" s="30" t="s">
        <v>414</v>
      </c>
      <c r="E1080" s="30"/>
      <c r="F1080" s="30" t="s">
        <v>416</v>
      </c>
      <c r="G1080" s="32" t="s">
        <v>407</v>
      </c>
      <c r="H1080" s="19" t="s">
        <v>373</v>
      </c>
      <c r="I1080" s="40">
        <v>4</v>
      </c>
      <c r="J1080" s="33">
        <f>VLOOKUP(A1080,'097_0309'!A:AM,39,0)</f>
        <v>62.933753943217667</v>
      </c>
      <c r="K1080" s="33">
        <f t="shared" si="16"/>
        <v>251.73501577287067</v>
      </c>
    </row>
    <row r="1081" spans="1:11">
      <c r="A1081" s="30" t="s">
        <v>267</v>
      </c>
      <c r="B1081" s="30" t="s">
        <v>408</v>
      </c>
      <c r="C1081" s="30" t="s">
        <v>427</v>
      </c>
      <c r="D1081" s="30" t="s">
        <v>411</v>
      </c>
      <c r="E1081" s="30"/>
      <c r="F1081" s="30" t="s">
        <v>693</v>
      </c>
      <c r="G1081" s="32" t="s">
        <v>407</v>
      </c>
      <c r="H1081" s="19" t="s">
        <v>372</v>
      </c>
      <c r="I1081" s="40">
        <v>2</v>
      </c>
      <c r="J1081" s="33">
        <f>VLOOKUP(A1081,'097_0309'!A:AM,39,0)</f>
        <v>58.201892744479494</v>
      </c>
      <c r="K1081" s="33">
        <f t="shared" si="16"/>
        <v>116.40378548895899</v>
      </c>
    </row>
    <row r="1082" spans="1:11">
      <c r="A1082" s="30" t="s">
        <v>267</v>
      </c>
      <c r="B1082" s="30" t="s">
        <v>408</v>
      </c>
      <c r="C1082" s="30" t="s">
        <v>427</v>
      </c>
      <c r="D1082" s="30" t="s">
        <v>411</v>
      </c>
      <c r="E1082" s="30"/>
      <c r="F1082" s="30" t="s">
        <v>693</v>
      </c>
      <c r="G1082" s="32" t="s">
        <v>407</v>
      </c>
      <c r="H1082" s="19" t="s">
        <v>371</v>
      </c>
      <c r="I1082" s="40">
        <v>0</v>
      </c>
      <c r="J1082" s="33">
        <f>VLOOKUP(A1082,'097_0309'!A:AM,39,0)</f>
        <v>58.201892744479494</v>
      </c>
      <c r="K1082" s="33">
        <f t="shared" si="16"/>
        <v>0</v>
      </c>
    </row>
    <row r="1083" spans="1:11">
      <c r="A1083" s="30" t="s">
        <v>267</v>
      </c>
      <c r="B1083" s="30" t="s">
        <v>408</v>
      </c>
      <c r="C1083" s="30" t="s">
        <v>427</v>
      </c>
      <c r="D1083" s="30" t="s">
        <v>411</v>
      </c>
      <c r="E1083" s="30"/>
      <c r="F1083" s="30" t="s">
        <v>693</v>
      </c>
      <c r="G1083" s="32" t="s">
        <v>407</v>
      </c>
      <c r="H1083" s="19" t="s">
        <v>374</v>
      </c>
      <c r="I1083" s="40">
        <v>5</v>
      </c>
      <c r="J1083" s="33">
        <f>VLOOKUP(A1083,'097_0309'!A:AM,39,0)</f>
        <v>58.201892744479494</v>
      </c>
      <c r="K1083" s="33">
        <f t="shared" si="16"/>
        <v>291.00946372239747</v>
      </c>
    </row>
    <row r="1084" spans="1:11">
      <c r="A1084" s="30" t="s">
        <v>267</v>
      </c>
      <c r="B1084" s="30" t="s">
        <v>408</v>
      </c>
      <c r="C1084" s="30" t="s">
        <v>427</v>
      </c>
      <c r="D1084" s="30" t="s">
        <v>411</v>
      </c>
      <c r="E1084" s="30"/>
      <c r="F1084" s="30" t="s">
        <v>693</v>
      </c>
      <c r="G1084" s="32" t="s">
        <v>407</v>
      </c>
      <c r="H1084" s="19" t="s">
        <v>370</v>
      </c>
      <c r="I1084" s="40">
        <v>2</v>
      </c>
      <c r="J1084" s="33">
        <f>VLOOKUP(A1084,'097_0309'!A:AM,39,0)</f>
        <v>58.201892744479494</v>
      </c>
      <c r="K1084" s="33">
        <f t="shared" si="16"/>
        <v>116.40378548895899</v>
      </c>
    </row>
    <row r="1085" spans="1:11">
      <c r="A1085" s="30" t="s">
        <v>268</v>
      </c>
      <c r="B1085" s="30" t="s">
        <v>402</v>
      </c>
      <c r="C1085" s="30" t="s">
        <v>417</v>
      </c>
      <c r="D1085" s="30" t="s">
        <v>425</v>
      </c>
      <c r="E1085" s="30"/>
      <c r="F1085" s="30" t="s">
        <v>686</v>
      </c>
      <c r="G1085" s="32" t="s">
        <v>407</v>
      </c>
      <c r="H1085" s="19">
        <v>34</v>
      </c>
      <c r="I1085" s="40">
        <v>1</v>
      </c>
      <c r="J1085" s="33">
        <f>VLOOKUP(A1085,'097_0309'!A:AM,39,0)</f>
        <v>94.479495268138805</v>
      </c>
      <c r="K1085" s="33">
        <f t="shared" si="16"/>
        <v>94.479495268138805</v>
      </c>
    </row>
    <row r="1086" spans="1:11">
      <c r="A1086" s="30" t="s">
        <v>269</v>
      </c>
      <c r="B1086" s="30" t="s">
        <v>408</v>
      </c>
      <c r="C1086" s="30" t="s">
        <v>413</v>
      </c>
      <c r="D1086" s="30" t="s">
        <v>420</v>
      </c>
      <c r="E1086" s="30"/>
      <c r="F1086" s="30" t="s">
        <v>499</v>
      </c>
      <c r="G1086" s="32" t="s">
        <v>407</v>
      </c>
      <c r="H1086" s="19" t="s">
        <v>373</v>
      </c>
      <c r="I1086" s="40">
        <v>3</v>
      </c>
      <c r="J1086" s="33">
        <f>VLOOKUP(A1086,'097_0309'!A:AM,39,0)</f>
        <v>141.79810725552051</v>
      </c>
      <c r="K1086" s="33">
        <f t="shared" si="16"/>
        <v>425.39432176656152</v>
      </c>
    </row>
    <row r="1087" spans="1:11">
      <c r="A1087" s="30" t="s">
        <v>269</v>
      </c>
      <c r="B1087" s="30" t="s">
        <v>408</v>
      </c>
      <c r="C1087" s="30" t="s">
        <v>413</v>
      </c>
      <c r="D1087" s="30" t="s">
        <v>420</v>
      </c>
      <c r="E1087" s="30"/>
      <c r="F1087" s="30" t="s">
        <v>499</v>
      </c>
      <c r="G1087" s="32" t="s">
        <v>407</v>
      </c>
      <c r="H1087" s="19" t="s">
        <v>371</v>
      </c>
      <c r="I1087" s="40">
        <v>1</v>
      </c>
      <c r="J1087" s="33">
        <f>VLOOKUP(A1087,'097_0309'!A:AM,39,0)</f>
        <v>141.79810725552051</v>
      </c>
      <c r="K1087" s="33">
        <f t="shared" si="16"/>
        <v>141.79810725552051</v>
      </c>
    </row>
    <row r="1088" spans="1:11">
      <c r="A1088" s="30" t="s">
        <v>269</v>
      </c>
      <c r="B1088" s="30" t="s">
        <v>408</v>
      </c>
      <c r="C1088" s="30" t="s">
        <v>413</v>
      </c>
      <c r="D1088" s="30" t="s">
        <v>420</v>
      </c>
      <c r="E1088" s="30"/>
      <c r="F1088" s="30" t="s">
        <v>499</v>
      </c>
      <c r="G1088" s="32" t="s">
        <v>407</v>
      </c>
      <c r="H1088" s="19" t="s">
        <v>374</v>
      </c>
      <c r="I1088" s="40">
        <v>1</v>
      </c>
      <c r="J1088" s="33">
        <f>VLOOKUP(A1088,'097_0309'!A:AM,39,0)</f>
        <v>141.79810725552051</v>
      </c>
      <c r="K1088" s="33">
        <f t="shared" si="16"/>
        <v>141.79810725552051</v>
      </c>
    </row>
    <row r="1089" spans="1:11">
      <c r="A1089" s="30" t="s">
        <v>270</v>
      </c>
      <c r="B1089" s="30" t="s">
        <v>408</v>
      </c>
      <c r="C1089" s="30" t="s">
        <v>413</v>
      </c>
      <c r="D1089" s="30" t="s">
        <v>566</v>
      </c>
      <c r="E1089" s="30"/>
      <c r="F1089" s="30" t="s">
        <v>499</v>
      </c>
      <c r="G1089" s="32" t="s">
        <v>407</v>
      </c>
      <c r="H1089" s="19" t="s">
        <v>373</v>
      </c>
      <c r="I1089" s="40">
        <v>3</v>
      </c>
      <c r="J1089" s="33">
        <f>VLOOKUP(A1089,'097_0309'!A:AM,39,0)</f>
        <v>173.34384858044163</v>
      </c>
      <c r="K1089" s="33">
        <f t="shared" si="16"/>
        <v>520.03154574132486</v>
      </c>
    </row>
    <row r="1090" spans="1:11">
      <c r="A1090" s="30" t="s">
        <v>270</v>
      </c>
      <c r="B1090" s="30" t="s">
        <v>408</v>
      </c>
      <c r="C1090" s="30" t="s">
        <v>413</v>
      </c>
      <c r="D1090" s="30" t="s">
        <v>566</v>
      </c>
      <c r="E1090" s="30"/>
      <c r="F1090" s="30" t="s">
        <v>499</v>
      </c>
      <c r="G1090" s="32" t="s">
        <v>407</v>
      </c>
      <c r="H1090" s="19" t="s">
        <v>372</v>
      </c>
      <c r="I1090" s="40">
        <v>3</v>
      </c>
      <c r="J1090" s="33">
        <f>VLOOKUP(A1090,'097_0309'!A:AM,39,0)</f>
        <v>173.34384858044163</v>
      </c>
      <c r="K1090" s="33">
        <f t="shared" si="16"/>
        <v>520.03154574132486</v>
      </c>
    </row>
    <row r="1091" spans="1:11">
      <c r="A1091" s="30" t="s">
        <v>270</v>
      </c>
      <c r="B1091" s="30" t="s">
        <v>408</v>
      </c>
      <c r="C1091" s="30" t="s">
        <v>413</v>
      </c>
      <c r="D1091" s="30" t="s">
        <v>566</v>
      </c>
      <c r="E1091" s="30"/>
      <c r="F1091" s="30" t="s">
        <v>499</v>
      </c>
      <c r="G1091" s="32" t="s">
        <v>407</v>
      </c>
      <c r="H1091" s="19" t="s">
        <v>371</v>
      </c>
      <c r="I1091" s="40">
        <v>1</v>
      </c>
      <c r="J1091" s="33">
        <f>VLOOKUP(A1091,'097_0309'!A:AM,39,0)</f>
        <v>173.34384858044163</v>
      </c>
      <c r="K1091" s="33">
        <f t="shared" si="16"/>
        <v>173.34384858044163</v>
      </c>
    </row>
    <row r="1092" spans="1:11">
      <c r="A1092" s="30" t="s">
        <v>270</v>
      </c>
      <c r="B1092" s="30" t="s">
        <v>408</v>
      </c>
      <c r="C1092" s="30" t="s">
        <v>413</v>
      </c>
      <c r="D1092" s="30" t="s">
        <v>566</v>
      </c>
      <c r="E1092" s="30"/>
      <c r="F1092" s="30" t="s">
        <v>499</v>
      </c>
      <c r="G1092" s="32" t="s">
        <v>407</v>
      </c>
      <c r="H1092" s="19" t="s">
        <v>374</v>
      </c>
      <c r="I1092" s="40">
        <v>2</v>
      </c>
      <c r="J1092" s="33">
        <f>VLOOKUP(A1092,'097_0309'!A:AM,39,0)</f>
        <v>173.34384858044163</v>
      </c>
      <c r="K1092" s="33">
        <f t="shared" ref="K1092:K1155" si="17">J1092*I1092</f>
        <v>346.68769716088326</v>
      </c>
    </row>
    <row r="1093" spans="1:11">
      <c r="A1093" s="30" t="s">
        <v>271</v>
      </c>
      <c r="B1093" s="30" t="s">
        <v>402</v>
      </c>
      <c r="C1093" s="30" t="s">
        <v>413</v>
      </c>
      <c r="D1093" s="30" t="s">
        <v>414</v>
      </c>
      <c r="E1093" s="30"/>
      <c r="F1093" s="30" t="s">
        <v>416</v>
      </c>
      <c r="G1093" s="32" t="s">
        <v>407</v>
      </c>
      <c r="H1093" s="19">
        <v>32</v>
      </c>
      <c r="I1093" s="40">
        <v>6</v>
      </c>
      <c r="J1093" s="33">
        <f>VLOOKUP(A1093,'097_0309'!A:AM,39,0)</f>
        <v>62.933753943217667</v>
      </c>
      <c r="K1093" s="33">
        <f t="shared" si="17"/>
        <v>377.60252365930603</v>
      </c>
    </row>
    <row r="1094" spans="1:11">
      <c r="A1094" s="30" t="s">
        <v>271</v>
      </c>
      <c r="B1094" s="30" t="s">
        <v>402</v>
      </c>
      <c r="C1094" s="30" t="s">
        <v>413</v>
      </c>
      <c r="D1094" s="30" t="s">
        <v>414</v>
      </c>
      <c r="E1094" s="30"/>
      <c r="F1094" s="30" t="s">
        <v>416</v>
      </c>
      <c r="G1094" s="32" t="s">
        <v>407</v>
      </c>
      <c r="H1094" s="19">
        <v>34</v>
      </c>
      <c r="I1094" s="40">
        <v>3</v>
      </c>
      <c r="J1094" s="33">
        <f>VLOOKUP(A1094,'097_0309'!A:AM,39,0)</f>
        <v>62.933753943217667</v>
      </c>
      <c r="K1094" s="33">
        <f t="shared" si="17"/>
        <v>188.80126182965301</v>
      </c>
    </row>
    <row r="1095" spans="1:11">
      <c r="A1095" s="30" t="s">
        <v>271</v>
      </c>
      <c r="B1095" s="30" t="s">
        <v>402</v>
      </c>
      <c r="C1095" s="30" t="s">
        <v>413</v>
      </c>
      <c r="D1095" s="30" t="s">
        <v>414</v>
      </c>
      <c r="E1095" s="30"/>
      <c r="F1095" s="30" t="s">
        <v>416</v>
      </c>
      <c r="G1095" s="32" t="s">
        <v>407</v>
      </c>
      <c r="H1095" s="19">
        <v>36</v>
      </c>
      <c r="I1095" s="40">
        <v>0</v>
      </c>
      <c r="J1095" s="33">
        <f>VLOOKUP(A1095,'097_0309'!A:AM,39,0)</f>
        <v>62.933753943217667</v>
      </c>
      <c r="K1095" s="33">
        <f t="shared" si="17"/>
        <v>0</v>
      </c>
    </row>
    <row r="1096" spans="1:11">
      <c r="A1096" s="30" t="s">
        <v>271</v>
      </c>
      <c r="B1096" s="30" t="s">
        <v>402</v>
      </c>
      <c r="C1096" s="30" t="s">
        <v>413</v>
      </c>
      <c r="D1096" s="30" t="s">
        <v>414</v>
      </c>
      <c r="E1096" s="30"/>
      <c r="F1096" s="30" t="s">
        <v>416</v>
      </c>
      <c r="G1096" s="32" t="s">
        <v>407</v>
      </c>
      <c r="H1096" s="19">
        <v>38</v>
      </c>
      <c r="I1096" s="40">
        <v>6</v>
      </c>
      <c r="J1096" s="33">
        <f>VLOOKUP(A1096,'097_0309'!A:AM,39,0)</f>
        <v>62.933753943217667</v>
      </c>
      <c r="K1096" s="33">
        <f t="shared" si="17"/>
        <v>377.60252365930603</v>
      </c>
    </row>
    <row r="1097" spans="1:11">
      <c r="A1097" s="30" t="s">
        <v>271</v>
      </c>
      <c r="B1097" s="30" t="s">
        <v>402</v>
      </c>
      <c r="C1097" s="30" t="s">
        <v>413</v>
      </c>
      <c r="D1097" s="30" t="s">
        <v>414</v>
      </c>
      <c r="E1097" s="30"/>
      <c r="F1097" s="30" t="s">
        <v>416</v>
      </c>
      <c r="G1097" s="32" t="s">
        <v>407</v>
      </c>
      <c r="H1097" s="19">
        <v>40</v>
      </c>
      <c r="I1097" s="40">
        <v>3</v>
      </c>
      <c r="J1097" s="33">
        <f>VLOOKUP(A1097,'097_0309'!A:AM,39,0)</f>
        <v>62.933753943217667</v>
      </c>
      <c r="K1097" s="33">
        <f t="shared" si="17"/>
        <v>188.80126182965301</v>
      </c>
    </row>
    <row r="1098" spans="1:11">
      <c r="A1098" s="30" t="s">
        <v>272</v>
      </c>
      <c r="B1098" s="30" t="s">
        <v>408</v>
      </c>
      <c r="C1098" s="30" t="s">
        <v>417</v>
      </c>
      <c r="D1098" s="30" t="s">
        <v>414</v>
      </c>
      <c r="E1098" s="30"/>
      <c r="F1098" s="30" t="s">
        <v>406</v>
      </c>
      <c r="G1098" s="32" t="s">
        <v>407</v>
      </c>
      <c r="H1098" s="19" t="s">
        <v>375</v>
      </c>
      <c r="I1098" s="40">
        <v>4</v>
      </c>
      <c r="J1098" s="33">
        <f>VLOOKUP(A1098,'097_0309'!A:AM,39,0)</f>
        <v>62.933753943217667</v>
      </c>
      <c r="K1098" s="33">
        <f t="shared" si="17"/>
        <v>251.73501577287067</v>
      </c>
    </row>
    <row r="1099" spans="1:11">
      <c r="A1099" s="30" t="s">
        <v>272</v>
      </c>
      <c r="B1099" s="30" t="s">
        <v>408</v>
      </c>
      <c r="C1099" s="30" t="s">
        <v>417</v>
      </c>
      <c r="D1099" s="30" t="s">
        <v>414</v>
      </c>
      <c r="E1099" s="30"/>
      <c r="F1099" s="30" t="s">
        <v>406</v>
      </c>
      <c r="G1099" s="32" t="s">
        <v>407</v>
      </c>
      <c r="H1099" s="19" t="s">
        <v>373</v>
      </c>
      <c r="I1099" s="40">
        <v>3</v>
      </c>
      <c r="J1099" s="33">
        <f>VLOOKUP(A1099,'097_0309'!A:AM,39,0)</f>
        <v>62.933753943217667</v>
      </c>
      <c r="K1099" s="33">
        <f t="shared" si="17"/>
        <v>188.80126182965301</v>
      </c>
    </row>
    <row r="1100" spans="1:11">
      <c r="A1100" s="30" t="s">
        <v>272</v>
      </c>
      <c r="B1100" s="30" t="s">
        <v>408</v>
      </c>
      <c r="C1100" s="30" t="s">
        <v>417</v>
      </c>
      <c r="D1100" s="30" t="s">
        <v>414</v>
      </c>
      <c r="E1100" s="30"/>
      <c r="F1100" s="30" t="s">
        <v>406</v>
      </c>
      <c r="G1100" s="32" t="s">
        <v>407</v>
      </c>
      <c r="H1100" s="19" t="s">
        <v>372</v>
      </c>
      <c r="I1100" s="40">
        <v>4</v>
      </c>
      <c r="J1100" s="33">
        <f>VLOOKUP(A1100,'097_0309'!A:AM,39,0)</f>
        <v>62.933753943217667</v>
      </c>
      <c r="K1100" s="33">
        <f t="shared" si="17"/>
        <v>251.73501577287067</v>
      </c>
    </row>
    <row r="1101" spans="1:11">
      <c r="A1101" s="30" t="s">
        <v>272</v>
      </c>
      <c r="B1101" s="30" t="s">
        <v>408</v>
      </c>
      <c r="C1101" s="30" t="s">
        <v>417</v>
      </c>
      <c r="D1101" s="30" t="s">
        <v>414</v>
      </c>
      <c r="E1101" s="30"/>
      <c r="F1101" s="30" t="s">
        <v>406</v>
      </c>
      <c r="G1101" s="32" t="s">
        <v>407</v>
      </c>
      <c r="H1101" s="19" t="s">
        <v>371</v>
      </c>
      <c r="I1101" s="40">
        <v>1</v>
      </c>
      <c r="J1101" s="33">
        <f>VLOOKUP(A1101,'097_0309'!A:AM,39,0)</f>
        <v>62.933753943217667</v>
      </c>
      <c r="K1101" s="33">
        <f t="shared" si="17"/>
        <v>62.933753943217667</v>
      </c>
    </row>
    <row r="1102" spans="1:11">
      <c r="A1102" s="30" t="s">
        <v>272</v>
      </c>
      <c r="B1102" s="30" t="s">
        <v>408</v>
      </c>
      <c r="C1102" s="30" t="s">
        <v>417</v>
      </c>
      <c r="D1102" s="30" t="s">
        <v>414</v>
      </c>
      <c r="E1102" s="30"/>
      <c r="F1102" s="30" t="s">
        <v>406</v>
      </c>
      <c r="G1102" s="32" t="s">
        <v>407</v>
      </c>
      <c r="H1102" s="19" t="s">
        <v>374</v>
      </c>
      <c r="I1102" s="40">
        <v>4</v>
      </c>
      <c r="J1102" s="33">
        <f>VLOOKUP(A1102,'097_0309'!A:AM,39,0)</f>
        <v>62.933753943217667</v>
      </c>
      <c r="K1102" s="33">
        <f t="shared" si="17"/>
        <v>251.73501577287067</v>
      </c>
    </row>
    <row r="1103" spans="1:11">
      <c r="A1103" s="30" t="s">
        <v>273</v>
      </c>
      <c r="B1103" s="30" t="s">
        <v>408</v>
      </c>
      <c r="C1103" s="30" t="s">
        <v>417</v>
      </c>
      <c r="D1103" s="30" t="s">
        <v>420</v>
      </c>
      <c r="E1103" s="30"/>
      <c r="F1103" s="30" t="s">
        <v>443</v>
      </c>
      <c r="G1103" s="32" t="s">
        <v>407</v>
      </c>
      <c r="H1103" s="19" t="s">
        <v>373</v>
      </c>
      <c r="I1103" s="40">
        <v>1</v>
      </c>
      <c r="J1103" s="33">
        <f>VLOOKUP(A1103,'097_0309'!A:AM,39,0)</f>
        <v>110.25236593059937</v>
      </c>
      <c r="K1103" s="33">
        <f t="shared" si="17"/>
        <v>110.25236593059937</v>
      </c>
    </row>
    <row r="1104" spans="1:11">
      <c r="A1104" s="30" t="s">
        <v>273</v>
      </c>
      <c r="B1104" s="30" t="s">
        <v>408</v>
      </c>
      <c r="C1104" s="30" t="s">
        <v>417</v>
      </c>
      <c r="D1104" s="30" t="s">
        <v>420</v>
      </c>
      <c r="E1104" s="30"/>
      <c r="F1104" s="30" t="s">
        <v>443</v>
      </c>
      <c r="G1104" s="32" t="s">
        <v>407</v>
      </c>
      <c r="H1104" s="19" t="s">
        <v>372</v>
      </c>
      <c r="I1104" s="40">
        <v>2</v>
      </c>
      <c r="J1104" s="33">
        <f>VLOOKUP(A1104,'097_0309'!A:AM,39,0)</f>
        <v>110.25236593059937</v>
      </c>
      <c r="K1104" s="33">
        <f t="shared" si="17"/>
        <v>220.50473186119874</v>
      </c>
    </row>
    <row r="1105" spans="1:11">
      <c r="A1105" s="30" t="s">
        <v>273</v>
      </c>
      <c r="B1105" s="30" t="s">
        <v>408</v>
      </c>
      <c r="C1105" s="30" t="s">
        <v>417</v>
      </c>
      <c r="D1105" s="30" t="s">
        <v>420</v>
      </c>
      <c r="E1105" s="30"/>
      <c r="F1105" s="30" t="s">
        <v>443</v>
      </c>
      <c r="G1105" s="32" t="s">
        <v>407</v>
      </c>
      <c r="H1105" s="19" t="s">
        <v>371</v>
      </c>
      <c r="I1105" s="40">
        <v>2</v>
      </c>
      <c r="J1105" s="33">
        <f>VLOOKUP(A1105,'097_0309'!A:AM,39,0)</f>
        <v>110.25236593059937</v>
      </c>
      <c r="K1105" s="33">
        <f t="shared" si="17"/>
        <v>220.50473186119874</v>
      </c>
    </row>
    <row r="1106" spans="1:11">
      <c r="A1106" s="30" t="s">
        <v>273</v>
      </c>
      <c r="B1106" s="30" t="s">
        <v>408</v>
      </c>
      <c r="C1106" s="30" t="s">
        <v>417</v>
      </c>
      <c r="D1106" s="30" t="s">
        <v>420</v>
      </c>
      <c r="E1106" s="30"/>
      <c r="F1106" s="30" t="s">
        <v>443</v>
      </c>
      <c r="G1106" s="32" t="s">
        <v>407</v>
      </c>
      <c r="H1106" s="19" t="s">
        <v>374</v>
      </c>
      <c r="I1106" s="40">
        <v>1</v>
      </c>
      <c r="J1106" s="33">
        <f>VLOOKUP(A1106,'097_0309'!A:AM,39,0)</f>
        <v>110.25236593059937</v>
      </c>
      <c r="K1106" s="33">
        <f t="shared" si="17"/>
        <v>110.25236593059937</v>
      </c>
    </row>
    <row r="1107" spans="1:11">
      <c r="A1107" s="30" t="s">
        <v>274</v>
      </c>
      <c r="B1107" s="30" t="s">
        <v>408</v>
      </c>
      <c r="C1107" s="30" t="s">
        <v>417</v>
      </c>
      <c r="D1107" s="30" t="s">
        <v>411</v>
      </c>
      <c r="E1107" s="30"/>
      <c r="F1107" s="30" t="s">
        <v>443</v>
      </c>
      <c r="G1107" s="32" t="s">
        <v>407</v>
      </c>
      <c r="H1107" s="19" t="s">
        <v>375</v>
      </c>
      <c r="I1107" s="40">
        <v>2</v>
      </c>
      <c r="J1107" s="33">
        <f>VLOOKUP(A1107,'097_0309'!A:AM,39,0)</f>
        <v>72.397476340694013</v>
      </c>
      <c r="K1107" s="33">
        <f t="shared" si="17"/>
        <v>144.79495268138803</v>
      </c>
    </row>
    <row r="1108" spans="1:11">
      <c r="A1108" s="30" t="s">
        <v>274</v>
      </c>
      <c r="B1108" s="30" t="s">
        <v>408</v>
      </c>
      <c r="C1108" s="30" t="s">
        <v>417</v>
      </c>
      <c r="D1108" s="30" t="s">
        <v>411</v>
      </c>
      <c r="E1108" s="30"/>
      <c r="F1108" s="30" t="s">
        <v>443</v>
      </c>
      <c r="G1108" s="32" t="s">
        <v>407</v>
      </c>
      <c r="H1108" s="19" t="s">
        <v>373</v>
      </c>
      <c r="I1108" s="40">
        <v>24</v>
      </c>
      <c r="J1108" s="33">
        <f>VLOOKUP(A1108,'097_0309'!A:AM,39,0)</f>
        <v>72.397476340694013</v>
      </c>
      <c r="K1108" s="33">
        <f t="shared" si="17"/>
        <v>1737.5394321766562</v>
      </c>
    </row>
    <row r="1109" spans="1:11">
      <c r="A1109" s="30" t="s">
        <v>274</v>
      </c>
      <c r="B1109" s="30" t="s">
        <v>408</v>
      </c>
      <c r="C1109" s="30" t="s">
        <v>417</v>
      </c>
      <c r="D1109" s="30" t="s">
        <v>411</v>
      </c>
      <c r="E1109" s="30"/>
      <c r="F1109" s="30" t="s">
        <v>443</v>
      </c>
      <c r="G1109" s="32" t="s">
        <v>407</v>
      </c>
      <c r="H1109" s="19" t="s">
        <v>372</v>
      </c>
      <c r="I1109" s="40">
        <v>22</v>
      </c>
      <c r="J1109" s="33">
        <f>VLOOKUP(A1109,'097_0309'!A:AM,39,0)</f>
        <v>72.397476340694013</v>
      </c>
      <c r="K1109" s="33">
        <f t="shared" si="17"/>
        <v>1592.7444794952683</v>
      </c>
    </row>
    <row r="1110" spans="1:11">
      <c r="A1110" s="30" t="s">
        <v>274</v>
      </c>
      <c r="B1110" s="30" t="s">
        <v>408</v>
      </c>
      <c r="C1110" s="30" t="s">
        <v>417</v>
      </c>
      <c r="D1110" s="30" t="s">
        <v>411</v>
      </c>
      <c r="E1110" s="30"/>
      <c r="F1110" s="30" t="s">
        <v>443</v>
      </c>
      <c r="G1110" s="32" t="s">
        <v>407</v>
      </c>
      <c r="H1110" s="19" t="s">
        <v>371</v>
      </c>
      <c r="I1110" s="40">
        <v>12</v>
      </c>
      <c r="J1110" s="33">
        <f>VLOOKUP(A1110,'097_0309'!A:AM,39,0)</f>
        <v>72.397476340694013</v>
      </c>
      <c r="K1110" s="33">
        <f t="shared" si="17"/>
        <v>868.7697160883281</v>
      </c>
    </row>
    <row r="1111" spans="1:11">
      <c r="A1111" s="30" t="s">
        <v>274</v>
      </c>
      <c r="B1111" s="30" t="s">
        <v>408</v>
      </c>
      <c r="C1111" s="30" t="s">
        <v>417</v>
      </c>
      <c r="D1111" s="30" t="s">
        <v>411</v>
      </c>
      <c r="E1111" s="30"/>
      <c r="F1111" s="30" t="s">
        <v>443</v>
      </c>
      <c r="G1111" s="32" t="s">
        <v>407</v>
      </c>
      <c r="H1111" s="19" t="s">
        <v>374</v>
      </c>
      <c r="I1111" s="40">
        <v>2</v>
      </c>
      <c r="J1111" s="33">
        <f>VLOOKUP(A1111,'097_0309'!A:AM,39,0)</f>
        <v>72.397476340694013</v>
      </c>
      <c r="K1111" s="33">
        <f t="shared" si="17"/>
        <v>144.79495268138803</v>
      </c>
    </row>
    <row r="1112" spans="1:11">
      <c r="A1112" s="30" t="s">
        <v>274</v>
      </c>
      <c r="B1112" s="30" t="s">
        <v>408</v>
      </c>
      <c r="C1112" s="30" t="s">
        <v>417</v>
      </c>
      <c r="D1112" s="30" t="s">
        <v>411</v>
      </c>
      <c r="E1112" s="30"/>
      <c r="F1112" s="30" t="s">
        <v>443</v>
      </c>
      <c r="G1112" s="32" t="s">
        <v>407</v>
      </c>
      <c r="H1112" s="19" t="s">
        <v>370</v>
      </c>
      <c r="I1112" s="40">
        <v>4</v>
      </c>
      <c r="J1112" s="33">
        <f>VLOOKUP(A1112,'097_0309'!A:AM,39,0)</f>
        <v>72.397476340694013</v>
      </c>
      <c r="K1112" s="33">
        <f t="shared" si="17"/>
        <v>289.58990536277605</v>
      </c>
    </row>
    <row r="1113" spans="1:11">
      <c r="A1113" s="30" t="s">
        <v>275</v>
      </c>
      <c r="B1113" s="30" t="s">
        <v>408</v>
      </c>
      <c r="C1113" s="30" t="s">
        <v>417</v>
      </c>
      <c r="D1113" s="30" t="s">
        <v>425</v>
      </c>
      <c r="E1113" s="30"/>
      <c r="F1113" s="30" t="s">
        <v>475</v>
      </c>
      <c r="G1113" s="32" t="s">
        <v>407</v>
      </c>
      <c r="H1113" s="19" t="s">
        <v>375</v>
      </c>
      <c r="I1113" s="40">
        <v>1</v>
      </c>
      <c r="J1113" s="33">
        <f>VLOOKUP(A1113,'097_0309'!A:AM,39,0)</f>
        <v>126.02523659305994</v>
      </c>
      <c r="K1113" s="33">
        <f t="shared" si="17"/>
        <v>126.02523659305994</v>
      </c>
    </row>
    <row r="1114" spans="1:11">
      <c r="A1114" s="30" t="s">
        <v>276</v>
      </c>
      <c r="B1114" s="30" t="s">
        <v>408</v>
      </c>
      <c r="C1114" s="30" t="s">
        <v>417</v>
      </c>
      <c r="D1114" s="30" t="s">
        <v>566</v>
      </c>
      <c r="E1114" s="30"/>
      <c r="F1114" s="30" t="s">
        <v>475</v>
      </c>
      <c r="G1114" s="32" t="s">
        <v>407</v>
      </c>
      <c r="H1114" s="19" t="s">
        <v>375</v>
      </c>
      <c r="I1114" s="40">
        <v>3</v>
      </c>
      <c r="J1114" s="33">
        <f>VLOOKUP(A1114,'097_0309'!A:AM,39,0)</f>
        <v>126.02523659305994</v>
      </c>
      <c r="K1114" s="33">
        <f t="shared" si="17"/>
        <v>378.07570977917982</v>
      </c>
    </row>
    <row r="1115" spans="1:11">
      <c r="A1115" s="30" t="s">
        <v>276</v>
      </c>
      <c r="B1115" s="30" t="s">
        <v>408</v>
      </c>
      <c r="C1115" s="30" t="s">
        <v>417</v>
      </c>
      <c r="D1115" s="30" t="s">
        <v>566</v>
      </c>
      <c r="E1115" s="30"/>
      <c r="F1115" s="30" t="s">
        <v>475</v>
      </c>
      <c r="G1115" s="32" t="s">
        <v>407</v>
      </c>
      <c r="H1115" s="19" t="s">
        <v>373</v>
      </c>
      <c r="I1115" s="40">
        <v>6</v>
      </c>
      <c r="J1115" s="33">
        <f>VLOOKUP(A1115,'097_0309'!A:AM,39,0)</f>
        <v>126.02523659305994</v>
      </c>
      <c r="K1115" s="33">
        <f t="shared" si="17"/>
        <v>756.15141955835963</v>
      </c>
    </row>
    <row r="1116" spans="1:11">
      <c r="A1116" s="30" t="s">
        <v>276</v>
      </c>
      <c r="B1116" s="30" t="s">
        <v>408</v>
      </c>
      <c r="C1116" s="30" t="s">
        <v>417</v>
      </c>
      <c r="D1116" s="30" t="s">
        <v>566</v>
      </c>
      <c r="E1116" s="30"/>
      <c r="F1116" s="30" t="s">
        <v>475</v>
      </c>
      <c r="G1116" s="32" t="s">
        <v>407</v>
      </c>
      <c r="H1116" s="19" t="s">
        <v>372</v>
      </c>
      <c r="I1116" s="40">
        <v>0</v>
      </c>
      <c r="J1116" s="33">
        <f>VLOOKUP(A1116,'097_0309'!A:AM,39,0)</f>
        <v>126.02523659305994</v>
      </c>
      <c r="K1116" s="33">
        <f t="shared" si="17"/>
        <v>0</v>
      </c>
    </row>
    <row r="1117" spans="1:11">
      <c r="A1117" s="30" t="s">
        <v>276</v>
      </c>
      <c r="B1117" s="30" t="s">
        <v>408</v>
      </c>
      <c r="C1117" s="30" t="s">
        <v>417</v>
      </c>
      <c r="D1117" s="30" t="s">
        <v>566</v>
      </c>
      <c r="E1117" s="30"/>
      <c r="F1117" s="30" t="s">
        <v>475</v>
      </c>
      <c r="G1117" s="32" t="s">
        <v>407</v>
      </c>
      <c r="H1117" s="19" t="s">
        <v>371</v>
      </c>
      <c r="I1117" s="40">
        <v>6</v>
      </c>
      <c r="J1117" s="33">
        <f>VLOOKUP(A1117,'097_0309'!A:AM,39,0)</f>
        <v>126.02523659305994</v>
      </c>
      <c r="K1117" s="33">
        <f t="shared" si="17"/>
        <v>756.15141955835963</v>
      </c>
    </row>
    <row r="1118" spans="1:11">
      <c r="A1118" s="30" t="s">
        <v>277</v>
      </c>
      <c r="B1118" s="30" t="s">
        <v>408</v>
      </c>
      <c r="C1118" s="30" t="s">
        <v>417</v>
      </c>
      <c r="D1118" s="30" t="s">
        <v>566</v>
      </c>
      <c r="E1118" s="30"/>
      <c r="F1118" s="30" t="s">
        <v>443</v>
      </c>
      <c r="G1118" s="32" t="s">
        <v>407</v>
      </c>
      <c r="H1118" s="19" t="s">
        <v>372</v>
      </c>
      <c r="I1118" s="40">
        <v>1</v>
      </c>
      <c r="J1118" s="33">
        <f>VLOOKUP(A1118,'097_0309'!A:AM,39,0)</f>
        <v>126.02523659305994</v>
      </c>
      <c r="K1118" s="33">
        <f t="shared" si="17"/>
        <v>126.02523659305994</v>
      </c>
    </row>
    <row r="1119" spans="1:11">
      <c r="A1119" s="30" t="s">
        <v>278</v>
      </c>
      <c r="B1119" s="30" t="s">
        <v>402</v>
      </c>
      <c r="C1119" s="30" t="s">
        <v>417</v>
      </c>
      <c r="D1119" s="30" t="s">
        <v>411</v>
      </c>
      <c r="E1119" s="30"/>
      <c r="F1119" s="30" t="s">
        <v>406</v>
      </c>
      <c r="G1119" s="32" t="s">
        <v>407</v>
      </c>
      <c r="H1119" s="19">
        <v>32</v>
      </c>
      <c r="I1119" s="40">
        <v>3</v>
      </c>
      <c r="J1119" s="33">
        <f>VLOOKUP(A1119,'097_0309'!A:AM,39,0)</f>
        <v>58.201892744479494</v>
      </c>
      <c r="K1119" s="33">
        <f t="shared" si="17"/>
        <v>174.60567823343848</v>
      </c>
    </row>
    <row r="1120" spans="1:11">
      <c r="A1120" s="30" t="s">
        <v>278</v>
      </c>
      <c r="B1120" s="30" t="s">
        <v>402</v>
      </c>
      <c r="C1120" s="30" t="s">
        <v>417</v>
      </c>
      <c r="D1120" s="30" t="s">
        <v>411</v>
      </c>
      <c r="E1120" s="30"/>
      <c r="F1120" s="30" t="s">
        <v>406</v>
      </c>
      <c r="G1120" s="32" t="s">
        <v>407</v>
      </c>
      <c r="H1120" s="19">
        <v>34</v>
      </c>
      <c r="I1120" s="40">
        <v>3</v>
      </c>
      <c r="J1120" s="33">
        <f>VLOOKUP(A1120,'097_0309'!A:AM,39,0)</f>
        <v>58.201892744479494</v>
      </c>
      <c r="K1120" s="33">
        <f t="shared" si="17"/>
        <v>174.60567823343848</v>
      </c>
    </row>
    <row r="1121" spans="1:11">
      <c r="A1121" s="30" t="s">
        <v>278</v>
      </c>
      <c r="B1121" s="30" t="s">
        <v>402</v>
      </c>
      <c r="C1121" s="30" t="s">
        <v>417</v>
      </c>
      <c r="D1121" s="30" t="s">
        <v>411</v>
      </c>
      <c r="E1121" s="30"/>
      <c r="F1121" s="30" t="s">
        <v>406</v>
      </c>
      <c r="G1121" s="32" t="s">
        <v>407</v>
      </c>
      <c r="H1121" s="19">
        <v>36</v>
      </c>
      <c r="I1121" s="40">
        <v>1</v>
      </c>
      <c r="J1121" s="33">
        <f>VLOOKUP(A1121,'097_0309'!A:AM,39,0)</f>
        <v>58.201892744479494</v>
      </c>
      <c r="K1121" s="33">
        <f t="shared" si="17"/>
        <v>58.201892744479494</v>
      </c>
    </row>
    <row r="1122" spans="1:11">
      <c r="A1122" s="30" t="s">
        <v>278</v>
      </c>
      <c r="B1122" s="30" t="s">
        <v>402</v>
      </c>
      <c r="C1122" s="30" t="s">
        <v>417</v>
      </c>
      <c r="D1122" s="30" t="s">
        <v>411</v>
      </c>
      <c r="E1122" s="30"/>
      <c r="F1122" s="30" t="s">
        <v>406</v>
      </c>
      <c r="G1122" s="32" t="s">
        <v>407</v>
      </c>
      <c r="H1122" s="19">
        <v>38</v>
      </c>
      <c r="I1122" s="40">
        <v>3</v>
      </c>
      <c r="J1122" s="33">
        <f>VLOOKUP(A1122,'097_0309'!A:AM,39,0)</f>
        <v>58.201892744479494</v>
      </c>
      <c r="K1122" s="33">
        <f t="shared" si="17"/>
        <v>174.60567823343848</v>
      </c>
    </row>
    <row r="1123" spans="1:11">
      <c r="A1123" s="30" t="s">
        <v>279</v>
      </c>
      <c r="B1123" s="30" t="s">
        <v>402</v>
      </c>
      <c r="C1123" s="30" t="s">
        <v>417</v>
      </c>
      <c r="D1123" s="30" t="s">
        <v>411</v>
      </c>
      <c r="E1123" s="30"/>
      <c r="F1123" s="30" t="s">
        <v>686</v>
      </c>
      <c r="G1123" s="32" t="s">
        <v>407</v>
      </c>
      <c r="H1123" s="19">
        <v>32</v>
      </c>
      <c r="I1123" s="40">
        <v>0</v>
      </c>
      <c r="J1123" s="33">
        <f>VLOOKUP(A1123,'097_0309'!A:AM,39,0)</f>
        <v>56.624605678233436</v>
      </c>
      <c r="K1123" s="33">
        <f t="shared" si="17"/>
        <v>0</v>
      </c>
    </row>
    <row r="1124" spans="1:11">
      <c r="A1124" s="30" t="s">
        <v>279</v>
      </c>
      <c r="B1124" s="30" t="s">
        <v>402</v>
      </c>
      <c r="C1124" s="30" t="s">
        <v>417</v>
      </c>
      <c r="D1124" s="30" t="s">
        <v>411</v>
      </c>
      <c r="E1124" s="30"/>
      <c r="F1124" s="30" t="s">
        <v>686</v>
      </c>
      <c r="G1124" s="32" t="s">
        <v>407</v>
      </c>
      <c r="H1124" s="19">
        <v>34</v>
      </c>
      <c r="I1124" s="40">
        <v>0</v>
      </c>
      <c r="J1124" s="33">
        <f>VLOOKUP(A1124,'097_0309'!A:AM,39,0)</f>
        <v>56.624605678233436</v>
      </c>
      <c r="K1124" s="33">
        <f t="shared" si="17"/>
        <v>0</v>
      </c>
    </row>
    <row r="1125" spans="1:11">
      <c r="A1125" s="30" t="s">
        <v>279</v>
      </c>
      <c r="B1125" s="30" t="s">
        <v>402</v>
      </c>
      <c r="C1125" s="30" t="s">
        <v>417</v>
      </c>
      <c r="D1125" s="30" t="s">
        <v>411</v>
      </c>
      <c r="E1125" s="30"/>
      <c r="F1125" s="30" t="s">
        <v>686</v>
      </c>
      <c r="G1125" s="32" t="s">
        <v>407</v>
      </c>
      <c r="H1125" s="19">
        <v>36</v>
      </c>
      <c r="I1125" s="40">
        <v>0</v>
      </c>
      <c r="J1125" s="33">
        <f>VLOOKUP(A1125,'097_0309'!A:AM,39,0)</f>
        <v>56.624605678233436</v>
      </c>
      <c r="K1125" s="33">
        <f t="shared" si="17"/>
        <v>0</v>
      </c>
    </row>
    <row r="1126" spans="1:11">
      <c r="A1126" s="30" t="s">
        <v>279</v>
      </c>
      <c r="B1126" s="30" t="s">
        <v>402</v>
      </c>
      <c r="C1126" s="30" t="s">
        <v>417</v>
      </c>
      <c r="D1126" s="30" t="s">
        <v>411</v>
      </c>
      <c r="E1126" s="30"/>
      <c r="F1126" s="30" t="s">
        <v>686</v>
      </c>
      <c r="G1126" s="32" t="s">
        <v>407</v>
      </c>
      <c r="H1126" s="19">
        <v>38</v>
      </c>
      <c r="I1126" s="40">
        <v>1</v>
      </c>
      <c r="J1126" s="33">
        <f>VLOOKUP(A1126,'097_0309'!A:AM,39,0)</f>
        <v>56.624605678233436</v>
      </c>
      <c r="K1126" s="33">
        <f t="shared" si="17"/>
        <v>56.624605678233436</v>
      </c>
    </row>
    <row r="1127" spans="1:11">
      <c r="A1127" s="30" t="s">
        <v>280</v>
      </c>
      <c r="B1127" s="30" t="s">
        <v>408</v>
      </c>
      <c r="C1127" s="30" t="s">
        <v>417</v>
      </c>
      <c r="D1127" s="30" t="s">
        <v>414</v>
      </c>
      <c r="E1127" s="30"/>
      <c r="F1127" s="30" t="s">
        <v>702</v>
      </c>
      <c r="G1127" s="32" t="s">
        <v>407</v>
      </c>
      <c r="H1127" s="19" t="s">
        <v>371</v>
      </c>
      <c r="I1127" s="40">
        <v>1</v>
      </c>
      <c r="J1127" s="33">
        <f>VLOOKUP(A1127,'097_0309'!A:AM,39,0)</f>
        <v>47.160883280757098</v>
      </c>
      <c r="K1127" s="33">
        <f t="shared" si="17"/>
        <v>47.160883280757098</v>
      </c>
    </row>
    <row r="1128" spans="1:11">
      <c r="A1128" s="30" t="s">
        <v>281</v>
      </c>
      <c r="B1128" s="30" t="s">
        <v>408</v>
      </c>
      <c r="C1128" s="30" t="s">
        <v>417</v>
      </c>
      <c r="D1128" s="30" t="s">
        <v>414</v>
      </c>
      <c r="E1128" s="30"/>
      <c r="F1128" s="30" t="s">
        <v>703</v>
      </c>
      <c r="G1128" s="32" t="s">
        <v>407</v>
      </c>
      <c r="H1128" s="19" t="s">
        <v>371</v>
      </c>
      <c r="I1128" s="40">
        <v>1</v>
      </c>
      <c r="J1128" s="33">
        <f>VLOOKUP(A1128,'097_0309'!A:AM,39,0)</f>
        <v>47.160883280757098</v>
      </c>
      <c r="K1128" s="33">
        <f t="shared" si="17"/>
        <v>47.160883280757098</v>
      </c>
    </row>
    <row r="1129" spans="1:11">
      <c r="A1129" s="30" t="s">
        <v>282</v>
      </c>
      <c r="B1129" s="30" t="s">
        <v>408</v>
      </c>
      <c r="C1129" s="30" t="s">
        <v>417</v>
      </c>
      <c r="D1129" s="30" t="s">
        <v>414</v>
      </c>
      <c r="E1129" s="30"/>
      <c r="F1129" s="30" t="s">
        <v>686</v>
      </c>
      <c r="G1129" s="32" t="s">
        <v>407</v>
      </c>
      <c r="H1129" s="19" t="s">
        <v>375</v>
      </c>
      <c r="I1129" s="40">
        <v>13</v>
      </c>
      <c r="J1129" s="33">
        <f>VLOOKUP(A1129,'097_0309'!A:AM,39,0)</f>
        <v>51.892744479495271</v>
      </c>
      <c r="K1129" s="33">
        <f t="shared" si="17"/>
        <v>674.60567823343854</v>
      </c>
    </row>
    <row r="1130" spans="1:11">
      <c r="A1130" s="30" t="s">
        <v>282</v>
      </c>
      <c r="B1130" s="30" t="s">
        <v>408</v>
      </c>
      <c r="C1130" s="30" t="s">
        <v>417</v>
      </c>
      <c r="D1130" s="30" t="s">
        <v>414</v>
      </c>
      <c r="E1130" s="30"/>
      <c r="F1130" s="30" t="s">
        <v>686</v>
      </c>
      <c r="G1130" s="32" t="s">
        <v>407</v>
      </c>
      <c r="H1130" s="19" t="s">
        <v>373</v>
      </c>
      <c r="I1130" s="40">
        <v>37</v>
      </c>
      <c r="J1130" s="33">
        <f>VLOOKUP(A1130,'097_0309'!A:AM,39,0)</f>
        <v>51.892744479495271</v>
      </c>
      <c r="K1130" s="33">
        <f t="shared" si="17"/>
        <v>1920.0315457413251</v>
      </c>
    </row>
    <row r="1131" spans="1:11">
      <c r="A1131" s="30" t="s">
        <v>282</v>
      </c>
      <c r="B1131" s="30" t="s">
        <v>408</v>
      </c>
      <c r="C1131" s="30" t="s">
        <v>417</v>
      </c>
      <c r="D1131" s="30" t="s">
        <v>414</v>
      </c>
      <c r="E1131" s="30"/>
      <c r="F1131" s="30" t="s">
        <v>686</v>
      </c>
      <c r="G1131" s="32" t="s">
        <v>407</v>
      </c>
      <c r="H1131" s="19" t="s">
        <v>372</v>
      </c>
      <c r="I1131" s="40">
        <v>38</v>
      </c>
      <c r="J1131" s="33">
        <f>VLOOKUP(A1131,'097_0309'!A:AM,39,0)</f>
        <v>51.892744479495271</v>
      </c>
      <c r="K1131" s="33">
        <f t="shared" si="17"/>
        <v>1971.9242902208202</v>
      </c>
    </row>
    <row r="1132" spans="1:11">
      <c r="A1132" s="30" t="s">
        <v>282</v>
      </c>
      <c r="B1132" s="30" t="s">
        <v>408</v>
      </c>
      <c r="C1132" s="30" t="s">
        <v>417</v>
      </c>
      <c r="D1132" s="30" t="s">
        <v>414</v>
      </c>
      <c r="E1132" s="30"/>
      <c r="F1132" s="30" t="s">
        <v>686</v>
      </c>
      <c r="G1132" s="32" t="s">
        <v>407</v>
      </c>
      <c r="H1132" s="19" t="s">
        <v>371</v>
      </c>
      <c r="I1132" s="40">
        <v>36</v>
      </c>
      <c r="J1132" s="33">
        <f>VLOOKUP(A1132,'097_0309'!A:AM,39,0)</f>
        <v>51.892744479495271</v>
      </c>
      <c r="K1132" s="33">
        <f t="shared" si="17"/>
        <v>1868.1388012618297</v>
      </c>
    </row>
    <row r="1133" spans="1:11">
      <c r="A1133" s="30" t="s">
        <v>282</v>
      </c>
      <c r="B1133" s="30" t="s">
        <v>408</v>
      </c>
      <c r="C1133" s="30" t="s">
        <v>417</v>
      </c>
      <c r="D1133" s="30" t="s">
        <v>414</v>
      </c>
      <c r="E1133" s="30"/>
      <c r="F1133" s="30" t="s">
        <v>686</v>
      </c>
      <c r="G1133" s="32" t="s">
        <v>407</v>
      </c>
      <c r="H1133" s="19" t="s">
        <v>374</v>
      </c>
      <c r="I1133" s="40">
        <v>24</v>
      </c>
      <c r="J1133" s="33">
        <f>VLOOKUP(A1133,'097_0309'!A:AM,39,0)</f>
        <v>51.892744479495271</v>
      </c>
      <c r="K1133" s="33">
        <f t="shared" si="17"/>
        <v>1245.4258675078866</v>
      </c>
    </row>
    <row r="1134" spans="1:11">
      <c r="A1134" s="30" t="s">
        <v>282</v>
      </c>
      <c r="B1134" s="30" t="s">
        <v>408</v>
      </c>
      <c r="C1134" s="30" t="s">
        <v>417</v>
      </c>
      <c r="D1134" s="30" t="s">
        <v>414</v>
      </c>
      <c r="E1134" s="30"/>
      <c r="F1134" s="30" t="s">
        <v>686</v>
      </c>
      <c r="G1134" s="32" t="s">
        <v>407</v>
      </c>
      <c r="H1134" s="19" t="s">
        <v>370</v>
      </c>
      <c r="I1134" s="40">
        <v>0</v>
      </c>
      <c r="J1134" s="33">
        <f>VLOOKUP(A1134,'097_0309'!A:AM,39,0)</f>
        <v>51.892744479495271</v>
      </c>
      <c r="K1134" s="33">
        <f t="shared" si="17"/>
        <v>0</v>
      </c>
    </row>
    <row r="1135" spans="1:11">
      <c r="A1135" s="30" t="s">
        <v>283</v>
      </c>
      <c r="B1135" s="30" t="s">
        <v>402</v>
      </c>
      <c r="C1135" s="30" t="s">
        <v>417</v>
      </c>
      <c r="D1135" s="30" t="s">
        <v>414</v>
      </c>
      <c r="E1135" s="30"/>
      <c r="F1135" s="30" t="s">
        <v>406</v>
      </c>
      <c r="G1135" s="32" t="s">
        <v>407</v>
      </c>
      <c r="H1135" s="19">
        <v>32</v>
      </c>
      <c r="I1135" s="40">
        <v>4</v>
      </c>
      <c r="J1135" s="33">
        <f>VLOOKUP(A1135,'097_0309'!A:AM,39,0)</f>
        <v>47.160883280757098</v>
      </c>
      <c r="K1135" s="33">
        <f t="shared" si="17"/>
        <v>188.64353312302839</v>
      </c>
    </row>
    <row r="1136" spans="1:11">
      <c r="A1136" s="30" t="s">
        <v>283</v>
      </c>
      <c r="B1136" s="30" t="s">
        <v>402</v>
      </c>
      <c r="C1136" s="30" t="s">
        <v>417</v>
      </c>
      <c r="D1136" s="30" t="s">
        <v>414</v>
      </c>
      <c r="E1136" s="30"/>
      <c r="F1136" s="30" t="s">
        <v>406</v>
      </c>
      <c r="G1136" s="32" t="s">
        <v>407</v>
      </c>
      <c r="H1136" s="19">
        <v>34</v>
      </c>
      <c r="I1136" s="40">
        <v>0</v>
      </c>
      <c r="J1136" s="33">
        <f>VLOOKUP(A1136,'097_0309'!A:AM,39,0)</f>
        <v>47.160883280757098</v>
      </c>
      <c r="K1136" s="33">
        <f t="shared" si="17"/>
        <v>0</v>
      </c>
    </row>
    <row r="1137" spans="1:11">
      <c r="A1137" s="30" t="s">
        <v>283</v>
      </c>
      <c r="B1137" s="30" t="s">
        <v>402</v>
      </c>
      <c r="C1137" s="30" t="s">
        <v>417</v>
      </c>
      <c r="D1137" s="30" t="s">
        <v>414</v>
      </c>
      <c r="E1137" s="30"/>
      <c r="F1137" s="30" t="s">
        <v>406</v>
      </c>
      <c r="G1137" s="32" t="s">
        <v>407</v>
      </c>
      <c r="H1137" s="19">
        <v>36</v>
      </c>
      <c r="I1137" s="40">
        <v>0</v>
      </c>
      <c r="J1137" s="33">
        <f>VLOOKUP(A1137,'097_0309'!A:AM,39,0)</f>
        <v>47.160883280757098</v>
      </c>
      <c r="K1137" s="33">
        <f t="shared" si="17"/>
        <v>0</v>
      </c>
    </row>
    <row r="1138" spans="1:11">
      <c r="A1138" s="30" t="s">
        <v>283</v>
      </c>
      <c r="B1138" s="30" t="s">
        <v>402</v>
      </c>
      <c r="C1138" s="30" t="s">
        <v>417</v>
      </c>
      <c r="D1138" s="30" t="s">
        <v>414</v>
      </c>
      <c r="E1138" s="30"/>
      <c r="F1138" s="30" t="s">
        <v>406</v>
      </c>
      <c r="G1138" s="32" t="s">
        <v>407</v>
      </c>
      <c r="H1138" s="19">
        <v>38</v>
      </c>
      <c r="I1138" s="40">
        <v>0</v>
      </c>
      <c r="J1138" s="33">
        <f>VLOOKUP(A1138,'097_0309'!A:AM,39,0)</f>
        <v>47.160883280757098</v>
      </c>
      <c r="K1138" s="33">
        <f t="shared" si="17"/>
        <v>0</v>
      </c>
    </row>
    <row r="1139" spans="1:11">
      <c r="A1139" s="30" t="s">
        <v>283</v>
      </c>
      <c r="B1139" s="30" t="s">
        <v>402</v>
      </c>
      <c r="C1139" s="30" t="s">
        <v>417</v>
      </c>
      <c r="D1139" s="30" t="s">
        <v>414</v>
      </c>
      <c r="E1139" s="30"/>
      <c r="F1139" s="30" t="s">
        <v>406</v>
      </c>
      <c r="G1139" s="32" t="s">
        <v>407</v>
      </c>
      <c r="H1139" s="19">
        <v>40</v>
      </c>
      <c r="I1139" s="40">
        <v>1</v>
      </c>
      <c r="J1139" s="33">
        <f>VLOOKUP(A1139,'097_0309'!A:AM,39,0)</f>
        <v>47.160883280757098</v>
      </c>
      <c r="K1139" s="33">
        <f t="shared" si="17"/>
        <v>47.160883280757098</v>
      </c>
    </row>
    <row r="1140" spans="1:11">
      <c r="A1140" s="30" t="s">
        <v>284</v>
      </c>
      <c r="B1140" s="30" t="s">
        <v>402</v>
      </c>
      <c r="C1140" s="30" t="s">
        <v>417</v>
      </c>
      <c r="D1140" s="30" t="s">
        <v>414</v>
      </c>
      <c r="E1140" s="30"/>
      <c r="F1140" s="30" t="s">
        <v>416</v>
      </c>
      <c r="G1140" s="32" t="s">
        <v>407</v>
      </c>
      <c r="H1140" s="19">
        <v>32</v>
      </c>
      <c r="I1140" s="40">
        <v>0</v>
      </c>
      <c r="J1140" s="33">
        <f>VLOOKUP(A1140,'097_0309'!A:AM,39,0)</f>
        <v>47.160883280757098</v>
      </c>
      <c r="K1140" s="33">
        <f t="shared" si="17"/>
        <v>0</v>
      </c>
    </row>
    <row r="1141" spans="1:11">
      <c r="A1141" s="30" t="s">
        <v>284</v>
      </c>
      <c r="B1141" s="30" t="s">
        <v>402</v>
      </c>
      <c r="C1141" s="30" t="s">
        <v>417</v>
      </c>
      <c r="D1141" s="30" t="s">
        <v>414</v>
      </c>
      <c r="E1141" s="30"/>
      <c r="F1141" s="30" t="s">
        <v>416</v>
      </c>
      <c r="G1141" s="32" t="s">
        <v>407</v>
      </c>
      <c r="H1141" s="19">
        <v>34</v>
      </c>
      <c r="I1141" s="40">
        <v>1</v>
      </c>
      <c r="J1141" s="33">
        <f>VLOOKUP(A1141,'097_0309'!A:AM,39,0)</f>
        <v>47.160883280757098</v>
      </c>
      <c r="K1141" s="33">
        <f t="shared" si="17"/>
        <v>47.160883280757098</v>
      </c>
    </row>
    <row r="1142" spans="1:11">
      <c r="A1142" s="30" t="s">
        <v>284</v>
      </c>
      <c r="B1142" s="30" t="s">
        <v>402</v>
      </c>
      <c r="C1142" s="30" t="s">
        <v>417</v>
      </c>
      <c r="D1142" s="30" t="s">
        <v>414</v>
      </c>
      <c r="E1142" s="30"/>
      <c r="F1142" s="30" t="s">
        <v>416</v>
      </c>
      <c r="G1142" s="32" t="s">
        <v>407</v>
      </c>
      <c r="H1142" s="19">
        <v>36</v>
      </c>
      <c r="I1142" s="40">
        <v>0</v>
      </c>
      <c r="J1142" s="33">
        <f>VLOOKUP(A1142,'097_0309'!A:AM,39,0)</f>
        <v>47.160883280757098</v>
      </c>
      <c r="K1142" s="33">
        <f t="shared" si="17"/>
        <v>0</v>
      </c>
    </row>
    <row r="1143" spans="1:11">
      <c r="A1143" s="30" t="s">
        <v>284</v>
      </c>
      <c r="B1143" s="30" t="s">
        <v>402</v>
      </c>
      <c r="C1143" s="30" t="s">
        <v>417</v>
      </c>
      <c r="D1143" s="30" t="s">
        <v>414</v>
      </c>
      <c r="E1143" s="30"/>
      <c r="F1143" s="30" t="s">
        <v>416</v>
      </c>
      <c r="G1143" s="32" t="s">
        <v>407</v>
      </c>
      <c r="H1143" s="19">
        <v>38</v>
      </c>
      <c r="I1143" s="40">
        <v>0</v>
      </c>
      <c r="J1143" s="33">
        <f>VLOOKUP(A1143,'097_0309'!A:AM,39,0)</f>
        <v>47.160883280757098</v>
      </c>
      <c r="K1143" s="33">
        <f t="shared" si="17"/>
        <v>0</v>
      </c>
    </row>
    <row r="1144" spans="1:11">
      <c r="A1144" s="30" t="s">
        <v>284</v>
      </c>
      <c r="B1144" s="30" t="s">
        <v>402</v>
      </c>
      <c r="C1144" s="30" t="s">
        <v>417</v>
      </c>
      <c r="D1144" s="30" t="s">
        <v>414</v>
      </c>
      <c r="E1144" s="30"/>
      <c r="F1144" s="30" t="s">
        <v>416</v>
      </c>
      <c r="G1144" s="32" t="s">
        <v>407</v>
      </c>
      <c r="H1144" s="19">
        <v>40</v>
      </c>
      <c r="I1144" s="40">
        <v>1</v>
      </c>
      <c r="J1144" s="33">
        <f>VLOOKUP(A1144,'097_0309'!A:AM,39,0)</f>
        <v>47.160883280757098</v>
      </c>
      <c r="K1144" s="33">
        <f t="shared" si="17"/>
        <v>47.160883280757098</v>
      </c>
    </row>
    <row r="1145" spans="1:11">
      <c r="A1145" s="30" t="s">
        <v>285</v>
      </c>
      <c r="B1145" s="30" t="s">
        <v>402</v>
      </c>
      <c r="C1145" s="30" t="s">
        <v>417</v>
      </c>
      <c r="D1145" s="30" t="s">
        <v>411</v>
      </c>
      <c r="E1145" s="30" t="s">
        <v>682</v>
      </c>
      <c r="F1145" s="30" t="s">
        <v>406</v>
      </c>
      <c r="G1145" s="32" t="s">
        <v>407</v>
      </c>
      <c r="H1145" s="19">
        <v>28</v>
      </c>
      <c r="I1145" s="40">
        <v>1</v>
      </c>
      <c r="J1145" s="33">
        <f>VLOOKUP(A1145,'097_0309'!A:AM,39,0)</f>
        <v>56.624605678233436</v>
      </c>
      <c r="K1145" s="33">
        <f t="shared" si="17"/>
        <v>56.624605678233436</v>
      </c>
    </row>
    <row r="1146" spans="1:11">
      <c r="A1146" s="30" t="s">
        <v>285</v>
      </c>
      <c r="B1146" s="30" t="s">
        <v>402</v>
      </c>
      <c r="C1146" s="30" t="s">
        <v>417</v>
      </c>
      <c r="D1146" s="30" t="s">
        <v>411</v>
      </c>
      <c r="E1146" s="30"/>
      <c r="F1146" s="30" t="s">
        <v>406</v>
      </c>
      <c r="G1146" s="32" t="s">
        <v>407</v>
      </c>
      <c r="H1146" s="19">
        <v>30</v>
      </c>
      <c r="I1146" s="40">
        <v>1</v>
      </c>
      <c r="J1146" s="33">
        <f>VLOOKUP(A1146,'097_0309'!A:AM,39,0)</f>
        <v>56.624605678233436</v>
      </c>
      <c r="K1146" s="33">
        <f t="shared" si="17"/>
        <v>56.624605678233436</v>
      </c>
    </row>
    <row r="1147" spans="1:11">
      <c r="A1147" s="30" t="s">
        <v>285</v>
      </c>
      <c r="B1147" s="30" t="s">
        <v>402</v>
      </c>
      <c r="C1147" s="30" t="s">
        <v>417</v>
      </c>
      <c r="D1147" s="30" t="s">
        <v>411</v>
      </c>
      <c r="E1147" s="30"/>
      <c r="F1147" s="30" t="s">
        <v>406</v>
      </c>
      <c r="G1147" s="32" t="s">
        <v>407</v>
      </c>
      <c r="H1147" s="19">
        <v>32</v>
      </c>
      <c r="I1147" s="40">
        <v>0</v>
      </c>
      <c r="J1147" s="33">
        <f>VLOOKUP(A1147,'097_0309'!A:AM,39,0)</f>
        <v>56.624605678233436</v>
      </c>
      <c r="K1147" s="33">
        <f t="shared" si="17"/>
        <v>0</v>
      </c>
    </row>
    <row r="1148" spans="1:11">
      <c r="A1148" s="30" t="s">
        <v>285</v>
      </c>
      <c r="B1148" s="30" t="s">
        <v>402</v>
      </c>
      <c r="C1148" s="30" t="s">
        <v>417</v>
      </c>
      <c r="D1148" s="30" t="s">
        <v>411</v>
      </c>
      <c r="E1148" s="30"/>
      <c r="F1148" s="30" t="s">
        <v>406</v>
      </c>
      <c r="G1148" s="32" t="s">
        <v>407</v>
      </c>
      <c r="H1148" s="19">
        <v>34</v>
      </c>
      <c r="I1148" s="40">
        <v>0</v>
      </c>
      <c r="J1148" s="33">
        <f>VLOOKUP(A1148,'097_0309'!A:AM,39,0)</f>
        <v>56.624605678233436</v>
      </c>
      <c r="K1148" s="33">
        <f t="shared" si="17"/>
        <v>0</v>
      </c>
    </row>
    <row r="1149" spans="1:11">
      <c r="A1149" s="30" t="s">
        <v>285</v>
      </c>
      <c r="B1149" s="30" t="s">
        <v>402</v>
      </c>
      <c r="C1149" s="30" t="s">
        <v>417</v>
      </c>
      <c r="D1149" s="30" t="s">
        <v>411</v>
      </c>
      <c r="E1149" s="30"/>
      <c r="F1149" s="30" t="s">
        <v>406</v>
      </c>
      <c r="G1149" s="32" t="s">
        <v>407</v>
      </c>
      <c r="H1149" s="19">
        <v>36</v>
      </c>
      <c r="I1149" s="40">
        <v>3</v>
      </c>
      <c r="J1149" s="33">
        <f>VLOOKUP(A1149,'097_0309'!A:AM,39,0)</f>
        <v>56.624605678233436</v>
      </c>
      <c r="K1149" s="33">
        <f t="shared" si="17"/>
        <v>169.87381703470032</v>
      </c>
    </row>
    <row r="1150" spans="1:11">
      <c r="A1150" s="30" t="s">
        <v>285</v>
      </c>
      <c r="B1150" s="30" t="s">
        <v>402</v>
      </c>
      <c r="C1150" s="30" t="s">
        <v>417</v>
      </c>
      <c r="D1150" s="30" t="s">
        <v>411</v>
      </c>
      <c r="E1150" s="30"/>
      <c r="F1150" s="30" t="s">
        <v>406</v>
      </c>
      <c r="G1150" s="32" t="s">
        <v>407</v>
      </c>
      <c r="H1150" s="19">
        <v>38</v>
      </c>
      <c r="I1150" s="40">
        <v>5</v>
      </c>
      <c r="J1150" s="33">
        <f>VLOOKUP(A1150,'097_0309'!A:AM,39,0)</f>
        <v>56.624605678233436</v>
      </c>
      <c r="K1150" s="33">
        <f t="shared" si="17"/>
        <v>283.12302839116717</v>
      </c>
    </row>
    <row r="1151" spans="1:11">
      <c r="A1151" s="30" t="s">
        <v>286</v>
      </c>
      <c r="B1151" s="30" t="s">
        <v>402</v>
      </c>
      <c r="C1151" s="30" t="s">
        <v>417</v>
      </c>
      <c r="D1151" s="30" t="s">
        <v>411</v>
      </c>
      <c r="E1151" s="30"/>
      <c r="F1151" s="30" t="s">
        <v>690</v>
      </c>
      <c r="G1151" s="32" t="s">
        <v>407</v>
      </c>
      <c r="H1151" s="19">
        <v>32</v>
      </c>
      <c r="I1151" s="40">
        <v>2</v>
      </c>
      <c r="J1151" s="33">
        <f>VLOOKUP(A1151,'097_0309'!A:AM,39,0)</f>
        <v>56.624605678233436</v>
      </c>
      <c r="K1151" s="33">
        <f t="shared" si="17"/>
        <v>113.24921135646687</v>
      </c>
    </row>
    <row r="1152" spans="1:11">
      <c r="A1152" s="30" t="s">
        <v>286</v>
      </c>
      <c r="B1152" s="30" t="s">
        <v>402</v>
      </c>
      <c r="C1152" s="30" t="s">
        <v>417</v>
      </c>
      <c r="D1152" s="30" t="s">
        <v>411</v>
      </c>
      <c r="E1152" s="30"/>
      <c r="F1152" s="30" t="s">
        <v>690</v>
      </c>
      <c r="G1152" s="32" t="s">
        <v>407</v>
      </c>
      <c r="H1152" s="19">
        <v>34</v>
      </c>
      <c r="I1152" s="40">
        <v>3</v>
      </c>
      <c r="J1152" s="33">
        <f>VLOOKUP(A1152,'097_0309'!A:AM,39,0)</f>
        <v>56.624605678233436</v>
      </c>
      <c r="K1152" s="33">
        <f t="shared" si="17"/>
        <v>169.87381703470032</v>
      </c>
    </row>
    <row r="1153" spans="1:11">
      <c r="A1153" s="30" t="s">
        <v>286</v>
      </c>
      <c r="B1153" s="30" t="s">
        <v>402</v>
      </c>
      <c r="C1153" s="30" t="s">
        <v>417</v>
      </c>
      <c r="D1153" s="30" t="s">
        <v>411</v>
      </c>
      <c r="E1153" s="30"/>
      <c r="F1153" s="30" t="s">
        <v>690</v>
      </c>
      <c r="G1153" s="32" t="s">
        <v>407</v>
      </c>
      <c r="H1153" s="19">
        <v>36</v>
      </c>
      <c r="I1153" s="40">
        <v>0</v>
      </c>
      <c r="J1153" s="33">
        <f>VLOOKUP(A1153,'097_0309'!A:AM,39,0)</f>
        <v>56.624605678233436</v>
      </c>
      <c r="K1153" s="33">
        <f t="shared" si="17"/>
        <v>0</v>
      </c>
    </row>
    <row r="1154" spans="1:11">
      <c r="A1154" s="30" t="s">
        <v>286</v>
      </c>
      <c r="B1154" s="30" t="s">
        <v>402</v>
      </c>
      <c r="C1154" s="30" t="s">
        <v>417</v>
      </c>
      <c r="D1154" s="30" t="s">
        <v>411</v>
      </c>
      <c r="E1154" s="30"/>
      <c r="F1154" s="30" t="s">
        <v>690</v>
      </c>
      <c r="G1154" s="32" t="s">
        <v>407</v>
      </c>
      <c r="H1154" s="19">
        <v>38</v>
      </c>
      <c r="I1154" s="40">
        <v>0</v>
      </c>
      <c r="J1154" s="33">
        <f>VLOOKUP(A1154,'097_0309'!A:AM,39,0)</f>
        <v>56.624605678233436</v>
      </c>
      <c r="K1154" s="33">
        <f t="shared" si="17"/>
        <v>0</v>
      </c>
    </row>
    <row r="1155" spans="1:11">
      <c r="A1155" s="30" t="s">
        <v>287</v>
      </c>
      <c r="B1155" s="30" t="s">
        <v>402</v>
      </c>
      <c r="C1155" s="30" t="s">
        <v>417</v>
      </c>
      <c r="D1155" s="30" t="s">
        <v>414</v>
      </c>
      <c r="E1155" s="30" t="s">
        <v>620</v>
      </c>
      <c r="F1155" s="30" t="s">
        <v>686</v>
      </c>
      <c r="G1155" s="32" t="s">
        <v>407</v>
      </c>
      <c r="H1155" s="19">
        <v>28</v>
      </c>
      <c r="I1155" s="40">
        <v>1</v>
      </c>
      <c r="J1155" s="33">
        <f>VLOOKUP(A1155,'097_0309'!A:AM,39,0)</f>
        <v>56.624605678233436</v>
      </c>
      <c r="K1155" s="33">
        <f t="shared" si="17"/>
        <v>56.624605678233436</v>
      </c>
    </row>
    <row r="1156" spans="1:11">
      <c r="A1156" s="30" t="s">
        <v>287</v>
      </c>
      <c r="B1156" s="30" t="s">
        <v>402</v>
      </c>
      <c r="C1156" s="30" t="s">
        <v>417</v>
      </c>
      <c r="D1156" s="30" t="s">
        <v>414</v>
      </c>
      <c r="E1156" s="30"/>
      <c r="F1156" s="30" t="s">
        <v>686</v>
      </c>
      <c r="G1156" s="32" t="s">
        <v>407</v>
      </c>
      <c r="H1156" s="19">
        <v>30</v>
      </c>
      <c r="I1156" s="40">
        <v>1</v>
      </c>
      <c r="J1156" s="33">
        <f>VLOOKUP(A1156,'097_0309'!A:AM,39,0)</f>
        <v>56.624605678233436</v>
      </c>
      <c r="K1156" s="33">
        <f t="shared" ref="K1156:K1219" si="18">J1156*I1156</f>
        <v>56.624605678233436</v>
      </c>
    </row>
    <row r="1157" spans="1:11">
      <c r="A1157" s="30" t="s">
        <v>287</v>
      </c>
      <c r="B1157" s="30" t="s">
        <v>402</v>
      </c>
      <c r="C1157" s="30" t="s">
        <v>417</v>
      </c>
      <c r="D1157" s="30" t="s">
        <v>414</v>
      </c>
      <c r="E1157" s="30"/>
      <c r="F1157" s="30" t="s">
        <v>686</v>
      </c>
      <c r="G1157" s="32" t="s">
        <v>407</v>
      </c>
      <c r="H1157" s="19">
        <v>32</v>
      </c>
      <c r="I1157" s="40">
        <v>1</v>
      </c>
      <c r="J1157" s="33">
        <f>VLOOKUP(A1157,'097_0309'!A:AM,39,0)</f>
        <v>56.624605678233436</v>
      </c>
      <c r="K1157" s="33">
        <f t="shared" si="18"/>
        <v>56.624605678233436</v>
      </c>
    </row>
    <row r="1158" spans="1:11">
      <c r="A1158" s="30" t="s">
        <v>287</v>
      </c>
      <c r="B1158" s="30" t="s">
        <v>402</v>
      </c>
      <c r="C1158" s="30" t="s">
        <v>417</v>
      </c>
      <c r="D1158" s="30" t="s">
        <v>414</v>
      </c>
      <c r="E1158" s="30"/>
      <c r="F1158" s="30" t="s">
        <v>686</v>
      </c>
      <c r="G1158" s="32" t="s">
        <v>407</v>
      </c>
      <c r="H1158" s="19">
        <v>34</v>
      </c>
      <c r="I1158" s="40">
        <v>3</v>
      </c>
      <c r="J1158" s="33">
        <f>VLOOKUP(A1158,'097_0309'!A:AM,39,0)</f>
        <v>56.624605678233436</v>
      </c>
      <c r="K1158" s="33">
        <f t="shared" si="18"/>
        <v>169.87381703470032</v>
      </c>
    </row>
    <row r="1159" spans="1:11">
      <c r="A1159" s="30" t="s">
        <v>287</v>
      </c>
      <c r="B1159" s="30" t="s">
        <v>402</v>
      </c>
      <c r="C1159" s="30" t="s">
        <v>417</v>
      </c>
      <c r="D1159" s="30" t="s">
        <v>414</v>
      </c>
      <c r="E1159" s="30"/>
      <c r="F1159" s="30" t="s">
        <v>686</v>
      </c>
      <c r="G1159" s="32" t="s">
        <v>407</v>
      </c>
      <c r="H1159" s="19">
        <v>36</v>
      </c>
      <c r="I1159" s="40">
        <v>4</v>
      </c>
      <c r="J1159" s="33">
        <f>VLOOKUP(A1159,'097_0309'!A:AM,39,0)</f>
        <v>56.624605678233436</v>
      </c>
      <c r="K1159" s="33">
        <f t="shared" si="18"/>
        <v>226.49842271293375</v>
      </c>
    </row>
    <row r="1160" spans="1:11">
      <c r="A1160" s="30" t="s">
        <v>287</v>
      </c>
      <c r="B1160" s="30" t="s">
        <v>402</v>
      </c>
      <c r="C1160" s="30" t="s">
        <v>417</v>
      </c>
      <c r="D1160" s="30" t="s">
        <v>414</v>
      </c>
      <c r="E1160" s="30"/>
      <c r="F1160" s="30" t="s">
        <v>686</v>
      </c>
      <c r="G1160" s="32" t="s">
        <v>407</v>
      </c>
      <c r="H1160" s="19">
        <v>38</v>
      </c>
      <c r="I1160" s="40">
        <v>0</v>
      </c>
      <c r="J1160" s="33">
        <f>VLOOKUP(A1160,'097_0309'!A:AM,39,0)</f>
        <v>56.624605678233436</v>
      </c>
      <c r="K1160" s="33">
        <f t="shared" si="18"/>
        <v>0</v>
      </c>
    </row>
    <row r="1161" spans="1:11">
      <c r="A1161" s="30" t="s">
        <v>287</v>
      </c>
      <c r="B1161" s="30" t="s">
        <v>402</v>
      </c>
      <c r="C1161" s="30" t="s">
        <v>417</v>
      </c>
      <c r="D1161" s="30" t="s">
        <v>414</v>
      </c>
      <c r="E1161" s="30"/>
      <c r="F1161" s="30" t="s">
        <v>686</v>
      </c>
      <c r="G1161" s="32" t="s">
        <v>407</v>
      </c>
      <c r="H1161" s="19">
        <v>40</v>
      </c>
      <c r="I1161" s="40">
        <v>1</v>
      </c>
      <c r="J1161" s="33">
        <f>VLOOKUP(A1161,'097_0309'!A:AM,39,0)</f>
        <v>56.624605678233436</v>
      </c>
      <c r="K1161" s="33">
        <f t="shared" si="18"/>
        <v>56.624605678233436</v>
      </c>
    </row>
    <row r="1162" spans="1:11">
      <c r="A1162" s="30" t="s">
        <v>288</v>
      </c>
      <c r="B1162" s="30" t="s">
        <v>402</v>
      </c>
      <c r="C1162" s="30" t="s">
        <v>417</v>
      </c>
      <c r="D1162" s="30" t="s">
        <v>414</v>
      </c>
      <c r="E1162" s="30"/>
      <c r="F1162" s="30" t="s">
        <v>690</v>
      </c>
      <c r="G1162" s="32" t="s">
        <v>407</v>
      </c>
      <c r="H1162" s="19">
        <v>32</v>
      </c>
      <c r="I1162" s="40">
        <v>3</v>
      </c>
      <c r="J1162" s="33">
        <f>VLOOKUP(A1162,'097_0309'!A:AM,39,0)</f>
        <v>56.624605678233436</v>
      </c>
      <c r="K1162" s="33">
        <f t="shared" si="18"/>
        <v>169.87381703470032</v>
      </c>
    </row>
    <row r="1163" spans="1:11">
      <c r="A1163" s="30" t="s">
        <v>288</v>
      </c>
      <c r="B1163" s="30" t="s">
        <v>402</v>
      </c>
      <c r="C1163" s="30" t="s">
        <v>417</v>
      </c>
      <c r="D1163" s="30" t="s">
        <v>414</v>
      </c>
      <c r="E1163" s="30"/>
      <c r="F1163" s="30" t="s">
        <v>690</v>
      </c>
      <c r="G1163" s="32" t="s">
        <v>407</v>
      </c>
      <c r="H1163" s="19">
        <v>34</v>
      </c>
      <c r="I1163" s="40">
        <v>1</v>
      </c>
      <c r="J1163" s="33">
        <f>VLOOKUP(A1163,'097_0309'!A:AM,39,0)</f>
        <v>56.624605678233436</v>
      </c>
      <c r="K1163" s="33">
        <f t="shared" si="18"/>
        <v>56.624605678233436</v>
      </c>
    </row>
    <row r="1164" spans="1:11">
      <c r="A1164" s="30" t="s">
        <v>288</v>
      </c>
      <c r="B1164" s="30" t="s">
        <v>402</v>
      </c>
      <c r="C1164" s="30" t="s">
        <v>417</v>
      </c>
      <c r="D1164" s="30" t="s">
        <v>414</v>
      </c>
      <c r="E1164" s="30"/>
      <c r="F1164" s="30" t="s">
        <v>690</v>
      </c>
      <c r="G1164" s="32" t="s">
        <v>407</v>
      </c>
      <c r="H1164" s="19">
        <v>36</v>
      </c>
      <c r="I1164" s="40">
        <v>3</v>
      </c>
      <c r="J1164" s="33">
        <f>VLOOKUP(A1164,'097_0309'!A:AM,39,0)</f>
        <v>56.624605678233436</v>
      </c>
      <c r="K1164" s="33">
        <f t="shared" si="18"/>
        <v>169.87381703470032</v>
      </c>
    </row>
    <row r="1165" spans="1:11">
      <c r="A1165" s="30" t="s">
        <v>288</v>
      </c>
      <c r="B1165" s="30" t="s">
        <v>402</v>
      </c>
      <c r="C1165" s="30" t="s">
        <v>417</v>
      </c>
      <c r="D1165" s="30" t="s">
        <v>414</v>
      </c>
      <c r="E1165" s="30"/>
      <c r="F1165" s="30" t="s">
        <v>690</v>
      </c>
      <c r="G1165" s="32" t="s">
        <v>407</v>
      </c>
      <c r="H1165" s="19">
        <v>38</v>
      </c>
      <c r="I1165" s="40">
        <v>1</v>
      </c>
      <c r="J1165" s="33">
        <f>VLOOKUP(A1165,'097_0309'!A:AM,39,0)</f>
        <v>56.624605678233436</v>
      </c>
      <c r="K1165" s="33">
        <f t="shared" si="18"/>
        <v>56.624605678233436</v>
      </c>
    </row>
    <row r="1166" spans="1:11">
      <c r="A1166" s="30" t="s">
        <v>289</v>
      </c>
      <c r="B1166" s="30" t="s">
        <v>402</v>
      </c>
      <c r="C1166" s="30" t="s">
        <v>417</v>
      </c>
      <c r="D1166" s="30" t="s">
        <v>425</v>
      </c>
      <c r="E1166" s="30"/>
      <c r="F1166" s="30" t="s">
        <v>406</v>
      </c>
      <c r="G1166" s="32" t="s">
        <v>407</v>
      </c>
      <c r="H1166" s="19">
        <v>34</v>
      </c>
      <c r="I1166" s="40">
        <v>2</v>
      </c>
      <c r="J1166" s="33">
        <f>VLOOKUP(A1166,'097_0309'!A:AM,39,0)</f>
        <v>110.25236593059937</v>
      </c>
      <c r="K1166" s="33">
        <f t="shared" si="18"/>
        <v>220.50473186119874</v>
      </c>
    </row>
    <row r="1167" spans="1:11">
      <c r="A1167" s="30" t="s">
        <v>289</v>
      </c>
      <c r="B1167" s="30" t="s">
        <v>402</v>
      </c>
      <c r="C1167" s="30" t="s">
        <v>417</v>
      </c>
      <c r="D1167" s="30" t="s">
        <v>425</v>
      </c>
      <c r="E1167" s="30"/>
      <c r="F1167" s="30" t="s">
        <v>406</v>
      </c>
      <c r="G1167" s="32" t="s">
        <v>407</v>
      </c>
      <c r="H1167" s="19">
        <v>38</v>
      </c>
      <c r="I1167" s="40">
        <v>1</v>
      </c>
      <c r="J1167" s="33">
        <f>VLOOKUP(A1167,'097_0309'!A:AM,39,0)</f>
        <v>110.25236593059937</v>
      </c>
      <c r="K1167" s="33">
        <f t="shared" si="18"/>
        <v>110.25236593059937</v>
      </c>
    </row>
    <row r="1168" spans="1:11">
      <c r="A1168" s="30" t="s">
        <v>290</v>
      </c>
      <c r="B1168" s="30" t="s">
        <v>402</v>
      </c>
      <c r="C1168" s="30" t="s">
        <v>417</v>
      </c>
      <c r="D1168" s="30" t="s">
        <v>425</v>
      </c>
      <c r="E1168" s="30"/>
      <c r="F1168" s="30" t="s">
        <v>686</v>
      </c>
      <c r="G1168" s="32" t="s">
        <v>407</v>
      </c>
      <c r="H1168" s="19">
        <v>30</v>
      </c>
      <c r="I1168" s="40">
        <v>1</v>
      </c>
      <c r="J1168" s="33">
        <f>VLOOKUP(A1168,'097_0309'!A:AM,39,0)</f>
        <v>110.25236593059937</v>
      </c>
      <c r="K1168" s="33">
        <f t="shared" si="18"/>
        <v>110.25236593059937</v>
      </c>
    </row>
    <row r="1169" spans="1:11">
      <c r="A1169" s="30" t="s">
        <v>290</v>
      </c>
      <c r="B1169" s="30" t="s">
        <v>402</v>
      </c>
      <c r="C1169" s="30" t="s">
        <v>417</v>
      </c>
      <c r="D1169" s="30" t="s">
        <v>425</v>
      </c>
      <c r="E1169" s="30"/>
      <c r="F1169" s="30" t="s">
        <v>686</v>
      </c>
      <c r="G1169" s="32" t="s">
        <v>407</v>
      </c>
      <c r="H1169" s="19">
        <v>32</v>
      </c>
      <c r="I1169" s="40">
        <v>1</v>
      </c>
      <c r="J1169" s="33">
        <f>VLOOKUP(A1169,'097_0309'!A:AM,39,0)</f>
        <v>110.25236593059937</v>
      </c>
      <c r="K1169" s="33">
        <f t="shared" si="18"/>
        <v>110.25236593059937</v>
      </c>
    </row>
    <row r="1170" spans="1:11">
      <c r="A1170" s="30" t="s">
        <v>290</v>
      </c>
      <c r="B1170" s="30" t="s">
        <v>402</v>
      </c>
      <c r="C1170" s="30" t="s">
        <v>417</v>
      </c>
      <c r="D1170" s="30" t="s">
        <v>425</v>
      </c>
      <c r="E1170" s="30"/>
      <c r="F1170" s="30" t="s">
        <v>686</v>
      </c>
      <c r="G1170" s="32" t="s">
        <v>407</v>
      </c>
      <c r="H1170" s="19">
        <v>34</v>
      </c>
      <c r="I1170" s="40">
        <v>1</v>
      </c>
      <c r="J1170" s="33">
        <f>VLOOKUP(A1170,'097_0309'!A:AM,39,0)</f>
        <v>110.25236593059937</v>
      </c>
      <c r="K1170" s="33">
        <f t="shared" si="18"/>
        <v>110.25236593059937</v>
      </c>
    </row>
    <row r="1171" spans="1:11">
      <c r="A1171" s="30" t="s">
        <v>291</v>
      </c>
      <c r="B1171" s="30" t="s">
        <v>402</v>
      </c>
      <c r="C1171" s="30" t="s">
        <v>413</v>
      </c>
      <c r="D1171" s="30" t="s">
        <v>484</v>
      </c>
      <c r="E1171" s="30"/>
      <c r="F1171" s="30" t="s">
        <v>690</v>
      </c>
      <c r="G1171" s="32" t="s">
        <v>407</v>
      </c>
      <c r="H1171" s="19">
        <v>38</v>
      </c>
      <c r="I1171" s="40">
        <v>1</v>
      </c>
      <c r="J1171" s="33">
        <f>VLOOKUP(A1171,'097_0309'!A:AM,39,0)</f>
        <v>110.25236593059937</v>
      </c>
      <c r="K1171" s="33">
        <f t="shared" si="18"/>
        <v>110.25236593059937</v>
      </c>
    </row>
    <row r="1172" spans="1:11">
      <c r="A1172" s="30" t="s">
        <v>292</v>
      </c>
      <c r="B1172" s="30" t="s">
        <v>402</v>
      </c>
      <c r="C1172" s="30" t="s">
        <v>417</v>
      </c>
      <c r="D1172" s="30" t="s">
        <v>411</v>
      </c>
      <c r="E1172" s="30"/>
      <c r="F1172" s="30" t="s">
        <v>406</v>
      </c>
      <c r="G1172" s="32" t="s">
        <v>407</v>
      </c>
      <c r="H1172" s="19">
        <v>32</v>
      </c>
      <c r="I1172" s="40">
        <v>6</v>
      </c>
      <c r="J1172" s="33">
        <f>VLOOKUP(A1172,'097_0309'!A:AM,39,0)</f>
        <v>47.160883280757098</v>
      </c>
      <c r="K1172" s="33">
        <f t="shared" si="18"/>
        <v>282.96529968454257</v>
      </c>
    </row>
    <row r="1173" spans="1:11">
      <c r="A1173" s="30" t="s">
        <v>292</v>
      </c>
      <c r="B1173" s="30" t="s">
        <v>402</v>
      </c>
      <c r="C1173" s="30" t="s">
        <v>417</v>
      </c>
      <c r="D1173" s="30" t="s">
        <v>411</v>
      </c>
      <c r="E1173" s="30"/>
      <c r="F1173" s="30" t="s">
        <v>406</v>
      </c>
      <c r="G1173" s="32" t="s">
        <v>407</v>
      </c>
      <c r="H1173" s="19">
        <v>34</v>
      </c>
      <c r="I1173" s="40">
        <v>5</v>
      </c>
      <c r="J1173" s="33">
        <f>VLOOKUP(A1173,'097_0309'!A:AM,39,0)</f>
        <v>47.160883280757098</v>
      </c>
      <c r="K1173" s="33">
        <f t="shared" si="18"/>
        <v>235.8044164037855</v>
      </c>
    </row>
    <row r="1174" spans="1:11">
      <c r="A1174" s="30" t="s">
        <v>292</v>
      </c>
      <c r="B1174" s="30" t="s">
        <v>402</v>
      </c>
      <c r="C1174" s="30" t="s">
        <v>417</v>
      </c>
      <c r="D1174" s="30" t="s">
        <v>411</v>
      </c>
      <c r="E1174" s="30"/>
      <c r="F1174" s="30" t="s">
        <v>406</v>
      </c>
      <c r="G1174" s="32" t="s">
        <v>407</v>
      </c>
      <c r="H1174" s="19">
        <v>36</v>
      </c>
      <c r="I1174" s="40">
        <v>5</v>
      </c>
      <c r="J1174" s="33">
        <f>VLOOKUP(A1174,'097_0309'!A:AM,39,0)</f>
        <v>47.160883280757098</v>
      </c>
      <c r="K1174" s="33">
        <f t="shared" si="18"/>
        <v>235.8044164037855</v>
      </c>
    </row>
    <row r="1175" spans="1:11">
      <c r="A1175" s="30" t="s">
        <v>292</v>
      </c>
      <c r="B1175" s="30" t="s">
        <v>402</v>
      </c>
      <c r="C1175" s="30" t="s">
        <v>417</v>
      </c>
      <c r="D1175" s="30" t="s">
        <v>411</v>
      </c>
      <c r="E1175" s="30"/>
      <c r="F1175" s="30" t="s">
        <v>406</v>
      </c>
      <c r="G1175" s="32" t="s">
        <v>407</v>
      </c>
      <c r="H1175" s="19">
        <v>38</v>
      </c>
      <c r="I1175" s="40">
        <v>5</v>
      </c>
      <c r="J1175" s="33">
        <f>VLOOKUP(A1175,'097_0309'!A:AM,39,0)</f>
        <v>47.160883280757098</v>
      </c>
      <c r="K1175" s="33">
        <f t="shared" si="18"/>
        <v>235.8044164037855</v>
      </c>
    </row>
    <row r="1176" spans="1:11">
      <c r="A1176" s="30" t="s">
        <v>293</v>
      </c>
      <c r="B1176" s="30" t="s">
        <v>402</v>
      </c>
      <c r="C1176" s="30" t="s">
        <v>417</v>
      </c>
      <c r="D1176" s="30" t="s">
        <v>535</v>
      </c>
      <c r="E1176" s="30"/>
      <c r="F1176" s="30" t="s">
        <v>557</v>
      </c>
      <c r="G1176" s="32" t="s">
        <v>407</v>
      </c>
      <c r="H1176" s="19">
        <v>30</v>
      </c>
      <c r="I1176" s="40">
        <v>1</v>
      </c>
      <c r="J1176" s="33">
        <f>VLOOKUP(A1176,'097_0309'!A:AM,39,0)</f>
        <v>110.25236593059937</v>
      </c>
      <c r="K1176" s="33">
        <f t="shared" si="18"/>
        <v>110.25236593059937</v>
      </c>
    </row>
    <row r="1177" spans="1:11">
      <c r="A1177" s="30" t="s">
        <v>293</v>
      </c>
      <c r="B1177" s="30" t="s">
        <v>402</v>
      </c>
      <c r="C1177" s="30" t="s">
        <v>417</v>
      </c>
      <c r="D1177" s="30" t="s">
        <v>535</v>
      </c>
      <c r="E1177" s="30"/>
      <c r="F1177" s="30" t="s">
        <v>557</v>
      </c>
      <c r="G1177" s="32" t="s">
        <v>407</v>
      </c>
      <c r="H1177" s="19">
        <v>32</v>
      </c>
      <c r="I1177" s="40">
        <v>6</v>
      </c>
      <c r="J1177" s="33">
        <f>VLOOKUP(A1177,'097_0309'!A:AM,39,0)</f>
        <v>110.25236593059937</v>
      </c>
      <c r="K1177" s="33">
        <f t="shared" si="18"/>
        <v>661.51419558359623</v>
      </c>
    </row>
    <row r="1178" spans="1:11">
      <c r="A1178" s="30" t="s">
        <v>293</v>
      </c>
      <c r="B1178" s="30" t="s">
        <v>402</v>
      </c>
      <c r="C1178" s="30" t="s">
        <v>417</v>
      </c>
      <c r="D1178" s="30" t="s">
        <v>535</v>
      </c>
      <c r="E1178" s="30"/>
      <c r="F1178" s="30" t="s">
        <v>557</v>
      </c>
      <c r="G1178" s="32" t="s">
        <v>407</v>
      </c>
      <c r="H1178" s="19">
        <v>34</v>
      </c>
      <c r="I1178" s="40">
        <v>2</v>
      </c>
      <c r="J1178" s="33">
        <f>VLOOKUP(A1178,'097_0309'!A:AM,39,0)</f>
        <v>110.25236593059937</v>
      </c>
      <c r="K1178" s="33">
        <f t="shared" si="18"/>
        <v>220.50473186119874</v>
      </c>
    </row>
    <row r="1179" spans="1:11">
      <c r="A1179" s="30" t="s">
        <v>294</v>
      </c>
      <c r="B1179" s="30" t="s">
        <v>402</v>
      </c>
      <c r="C1179" s="30" t="s">
        <v>417</v>
      </c>
      <c r="D1179" s="30" t="s">
        <v>420</v>
      </c>
      <c r="E1179" s="30"/>
      <c r="F1179" s="30" t="s">
        <v>443</v>
      </c>
      <c r="G1179" s="32" t="s">
        <v>407</v>
      </c>
      <c r="H1179" s="19">
        <v>30</v>
      </c>
      <c r="I1179" s="40">
        <v>4</v>
      </c>
      <c r="J1179" s="33">
        <f>VLOOKUP(A1179,'097_0309'!A:AM,39,0)</f>
        <v>94.479495268138805</v>
      </c>
      <c r="K1179" s="33">
        <f t="shared" si="18"/>
        <v>377.91798107255522</v>
      </c>
    </row>
    <row r="1180" spans="1:11">
      <c r="A1180" s="30" t="s">
        <v>294</v>
      </c>
      <c r="B1180" s="30" t="s">
        <v>402</v>
      </c>
      <c r="C1180" s="30" t="s">
        <v>417</v>
      </c>
      <c r="D1180" s="30" t="s">
        <v>420</v>
      </c>
      <c r="E1180" s="30"/>
      <c r="F1180" s="30" t="s">
        <v>443</v>
      </c>
      <c r="G1180" s="32" t="s">
        <v>407</v>
      </c>
      <c r="H1180" s="19">
        <v>32</v>
      </c>
      <c r="I1180" s="40">
        <v>4</v>
      </c>
      <c r="J1180" s="33">
        <f>VLOOKUP(A1180,'097_0309'!A:AM,39,0)</f>
        <v>94.479495268138805</v>
      </c>
      <c r="K1180" s="33">
        <f t="shared" si="18"/>
        <v>377.91798107255522</v>
      </c>
    </row>
    <row r="1181" spans="1:11">
      <c r="A1181" s="30" t="s">
        <v>294</v>
      </c>
      <c r="B1181" s="30" t="s">
        <v>402</v>
      </c>
      <c r="C1181" s="30" t="s">
        <v>417</v>
      </c>
      <c r="D1181" s="30" t="s">
        <v>420</v>
      </c>
      <c r="E1181" s="30"/>
      <c r="F1181" s="30" t="s">
        <v>443</v>
      </c>
      <c r="G1181" s="32" t="s">
        <v>407</v>
      </c>
      <c r="H1181" s="19">
        <v>34</v>
      </c>
      <c r="I1181" s="40">
        <v>0</v>
      </c>
      <c r="J1181" s="33">
        <f>VLOOKUP(A1181,'097_0309'!A:AM,39,0)</f>
        <v>94.479495268138805</v>
      </c>
      <c r="K1181" s="33">
        <f t="shared" si="18"/>
        <v>0</v>
      </c>
    </row>
    <row r="1182" spans="1:11">
      <c r="A1182" s="30" t="s">
        <v>294</v>
      </c>
      <c r="B1182" s="30" t="s">
        <v>402</v>
      </c>
      <c r="C1182" s="30" t="s">
        <v>417</v>
      </c>
      <c r="D1182" s="30" t="s">
        <v>420</v>
      </c>
      <c r="E1182" s="30"/>
      <c r="F1182" s="30" t="s">
        <v>443</v>
      </c>
      <c r="G1182" s="32" t="s">
        <v>407</v>
      </c>
      <c r="H1182" s="19">
        <v>36</v>
      </c>
      <c r="I1182" s="40">
        <v>1</v>
      </c>
      <c r="J1182" s="33">
        <f>VLOOKUP(A1182,'097_0309'!A:AM,39,0)</f>
        <v>94.479495268138805</v>
      </c>
      <c r="K1182" s="33">
        <f t="shared" si="18"/>
        <v>94.479495268138805</v>
      </c>
    </row>
    <row r="1183" spans="1:11">
      <c r="A1183" s="30" t="s">
        <v>294</v>
      </c>
      <c r="B1183" s="30" t="s">
        <v>402</v>
      </c>
      <c r="C1183" s="30" t="s">
        <v>417</v>
      </c>
      <c r="D1183" s="30" t="s">
        <v>420</v>
      </c>
      <c r="E1183" s="30"/>
      <c r="F1183" s="30" t="s">
        <v>443</v>
      </c>
      <c r="G1183" s="32" t="s">
        <v>407</v>
      </c>
      <c r="H1183" s="19">
        <v>38</v>
      </c>
      <c r="I1183" s="40">
        <v>4</v>
      </c>
      <c r="J1183" s="33">
        <f>VLOOKUP(A1183,'097_0309'!A:AM,39,0)</f>
        <v>94.479495268138805</v>
      </c>
      <c r="K1183" s="33">
        <f t="shared" si="18"/>
        <v>377.91798107255522</v>
      </c>
    </row>
    <row r="1184" spans="1:11">
      <c r="A1184" s="30" t="s">
        <v>294</v>
      </c>
      <c r="B1184" s="30" t="s">
        <v>402</v>
      </c>
      <c r="C1184" s="30" t="s">
        <v>417</v>
      </c>
      <c r="D1184" s="30" t="s">
        <v>420</v>
      </c>
      <c r="E1184" s="30"/>
      <c r="F1184" s="30" t="s">
        <v>443</v>
      </c>
      <c r="G1184" s="32" t="s">
        <v>407</v>
      </c>
      <c r="H1184" s="19">
        <v>40</v>
      </c>
      <c r="I1184" s="40">
        <v>3</v>
      </c>
      <c r="J1184" s="33">
        <f>VLOOKUP(A1184,'097_0309'!A:AM,39,0)</f>
        <v>94.479495268138805</v>
      </c>
      <c r="K1184" s="33">
        <f t="shared" si="18"/>
        <v>283.43848580441642</v>
      </c>
    </row>
    <row r="1185" spans="1:11">
      <c r="A1185" s="30" t="s">
        <v>295</v>
      </c>
      <c r="B1185" s="30" t="s">
        <v>402</v>
      </c>
      <c r="C1185" s="30" t="s">
        <v>417</v>
      </c>
      <c r="D1185" s="30" t="s">
        <v>463</v>
      </c>
      <c r="E1185" s="30"/>
      <c r="F1185" s="30" t="s">
        <v>708</v>
      </c>
      <c r="G1185" s="32" t="s">
        <v>407</v>
      </c>
      <c r="H1185" s="19">
        <v>32</v>
      </c>
      <c r="I1185" s="40">
        <v>1</v>
      </c>
      <c r="J1185" s="33">
        <f>VLOOKUP(A1185,'097_0309'!A:AM,39,0)</f>
        <v>173.34384858044163</v>
      </c>
      <c r="K1185" s="33">
        <f t="shared" si="18"/>
        <v>173.34384858044163</v>
      </c>
    </row>
    <row r="1186" spans="1:11">
      <c r="A1186" s="30" t="s">
        <v>295</v>
      </c>
      <c r="B1186" s="30" t="s">
        <v>402</v>
      </c>
      <c r="C1186" s="30" t="s">
        <v>417</v>
      </c>
      <c r="D1186" s="30" t="s">
        <v>463</v>
      </c>
      <c r="E1186" s="30"/>
      <c r="F1186" s="30" t="s">
        <v>708</v>
      </c>
      <c r="G1186" s="32" t="s">
        <v>407</v>
      </c>
      <c r="H1186" s="19">
        <v>34</v>
      </c>
      <c r="I1186" s="40">
        <v>3</v>
      </c>
      <c r="J1186" s="33">
        <f>VLOOKUP(A1186,'097_0309'!A:AM,39,0)</f>
        <v>173.34384858044163</v>
      </c>
      <c r="K1186" s="33">
        <f t="shared" si="18"/>
        <v>520.03154574132486</v>
      </c>
    </row>
    <row r="1187" spans="1:11">
      <c r="A1187" s="30" t="s">
        <v>296</v>
      </c>
      <c r="B1187" s="30" t="s">
        <v>402</v>
      </c>
      <c r="C1187" s="30" t="s">
        <v>417</v>
      </c>
      <c r="D1187" s="30" t="s">
        <v>420</v>
      </c>
      <c r="E1187" s="30"/>
      <c r="F1187" s="30" t="s">
        <v>710</v>
      </c>
      <c r="G1187" s="32" t="s">
        <v>407</v>
      </c>
      <c r="H1187" s="19">
        <v>32</v>
      </c>
      <c r="I1187" s="40">
        <v>1</v>
      </c>
      <c r="J1187" s="33">
        <f>VLOOKUP(A1187,'097_0309'!A:AM,39,0)</f>
        <v>126.02523659305994</v>
      </c>
      <c r="K1187" s="33">
        <f t="shared" si="18"/>
        <v>126.02523659305994</v>
      </c>
    </row>
    <row r="1188" spans="1:11">
      <c r="A1188" s="30" t="s">
        <v>296</v>
      </c>
      <c r="B1188" s="30" t="s">
        <v>402</v>
      </c>
      <c r="C1188" s="30" t="s">
        <v>417</v>
      </c>
      <c r="D1188" s="30" t="s">
        <v>420</v>
      </c>
      <c r="E1188" s="30"/>
      <c r="F1188" s="30" t="s">
        <v>710</v>
      </c>
      <c r="G1188" s="32" t="s">
        <v>407</v>
      </c>
      <c r="H1188" s="19">
        <v>34</v>
      </c>
      <c r="I1188" s="40">
        <v>1</v>
      </c>
      <c r="J1188" s="33">
        <f>VLOOKUP(A1188,'097_0309'!A:AM,39,0)</f>
        <v>126.02523659305994</v>
      </c>
      <c r="K1188" s="33">
        <f t="shared" si="18"/>
        <v>126.02523659305994</v>
      </c>
    </row>
    <row r="1189" spans="1:11">
      <c r="A1189" s="30" t="s">
        <v>296</v>
      </c>
      <c r="B1189" s="30" t="s">
        <v>402</v>
      </c>
      <c r="C1189" s="30" t="s">
        <v>417</v>
      </c>
      <c r="D1189" s="30" t="s">
        <v>420</v>
      </c>
      <c r="E1189" s="30"/>
      <c r="F1189" s="30" t="s">
        <v>710</v>
      </c>
      <c r="G1189" s="32" t="s">
        <v>407</v>
      </c>
      <c r="H1189" s="19">
        <v>40</v>
      </c>
      <c r="I1189" s="40">
        <v>1</v>
      </c>
      <c r="J1189" s="33">
        <f>VLOOKUP(A1189,'097_0309'!A:AM,39,0)</f>
        <v>126.02523659305994</v>
      </c>
      <c r="K1189" s="33">
        <f t="shared" si="18"/>
        <v>126.02523659305994</v>
      </c>
    </row>
    <row r="1190" spans="1:11">
      <c r="A1190" s="30" t="s">
        <v>297</v>
      </c>
      <c r="B1190" s="30" t="s">
        <v>402</v>
      </c>
      <c r="C1190" s="30" t="s">
        <v>417</v>
      </c>
      <c r="D1190" s="30" t="s">
        <v>414</v>
      </c>
      <c r="E1190" s="30"/>
      <c r="F1190" s="30" t="s">
        <v>712</v>
      </c>
      <c r="G1190" s="32" t="s">
        <v>407</v>
      </c>
      <c r="H1190" s="19">
        <v>34</v>
      </c>
      <c r="I1190" s="40">
        <v>1</v>
      </c>
      <c r="J1190" s="33">
        <f>VLOOKUP(A1190,'097_0309'!A:AM,39,0)</f>
        <v>72.397476340694013</v>
      </c>
      <c r="K1190" s="33">
        <f t="shared" si="18"/>
        <v>72.397476340694013</v>
      </c>
    </row>
    <row r="1191" spans="1:11">
      <c r="A1191" s="30" t="s">
        <v>297</v>
      </c>
      <c r="B1191" s="30" t="s">
        <v>402</v>
      </c>
      <c r="C1191" s="30" t="s">
        <v>417</v>
      </c>
      <c r="D1191" s="30" t="s">
        <v>414</v>
      </c>
      <c r="E1191" s="30"/>
      <c r="F1191" s="30" t="s">
        <v>712</v>
      </c>
      <c r="G1191" s="32" t="s">
        <v>407</v>
      </c>
      <c r="H1191" s="19">
        <v>36</v>
      </c>
      <c r="I1191" s="40">
        <v>2</v>
      </c>
      <c r="J1191" s="33">
        <f>VLOOKUP(A1191,'097_0309'!A:AM,39,0)</f>
        <v>72.397476340694013</v>
      </c>
      <c r="K1191" s="33">
        <f t="shared" si="18"/>
        <v>144.79495268138803</v>
      </c>
    </row>
    <row r="1192" spans="1:11">
      <c r="A1192" s="30" t="s">
        <v>297</v>
      </c>
      <c r="B1192" s="30" t="s">
        <v>402</v>
      </c>
      <c r="C1192" s="30" t="s">
        <v>417</v>
      </c>
      <c r="D1192" s="30" t="s">
        <v>414</v>
      </c>
      <c r="E1192" s="30"/>
      <c r="F1192" s="30" t="s">
        <v>712</v>
      </c>
      <c r="G1192" s="32" t="s">
        <v>407</v>
      </c>
      <c r="H1192" s="19">
        <v>38</v>
      </c>
      <c r="I1192" s="40">
        <v>1</v>
      </c>
      <c r="J1192" s="33">
        <f>VLOOKUP(A1192,'097_0309'!A:AM,39,0)</f>
        <v>72.397476340694013</v>
      </c>
      <c r="K1192" s="33">
        <f t="shared" si="18"/>
        <v>72.397476340694013</v>
      </c>
    </row>
    <row r="1193" spans="1:11">
      <c r="A1193" s="30" t="s">
        <v>298</v>
      </c>
      <c r="B1193" s="30" t="s">
        <v>402</v>
      </c>
      <c r="C1193" s="30" t="s">
        <v>417</v>
      </c>
      <c r="D1193" s="30" t="s">
        <v>420</v>
      </c>
      <c r="E1193" s="30"/>
      <c r="F1193" s="30" t="s">
        <v>443</v>
      </c>
      <c r="G1193" s="32" t="s">
        <v>407</v>
      </c>
      <c r="H1193" s="19">
        <v>30</v>
      </c>
      <c r="I1193" s="40">
        <v>1</v>
      </c>
      <c r="J1193" s="33">
        <f>VLOOKUP(A1193,'097_0309'!A:AM,39,0)</f>
        <v>126.02523659305994</v>
      </c>
      <c r="K1193" s="33">
        <f t="shared" si="18"/>
        <v>126.02523659305994</v>
      </c>
    </row>
    <row r="1194" spans="1:11">
      <c r="A1194" s="30" t="s">
        <v>298</v>
      </c>
      <c r="B1194" s="30" t="s">
        <v>402</v>
      </c>
      <c r="C1194" s="30" t="s">
        <v>417</v>
      </c>
      <c r="D1194" s="30" t="s">
        <v>420</v>
      </c>
      <c r="E1194" s="30"/>
      <c r="F1194" s="30" t="s">
        <v>443</v>
      </c>
      <c r="G1194" s="32" t="s">
        <v>407</v>
      </c>
      <c r="H1194" s="19">
        <v>32</v>
      </c>
      <c r="I1194" s="40">
        <v>0</v>
      </c>
      <c r="J1194" s="33">
        <f>VLOOKUP(A1194,'097_0309'!A:AM,39,0)</f>
        <v>126.02523659305994</v>
      </c>
      <c r="K1194" s="33">
        <f t="shared" si="18"/>
        <v>0</v>
      </c>
    </row>
    <row r="1195" spans="1:11">
      <c r="A1195" s="30" t="s">
        <v>298</v>
      </c>
      <c r="B1195" s="30" t="s">
        <v>402</v>
      </c>
      <c r="C1195" s="30" t="s">
        <v>417</v>
      </c>
      <c r="D1195" s="30" t="s">
        <v>420</v>
      </c>
      <c r="E1195" s="30"/>
      <c r="F1195" s="30" t="s">
        <v>443</v>
      </c>
      <c r="G1195" s="32" t="s">
        <v>407</v>
      </c>
      <c r="H1195" s="19">
        <v>34</v>
      </c>
      <c r="I1195" s="40">
        <v>0</v>
      </c>
      <c r="J1195" s="33">
        <f>VLOOKUP(A1195,'097_0309'!A:AM,39,0)</f>
        <v>126.02523659305994</v>
      </c>
      <c r="K1195" s="33">
        <f t="shared" si="18"/>
        <v>0</v>
      </c>
    </row>
    <row r="1196" spans="1:11">
      <c r="A1196" s="30" t="s">
        <v>298</v>
      </c>
      <c r="B1196" s="30" t="s">
        <v>402</v>
      </c>
      <c r="C1196" s="30" t="s">
        <v>417</v>
      </c>
      <c r="D1196" s="30" t="s">
        <v>420</v>
      </c>
      <c r="E1196" s="30"/>
      <c r="F1196" s="30" t="s">
        <v>443</v>
      </c>
      <c r="G1196" s="32" t="s">
        <v>407</v>
      </c>
      <c r="H1196" s="19">
        <v>36</v>
      </c>
      <c r="I1196" s="40">
        <v>0</v>
      </c>
      <c r="J1196" s="33">
        <f>VLOOKUP(A1196,'097_0309'!A:AM,39,0)</f>
        <v>126.02523659305994</v>
      </c>
      <c r="K1196" s="33">
        <f t="shared" si="18"/>
        <v>0</v>
      </c>
    </row>
    <row r="1197" spans="1:11">
      <c r="A1197" s="30" t="s">
        <v>298</v>
      </c>
      <c r="B1197" s="30" t="s">
        <v>402</v>
      </c>
      <c r="C1197" s="30" t="s">
        <v>417</v>
      </c>
      <c r="D1197" s="30" t="s">
        <v>420</v>
      </c>
      <c r="E1197" s="30"/>
      <c r="F1197" s="30" t="s">
        <v>443</v>
      </c>
      <c r="G1197" s="32" t="s">
        <v>407</v>
      </c>
      <c r="H1197" s="19">
        <v>38</v>
      </c>
      <c r="I1197" s="40">
        <v>4</v>
      </c>
      <c r="J1197" s="33">
        <f>VLOOKUP(A1197,'097_0309'!A:AM,39,0)</f>
        <v>126.02523659305994</v>
      </c>
      <c r="K1197" s="33">
        <f t="shared" si="18"/>
        <v>504.10094637223978</v>
      </c>
    </row>
    <row r="1198" spans="1:11">
      <c r="A1198" s="30" t="s">
        <v>299</v>
      </c>
      <c r="B1198" s="30" t="s">
        <v>402</v>
      </c>
      <c r="C1198" s="30" t="s">
        <v>413</v>
      </c>
      <c r="D1198" s="30" t="s">
        <v>714</v>
      </c>
      <c r="E1198" s="30"/>
      <c r="F1198" s="30" t="s">
        <v>406</v>
      </c>
      <c r="G1198" s="32" t="s">
        <v>407</v>
      </c>
      <c r="H1198" s="19">
        <v>32</v>
      </c>
      <c r="I1198" s="40">
        <v>0</v>
      </c>
      <c r="J1198" s="33">
        <f>VLOOKUP(A1198,'097_0309'!A:AM,39,0)</f>
        <v>72.397476340694013</v>
      </c>
      <c r="K1198" s="33">
        <f t="shared" si="18"/>
        <v>0</v>
      </c>
    </row>
    <row r="1199" spans="1:11">
      <c r="A1199" s="30" t="s">
        <v>299</v>
      </c>
      <c r="B1199" s="30" t="s">
        <v>402</v>
      </c>
      <c r="C1199" s="30" t="s">
        <v>413</v>
      </c>
      <c r="D1199" s="30" t="s">
        <v>714</v>
      </c>
      <c r="E1199" s="30"/>
      <c r="F1199" s="30" t="s">
        <v>406</v>
      </c>
      <c r="G1199" s="32" t="s">
        <v>407</v>
      </c>
      <c r="H1199" s="19">
        <v>34</v>
      </c>
      <c r="I1199" s="40">
        <v>0</v>
      </c>
      <c r="J1199" s="33">
        <f>VLOOKUP(A1199,'097_0309'!A:AM,39,0)</f>
        <v>72.397476340694013</v>
      </c>
      <c r="K1199" s="33">
        <f t="shared" si="18"/>
        <v>0</v>
      </c>
    </row>
    <row r="1200" spans="1:11">
      <c r="A1200" s="30" t="s">
        <v>299</v>
      </c>
      <c r="B1200" s="30" t="s">
        <v>402</v>
      </c>
      <c r="C1200" s="30" t="s">
        <v>413</v>
      </c>
      <c r="D1200" s="30" t="s">
        <v>714</v>
      </c>
      <c r="E1200" s="30"/>
      <c r="F1200" s="30" t="s">
        <v>406</v>
      </c>
      <c r="G1200" s="32" t="s">
        <v>407</v>
      </c>
      <c r="H1200" s="19">
        <v>36</v>
      </c>
      <c r="I1200" s="40">
        <v>0</v>
      </c>
      <c r="J1200" s="33">
        <f>VLOOKUP(A1200,'097_0309'!A:AM,39,0)</f>
        <v>72.397476340694013</v>
      </c>
      <c r="K1200" s="33">
        <f t="shared" si="18"/>
        <v>0</v>
      </c>
    </row>
    <row r="1201" spans="1:11">
      <c r="A1201" s="30" t="s">
        <v>299</v>
      </c>
      <c r="B1201" s="30" t="s">
        <v>402</v>
      </c>
      <c r="C1201" s="30" t="s">
        <v>413</v>
      </c>
      <c r="D1201" s="30" t="s">
        <v>714</v>
      </c>
      <c r="E1201" s="30"/>
      <c r="F1201" s="30" t="s">
        <v>406</v>
      </c>
      <c r="G1201" s="32" t="s">
        <v>407</v>
      </c>
      <c r="H1201" s="19">
        <v>38</v>
      </c>
      <c r="I1201" s="40">
        <v>5</v>
      </c>
      <c r="J1201" s="33">
        <f>VLOOKUP(A1201,'097_0309'!A:AM,39,0)</f>
        <v>72.397476340694013</v>
      </c>
      <c r="K1201" s="33">
        <f t="shared" si="18"/>
        <v>361.98738170347008</v>
      </c>
    </row>
    <row r="1202" spans="1:11">
      <c r="A1202" s="30" t="s">
        <v>299</v>
      </c>
      <c r="B1202" s="30" t="s">
        <v>402</v>
      </c>
      <c r="C1202" s="30" t="s">
        <v>413</v>
      </c>
      <c r="D1202" s="30" t="s">
        <v>714</v>
      </c>
      <c r="E1202" s="30"/>
      <c r="F1202" s="30" t="s">
        <v>406</v>
      </c>
      <c r="G1202" s="32" t="s">
        <v>407</v>
      </c>
      <c r="H1202" s="19">
        <v>40</v>
      </c>
      <c r="I1202" s="40">
        <v>1</v>
      </c>
      <c r="J1202" s="33">
        <f>VLOOKUP(A1202,'097_0309'!A:AM,39,0)</f>
        <v>72.397476340694013</v>
      </c>
      <c r="K1202" s="33">
        <f t="shared" si="18"/>
        <v>72.397476340694013</v>
      </c>
    </row>
    <row r="1203" spans="1:11">
      <c r="A1203" s="30" t="s">
        <v>300</v>
      </c>
      <c r="B1203" s="30" t="s">
        <v>409</v>
      </c>
      <c r="C1203" s="30" t="s">
        <v>413</v>
      </c>
      <c r="D1203" s="30" t="s">
        <v>418</v>
      </c>
      <c r="E1203" s="30"/>
      <c r="F1203" s="30" t="s">
        <v>475</v>
      </c>
      <c r="G1203" s="32" t="s">
        <v>407</v>
      </c>
      <c r="H1203" s="19" t="s">
        <v>373</v>
      </c>
      <c r="I1203" s="40">
        <v>3</v>
      </c>
      <c r="J1203" s="33">
        <f>VLOOKUP(A1203,'097_0309'!A:AM,39,0)</f>
        <v>47.160883280757098</v>
      </c>
      <c r="K1203" s="33">
        <f t="shared" si="18"/>
        <v>141.48264984227129</v>
      </c>
    </row>
    <row r="1204" spans="1:11">
      <c r="A1204" s="30" t="s">
        <v>300</v>
      </c>
      <c r="B1204" s="30" t="s">
        <v>409</v>
      </c>
      <c r="C1204" s="30" t="s">
        <v>413</v>
      </c>
      <c r="D1204" s="30" t="s">
        <v>418</v>
      </c>
      <c r="E1204" s="30"/>
      <c r="F1204" s="30" t="s">
        <v>475</v>
      </c>
      <c r="G1204" s="32" t="s">
        <v>407</v>
      </c>
      <c r="H1204" s="19" t="s">
        <v>372</v>
      </c>
      <c r="I1204" s="40">
        <v>3</v>
      </c>
      <c r="J1204" s="33">
        <f>VLOOKUP(A1204,'097_0309'!A:AM,39,0)</f>
        <v>47.160883280757098</v>
      </c>
      <c r="K1204" s="33">
        <f t="shared" si="18"/>
        <v>141.48264984227129</v>
      </c>
    </row>
    <row r="1205" spans="1:11">
      <c r="A1205" s="30" t="s">
        <v>300</v>
      </c>
      <c r="B1205" s="30" t="s">
        <v>409</v>
      </c>
      <c r="C1205" s="30" t="s">
        <v>413</v>
      </c>
      <c r="D1205" s="30" t="s">
        <v>418</v>
      </c>
      <c r="E1205" s="30"/>
      <c r="F1205" s="30" t="s">
        <v>475</v>
      </c>
      <c r="G1205" s="32" t="s">
        <v>407</v>
      </c>
      <c r="H1205" s="19" t="s">
        <v>371</v>
      </c>
      <c r="I1205" s="40">
        <v>2</v>
      </c>
      <c r="J1205" s="33">
        <f>VLOOKUP(A1205,'097_0309'!A:AM,39,0)</f>
        <v>47.160883280757098</v>
      </c>
      <c r="K1205" s="33">
        <f t="shared" si="18"/>
        <v>94.321766561514195</v>
      </c>
    </row>
    <row r="1206" spans="1:11">
      <c r="A1206" s="30" t="s">
        <v>301</v>
      </c>
      <c r="B1206" s="30" t="s">
        <v>409</v>
      </c>
      <c r="C1206" s="30" t="s">
        <v>417</v>
      </c>
      <c r="D1206" s="30" t="s">
        <v>414</v>
      </c>
      <c r="E1206" s="30"/>
      <c r="F1206" s="30" t="s">
        <v>499</v>
      </c>
      <c r="G1206" s="32" t="s">
        <v>407</v>
      </c>
      <c r="H1206" s="19" t="s">
        <v>373</v>
      </c>
      <c r="I1206" s="40">
        <v>4</v>
      </c>
      <c r="J1206" s="33">
        <f>VLOOKUP(A1206,'097_0309'!A:AM,39,0)</f>
        <v>62.933753943217667</v>
      </c>
      <c r="K1206" s="33">
        <f t="shared" si="18"/>
        <v>251.73501577287067</v>
      </c>
    </row>
    <row r="1207" spans="1:11">
      <c r="A1207" s="30" t="s">
        <v>301</v>
      </c>
      <c r="B1207" s="30" t="s">
        <v>409</v>
      </c>
      <c r="C1207" s="30" t="s">
        <v>417</v>
      </c>
      <c r="D1207" s="30" t="s">
        <v>414</v>
      </c>
      <c r="E1207" s="30"/>
      <c r="F1207" s="30" t="s">
        <v>499</v>
      </c>
      <c r="G1207" s="32" t="s">
        <v>407</v>
      </c>
      <c r="H1207" s="19" t="s">
        <v>372</v>
      </c>
      <c r="I1207" s="40">
        <v>2</v>
      </c>
      <c r="J1207" s="33">
        <f>VLOOKUP(A1207,'097_0309'!A:AM,39,0)</f>
        <v>62.933753943217667</v>
      </c>
      <c r="K1207" s="33">
        <f t="shared" si="18"/>
        <v>125.86750788643533</v>
      </c>
    </row>
    <row r="1208" spans="1:11">
      <c r="A1208" s="30" t="s">
        <v>301</v>
      </c>
      <c r="B1208" s="30" t="s">
        <v>409</v>
      </c>
      <c r="C1208" s="30" t="s">
        <v>417</v>
      </c>
      <c r="D1208" s="30" t="s">
        <v>414</v>
      </c>
      <c r="E1208" s="30"/>
      <c r="F1208" s="30" t="s">
        <v>499</v>
      </c>
      <c r="G1208" s="32" t="s">
        <v>407</v>
      </c>
      <c r="H1208" s="19" t="s">
        <v>371</v>
      </c>
      <c r="I1208" s="40">
        <v>2</v>
      </c>
      <c r="J1208" s="33">
        <f>VLOOKUP(A1208,'097_0309'!A:AM,39,0)</f>
        <v>62.933753943217667</v>
      </c>
      <c r="K1208" s="33">
        <f t="shared" si="18"/>
        <v>125.86750788643533</v>
      </c>
    </row>
    <row r="1209" spans="1:11">
      <c r="A1209" s="30" t="s">
        <v>301</v>
      </c>
      <c r="B1209" s="30" t="s">
        <v>409</v>
      </c>
      <c r="C1209" s="30" t="s">
        <v>417</v>
      </c>
      <c r="D1209" s="30" t="s">
        <v>414</v>
      </c>
      <c r="E1209" s="30"/>
      <c r="F1209" s="30" t="s">
        <v>499</v>
      </c>
      <c r="G1209" s="32" t="s">
        <v>407</v>
      </c>
      <c r="H1209" s="19" t="s">
        <v>374</v>
      </c>
      <c r="I1209" s="40">
        <v>4</v>
      </c>
      <c r="J1209" s="33">
        <f>VLOOKUP(A1209,'097_0309'!A:AM,39,0)</f>
        <v>62.933753943217667</v>
      </c>
      <c r="K1209" s="33">
        <f t="shared" si="18"/>
        <v>251.73501577287067</v>
      </c>
    </row>
    <row r="1210" spans="1:11">
      <c r="A1210" s="30" t="s">
        <v>302</v>
      </c>
      <c r="B1210" s="30" t="s">
        <v>409</v>
      </c>
      <c r="C1210" s="30" t="s">
        <v>417</v>
      </c>
      <c r="D1210" s="30" t="s">
        <v>414</v>
      </c>
      <c r="E1210" s="30" t="s">
        <v>718</v>
      </c>
      <c r="F1210" s="30" t="s">
        <v>719</v>
      </c>
      <c r="G1210" s="32" t="s">
        <v>407</v>
      </c>
      <c r="H1210" s="19">
        <v>28</v>
      </c>
      <c r="I1210" s="40">
        <v>1</v>
      </c>
      <c r="J1210" s="33">
        <f>VLOOKUP(A1210,'097_0309'!A:AM,39,0)</f>
        <v>56.624605678233436</v>
      </c>
      <c r="K1210" s="33">
        <f t="shared" si="18"/>
        <v>56.624605678233436</v>
      </c>
    </row>
    <row r="1211" spans="1:11">
      <c r="A1211" s="30" t="s">
        <v>302</v>
      </c>
      <c r="B1211" s="30" t="s">
        <v>409</v>
      </c>
      <c r="C1211" s="30" t="s">
        <v>417</v>
      </c>
      <c r="D1211" s="30" t="s">
        <v>414</v>
      </c>
      <c r="E1211" s="30"/>
      <c r="F1211" s="30" t="s">
        <v>719</v>
      </c>
      <c r="G1211" s="32" t="s">
        <v>407</v>
      </c>
      <c r="H1211" s="19">
        <v>30</v>
      </c>
      <c r="I1211" s="40">
        <v>5</v>
      </c>
      <c r="J1211" s="33">
        <f>VLOOKUP(A1211,'097_0309'!A:AM,39,0)</f>
        <v>56.624605678233436</v>
      </c>
      <c r="K1211" s="33">
        <f t="shared" si="18"/>
        <v>283.12302839116717</v>
      </c>
    </row>
    <row r="1212" spans="1:11">
      <c r="A1212" s="30" t="s">
        <v>302</v>
      </c>
      <c r="B1212" s="30" t="s">
        <v>409</v>
      </c>
      <c r="C1212" s="30" t="s">
        <v>417</v>
      </c>
      <c r="D1212" s="30" t="s">
        <v>414</v>
      </c>
      <c r="E1212" s="30"/>
      <c r="F1212" s="30" t="s">
        <v>719</v>
      </c>
      <c r="G1212" s="32" t="s">
        <v>407</v>
      </c>
      <c r="H1212" s="19">
        <v>32</v>
      </c>
      <c r="I1212" s="40">
        <v>0</v>
      </c>
      <c r="J1212" s="33">
        <f>VLOOKUP(A1212,'097_0309'!A:AM,39,0)</f>
        <v>56.624605678233436</v>
      </c>
      <c r="K1212" s="33">
        <f t="shared" si="18"/>
        <v>0</v>
      </c>
    </row>
    <row r="1213" spans="1:11">
      <c r="A1213" s="30" t="s">
        <v>302</v>
      </c>
      <c r="B1213" s="30" t="s">
        <v>409</v>
      </c>
      <c r="C1213" s="30" t="s">
        <v>417</v>
      </c>
      <c r="D1213" s="30" t="s">
        <v>414</v>
      </c>
      <c r="E1213" s="30"/>
      <c r="F1213" s="30" t="s">
        <v>719</v>
      </c>
      <c r="G1213" s="32" t="s">
        <v>407</v>
      </c>
      <c r="H1213" s="19">
        <v>34</v>
      </c>
      <c r="I1213" s="40">
        <v>0</v>
      </c>
      <c r="J1213" s="33">
        <f>VLOOKUP(A1213,'097_0309'!A:AM,39,0)</f>
        <v>56.624605678233436</v>
      </c>
      <c r="K1213" s="33">
        <f t="shared" si="18"/>
        <v>0</v>
      </c>
    </row>
    <row r="1214" spans="1:11">
      <c r="A1214" s="30" t="s">
        <v>302</v>
      </c>
      <c r="B1214" s="30" t="s">
        <v>409</v>
      </c>
      <c r="C1214" s="30" t="s">
        <v>417</v>
      </c>
      <c r="D1214" s="30" t="s">
        <v>414</v>
      </c>
      <c r="E1214" s="30"/>
      <c r="F1214" s="30" t="s">
        <v>719</v>
      </c>
      <c r="G1214" s="32" t="s">
        <v>407</v>
      </c>
      <c r="H1214" s="19">
        <v>36</v>
      </c>
      <c r="I1214" s="40">
        <v>0</v>
      </c>
      <c r="J1214" s="33">
        <f>VLOOKUP(A1214,'097_0309'!A:AM,39,0)</f>
        <v>56.624605678233436</v>
      </c>
      <c r="K1214" s="33">
        <f t="shared" si="18"/>
        <v>0</v>
      </c>
    </row>
    <row r="1215" spans="1:11">
      <c r="A1215" s="30" t="s">
        <v>302</v>
      </c>
      <c r="B1215" s="30" t="s">
        <v>409</v>
      </c>
      <c r="C1215" s="30" t="s">
        <v>417</v>
      </c>
      <c r="D1215" s="30" t="s">
        <v>414</v>
      </c>
      <c r="E1215" s="30"/>
      <c r="F1215" s="30" t="s">
        <v>719</v>
      </c>
      <c r="G1215" s="32" t="s">
        <v>407</v>
      </c>
      <c r="H1215" s="19">
        <v>38</v>
      </c>
      <c r="I1215" s="40">
        <v>6</v>
      </c>
      <c r="J1215" s="33">
        <f>VLOOKUP(A1215,'097_0309'!A:AM,39,0)</f>
        <v>56.624605678233436</v>
      </c>
      <c r="K1215" s="33">
        <f t="shared" si="18"/>
        <v>339.74763406940065</v>
      </c>
    </row>
    <row r="1216" spans="1:11">
      <c r="A1216" s="30" t="s">
        <v>303</v>
      </c>
      <c r="B1216" s="30" t="s">
        <v>409</v>
      </c>
      <c r="C1216" s="30" t="s">
        <v>417</v>
      </c>
      <c r="D1216" s="30" t="s">
        <v>404</v>
      </c>
      <c r="E1216" s="30"/>
      <c r="F1216" s="30" t="s">
        <v>475</v>
      </c>
      <c r="G1216" s="32" t="s">
        <v>407</v>
      </c>
      <c r="H1216" s="19">
        <v>32</v>
      </c>
      <c r="I1216" s="40">
        <v>6</v>
      </c>
      <c r="J1216" s="33">
        <f>VLOOKUP(A1216,'097_0309'!A:AM,39,0)</f>
        <v>78.706624605678229</v>
      </c>
      <c r="K1216" s="33">
        <f t="shared" si="18"/>
        <v>472.23974763406937</v>
      </c>
    </row>
    <row r="1217" spans="1:11">
      <c r="A1217" s="30" t="s">
        <v>303</v>
      </c>
      <c r="B1217" s="30" t="s">
        <v>409</v>
      </c>
      <c r="C1217" s="30" t="s">
        <v>417</v>
      </c>
      <c r="D1217" s="30" t="s">
        <v>404</v>
      </c>
      <c r="E1217" s="30"/>
      <c r="F1217" s="30" t="s">
        <v>475</v>
      </c>
      <c r="G1217" s="32" t="s">
        <v>407</v>
      </c>
      <c r="H1217" s="19">
        <v>34</v>
      </c>
      <c r="I1217" s="40">
        <v>1</v>
      </c>
      <c r="J1217" s="33">
        <f>VLOOKUP(A1217,'097_0309'!A:AM,39,0)</f>
        <v>78.706624605678229</v>
      </c>
      <c r="K1217" s="33">
        <f t="shared" si="18"/>
        <v>78.706624605678229</v>
      </c>
    </row>
    <row r="1218" spans="1:11">
      <c r="A1218" s="30" t="s">
        <v>303</v>
      </c>
      <c r="B1218" s="30" t="s">
        <v>409</v>
      </c>
      <c r="C1218" s="30" t="s">
        <v>417</v>
      </c>
      <c r="D1218" s="30" t="s">
        <v>404</v>
      </c>
      <c r="E1218" s="30"/>
      <c r="F1218" s="30" t="s">
        <v>475</v>
      </c>
      <c r="G1218" s="32" t="s">
        <v>407</v>
      </c>
      <c r="H1218" s="19">
        <v>38</v>
      </c>
      <c r="I1218" s="40">
        <v>1</v>
      </c>
      <c r="J1218" s="33">
        <f>VLOOKUP(A1218,'097_0309'!A:AM,39,0)</f>
        <v>78.706624605678229</v>
      </c>
      <c r="K1218" s="33">
        <f t="shared" si="18"/>
        <v>78.706624605678229</v>
      </c>
    </row>
    <row r="1219" spans="1:11">
      <c r="A1219" s="30" t="s">
        <v>304</v>
      </c>
      <c r="B1219" s="30" t="s">
        <v>409</v>
      </c>
      <c r="C1219" s="30" t="s">
        <v>417</v>
      </c>
      <c r="D1219" s="30" t="s">
        <v>411</v>
      </c>
      <c r="E1219" s="30"/>
      <c r="F1219" s="30" t="s">
        <v>499</v>
      </c>
      <c r="G1219" s="32" t="s">
        <v>407</v>
      </c>
      <c r="H1219" s="19" t="s">
        <v>375</v>
      </c>
      <c r="I1219" s="40">
        <v>4</v>
      </c>
      <c r="J1219" s="33">
        <f>VLOOKUP(A1219,'097_0309'!A:AM,39,0)</f>
        <v>94.479495268138805</v>
      </c>
      <c r="K1219" s="33">
        <f t="shared" si="18"/>
        <v>377.91798107255522</v>
      </c>
    </row>
    <row r="1220" spans="1:11">
      <c r="A1220" s="30" t="s">
        <v>304</v>
      </c>
      <c r="B1220" s="30" t="s">
        <v>409</v>
      </c>
      <c r="C1220" s="30" t="s">
        <v>417</v>
      </c>
      <c r="D1220" s="30" t="s">
        <v>411</v>
      </c>
      <c r="E1220" s="30"/>
      <c r="F1220" s="30" t="s">
        <v>499</v>
      </c>
      <c r="G1220" s="32" t="s">
        <v>407</v>
      </c>
      <c r="H1220" s="19" t="s">
        <v>373</v>
      </c>
      <c r="I1220" s="40">
        <v>0</v>
      </c>
      <c r="J1220" s="33">
        <f>VLOOKUP(A1220,'097_0309'!A:AM,39,0)</f>
        <v>94.479495268138805</v>
      </c>
      <c r="K1220" s="33">
        <f t="shared" ref="K1220:K1283" si="19">J1220*I1220</f>
        <v>0</v>
      </c>
    </row>
    <row r="1221" spans="1:11">
      <c r="A1221" s="30" t="s">
        <v>304</v>
      </c>
      <c r="B1221" s="30" t="s">
        <v>409</v>
      </c>
      <c r="C1221" s="30" t="s">
        <v>417</v>
      </c>
      <c r="D1221" s="30" t="s">
        <v>411</v>
      </c>
      <c r="E1221" s="30"/>
      <c r="F1221" s="30" t="s">
        <v>499</v>
      </c>
      <c r="G1221" s="32" t="s">
        <v>407</v>
      </c>
      <c r="H1221" s="19" t="s">
        <v>372</v>
      </c>
      <c r="I1221" s="40">
        <v>0</v>
      </c>
      <c r="J1221" s="33">
        <f>VLOOKUP(A1221,'097_0309'!A:AM,39,0)</f>
        <v>94.479495268138805</v>
      </c>
      <c r="K1221" s="33">
        <f t="shared" si="19"/>
        <v>0</v>
      </c>
    </row>
    <row r="1222" spans="1:11">
      <c r="A1222" s="30" t="s">
        <v>304</v>
      </c>
      <c r="B1222" s="30" t="s">
        <v>409</v>
      </c>
      <c r="C1222" s="30" t="s">
        <v>417</v>
      </c>
      <c r="D1222" s="30" t="s">
        <v>411</v>
      </c>
      <c r="E1222" s="30"/>
      <c r="F1222" s="30" t="s">
        <v>499</v>
      </c>
      <c r="G1222" s="32" t="s">
        <v>407</v>
      </c>
      <c r="H1222" s="19" t="s">
        <v>371</v>
      </c>
      <c r="I1222" s="40">
        <v>4</v>
      </c>
      <c r="J1222" s="33">
        <f>VLOOKUP(A1222,'097_0309'!A:AM,39,0)</f>
        <v>94.479495268138805</v>
      </c>
      <c r="K1222" s="33">
        <f t="shared" si="19"/>
        <v>377.91798107255522</v>
      </c>
    </row>
    <row r="1223" spans="1:11">
      <c r="A1223" s="30" t="s">
        <v>304</v>
      </c>
      <c r="B1223" s="30" t="s">
        <v>409</v>
      </c>
      <c r="C1223" s="30" t="s">
        <v>417</v>
      </c>
      <c r="D1223" s="30" t="s">
        <v>411</v>
      </c>
      <c r="E1223" s="30"/>
      <c r="F1223" s="30" t="s">
        <v>499</v>
      </c>
      <c r="G1223" s="32" t="s">
        <v>407</v>
      </c>
      <c r="H1223" s="19" t="s">
        <v>374</v>
      </c>
      <c r="I1223" s="40">
        <v>3</v>
      </c>
      <c r="J1223" s="33">
        <f>VLOOKUP(A1223,'097_0309'!A:AM,39,0)</f>
        <v>94.479495268138805</v>
      </c>
      <c r="K1223" s="33">
        <f t="shared" si="19"/>
        <v>283.43848580441642</v>
      </c>
    </row>
    <row r="1224" spans="1:11">
      <c r="A1224" s="30" t="s">
        <v>305</v>
      </c>
      <c r="B1224" s="30" t="s">
        <v>402</v>
      </c>
      <c r="C1224" s="30" t="s">
        <v>417</v>
      </c>
      <c r="D1224" s="30" t="s">
        <v>414</v>
      </c>
      <c r="E1224" s="30"/>
      <c r="F1224" s="30" t="s">
        <v>416</v>
      </c>
      <c r="G1224" s="32" t="s">
        <v>407</v>
      </c>
      <c r="H1224" s="19">
        <v>32</v>
      </c>
      <c r="I1224" s="40">
        <v>0</v>
      </c>
      <c r="J1224" s="33">
        <f>VLOOKUP(A1224,'097_0309'!A:AM,39,0)</f>
        <v>47.160883280757098</v>
      </c>
      <c r="K1224" s="33">
        <f t="shared" si="19"/>
        <v>0</v>
      </c>
    </row>
    <row r="1225" spans="1:11">
      <c r="A1225" s="30" t="s">
        <v>305</v>
      </c>
      <c r="B1225" s="30" t="s">
        <v>402</v>
      </c>
      <c r="C1225" s="30" t="s">
        <v>417</v>
      </c>
      <c r="D1225" s="30" t="s">
        <v>414</v>
      </c>
      <c r="E1225" s="30"/>
      <c r="F1225" s="30" t="s">
        <v>416</v>
      </c>
      <c r="G1225" s="32" t="s">
        <v>407</v>
      </c>
      <c r="H1225" s="19">
        <v>34</v>
      </c>
      <c r="I1225" s="40">
        <v>4</v>
      </c>
      <c r="J1225" s="33">
        <f>VLOOKUP(A1225,'097_0309'!A:AM,39,0)</f>
        <v>47.160883280757098</v>
      </c>
      <c r="K1225" s="33">
        <f t="shared" si="19"/>
        <v>188.64353312302839</v>
      </c>
    </row>
    <row r="1226" spans="1:11">
      <c r="A1226" s="30" t="s">
        <v>305</v>
      </c>
      <c r="B1226" s="30" t="s">
        <v>402</v>
      </c>
      <c r="C1226" s="30" t="s">
        <v>417</v>
      </c>
      <c r="D1226" s="30" t="s">
        <v>414</v>
      </c>
      <c r="E1226" s="30"/>
      <c r="F1226" s="30" t="s">
        <v>416</v>
      </c>
      <c r="G1226" s="32" t="s">
        <v>407</v>
      </c>
      <c r="H1226" s="19">
        <v>36</v>
      </c>
      <c r="I1226" s="40">
        <v>3</v>
      </c>
      <c r="J1226" s="33">
        <f>VLOOKUP(A1226,'097_0309'!A:AM,39,0)</f>
        <v>47.160883280757098</v>
      </c>
      <c r="K1226" s="33">
        <f t="shared" si="19"/>
        <v>141.48264984227129</v>
      </c>
    </row>
    <row r="1227" spans="1:11">
      <c r="A1227" s="30" t="s">
        <v>305</v>
      </c>
      <c r="B1227" s="30" t="s">
        <v>402</v>
      </c>
      <c r="C1227" s="30" t="s">
        <v>417</v>
      </c>
      <c r="D1227" s="30" t="s">
        <v>414</v>
      </c>
      <c r="E1227" s="30"/>
      <c r="F1227" s="30" t="s">
        <v>416</v>
      </c>
      <c r="G1227" s="32" t="s">
        <v>407</v>
      </c>
      <c r="H1227" s="19">
        <v>38</v>
      </c>
      <c r="I1227" s="40">
        <v>6</v>
      </c>
      <c r="J1227" s="33">
        <f>VLOOKUP(A1227,'097_0309'!A:AM,39,0)</f>
        <v>47.160883280757098</v>
      </c>
      <c r="K1227" s="33">
        <f t="shared" si="19"/>
        <v>282.96529968454257</v>
      </c>
    </row>
    <row r="1228" spans="1:11">
      <c r="A1228" s="30" t="s">
        <v>306</v>
      </c>
      <c r="B1228" s="30" t="s">
        <v>408</v>
      </c>
      <c r="C1228" s="30" t="s">
        <v>417</v>
      </c>
      <c r="D1228" s="30" t="s">
        <v>420</v>
      </c>
      <c r="E1228" s="30"/>
      <c r="F1228" s="30" t="s">
        <v>723</v>
      </c>
      <c r="G1228" s="32" t="s">
        <v>407</v>
      </c>
      <c r="H1228" s="19" t="s">
        <v>372</v>
      </c>
      <c r="I1228" s="40">
        <v>1</v>
      </c>
      <c r="J1228" s="33">
        <f>VLOOKUP(A1228,'097_0309'!A:AM,39,0)</f>
        <v>141.79810725552051</v>
      </c>
      <c r="K1228" s="33">
        <f t="shared" si="19"/>
        <v>141.79810725552051</v>
      </c>
    </row>
    <row r="1229" spans="1:11">
      <c r="A1229" s="30" t="s">
        <v>307</v>
      </c>
      <c r="B1229" s="30" t="s">
        <v>408</v>
      </c>
      <c r="C1229" s="30" t="s">
        <v>417</v>
      </c>
      <c r="D1229" s="30" t="s">
        <v>411</v>
      </c>
      <c r="E1229" s="30"/>
      <c r="F1229" s="30" t="s">
        <v>443</v>
      </c>
      <c r="G1229" s="32" t="s">
        <v>407</v>
      </c>
      <c r="H1229" s="19" t="s">
        <v>375</v>
      </c>
      <c r="I1229" s="40">
        <v>0</v>
      </c>
      <c r="J1229" s="33">
        <f>VLOOKUP(A1229,'097_0309'!A:AM,39,0)</f>
        <v>78.706624605678229</v>
      </c>
      <c r="K1229" s="33">
        <f t="shared" si="19"/>
        <v>0</v>
      </c>
    </row>
    <row r="1230" spans="1:11">
      <c r="A1230" s="30" t="s">
        <v>307</v>
      </c>
      <c r="B1230" s="30" t="s">
        <v>408</v>
      </c>
      <c r="C1230" s="30" t="s">
        <v>417</v>
      </c>
      <c r="D1230" s="30" t="s">
        <v>411</v>
      </c>
      <c r="E1230" s="30"/>
      <c r="F1230" s="30" t="s">
        <v>443</v>
      </c>
      <c r="G1230" s="32" t="s">
        <v>407</v>
      </c>
      <c r="H1230" s="19" t="s">
        <v>373</v>
      </c>
      <c r="I1230" s="40">
        <v>2</v>
      </c>
      <c r="J1230" s="33">
        <f>VLOOKUP(A1230,'097_0309'!A:AM,39,0)</f>
        <v>78.706624605678229</v>
      </c>
      <c r="K1230" s="33">
        <f t="shared" si="19"/>
        <v>157.41324921135646</v>
      </c>
    </row>
    <row r="1231" spans="1:11">
      <c r="A1231" s="30" t="s">
        <v>307</v>
      </c>
      <c r="B1231" s="30" t="s">
        <v>408</v>
      </c>
      <c r="C1231" s="30" t="s">
        <v>417</v>
      </c>
      <c r="D1231" s="30" t="s">
        <v>411</v>
      </c>
      <c r="E1231" s="30"/>
      <c r="F1231" s="30" t="s">
        <v>443</v>
      </c>
      <c r="G1231" s="32" t="s">
        <v>407</v>
      </c>
      <c r="H1231" s="19" t="s">
        <v>372</v>
      </c>
      <c r="I1231" s="40">
        <v>0</v>
      </c>
      <c r="J1231" s="33">
        <f>VLOOKUP(A1231,'097_0309'!A:AM,39,0)</f>
        <v>78.706624605678229</v>
      </c>
      <c r="K1231" s="33">
        <f t="shared" si="19"/>
        <v>0</v>
      </c>
    </row>
    <row r="1232" spans="1:11">
      <c r="A1232" s="30" t="s">
        <v>307</v>
      </c>
      <c r="B1232" s="30" t="s">
        <v>408</v>
      </c>
      <c r="C1232" s="30" t="s">
        <v>417</v>
      </c>
      <c r="D1232" s="30" t="s">
        <v>411</v>
      </c>
      <c r="E1232" s="30"/>
      <c r="F1232" s="30" t="s">
        <v>443</v>
      </c>
      <c r="G1232" s="32" t="s">
        <v>407</v>
      </c>
      <c r="H1232" s="19" t="s">
        <v>371</v>
      </c>
      <c r="I1232" s="40">
        <v>0</v>
      </c>
      <c r="J1232" s="33">
        <f>VLOOKUP(A1232,'097_0309'!A:AM,39,0)</f>
        <v>78.706624605678229</v>
      </c>
      <c r="K1232" s="33">
        <f t="shared" si="19"/>
        <v>0</v>
      </c>
    </row>
    <row r="1233" spans="1:11">
      <c r="A1233" s="30" t="s">
        <v>307</v>
      </c>
      <c r="B1233" s="30" t="s">
        <v>408</v>
      </c>
      <c r="C1233" s="30" t="s">
        <v>417</v>
      </c>
      <c r="D1233" s="30" t="s">
        <v>411</v>
      </c>
      <c r="E1233" s="30"/>
      <c r="F1233" s="30" t="s">
        <v>443</v>
      </c>
      <c r="G1233" s="32" t="s">
        <v>407</v>
      </c>
      <c r="H1233" s="19" t="s">
        <v>374</v>
      </c>
      <c r="I1233" s="40">
        <v>2</v>
      </c>
      <c r="J1233" s="33">
        <f>VLOOKUP(A1233,'097_0309'!A:AM,39,0)</f>
        <v>78.706624605678229</v>
      </c>
      <c r="K1233" s="33">
        <f t="shared" si="19"/>
        <v>157.41324921135646</v>
      </c>
    </row>
    <row r="1234" spans="1:11">
      <c r="A1234" s="30" t="s">
        <v>308</v>
      </c>
      <c r="B1234" s="30" t="s">
        <v>408</v>
      </c>
      <c r="C1234" s="30" t="s">
        <v>417</v>
      </c>
      <c r="D1234" s="30" t="s">
        <v>566</v>
      </c>
      <c r="E1234" s="30"/>
      <c r="F1234" s="30" t="s">
        <v>443</v>
      </c>
      <c r="G1234" s="32" t="s">
        <v>407</v>
      </c>
      <c r="H1234" s="19" t="s">
        <v>375</v>
      </c>
      <c r="I1234" s="40">
        <v>1</v>
      </c>
      <c r="J1234" s="33">
        <f>VLOOKUP(A1234,'097_0309'!A:AM,39,0)</f>
        <v>126.02523659305994</v>
      </c>
      <c r="K1234" s="33">
        <f t="shared" si="19"/>
        <v>126.02523659305994</v>
      </c>
    </row>
    <row r="1235" spans="1:11">
      <c r="A1235" s="30" t="s">
        <v>308</v>
      </c>
      <c r="B1235" s="30" t="s">
        <v>408</v>
      </c>
      <c r="C1235" s="30" t="s">
        <v>417</v>
      </c>
      <c r="D1235" s="30" t="s">
        <v>566</v>
      </c>
      <c r="E1235" s="30"/>
      <c r="F1235" s="30" t="s">
        <v>443</v>
      </c>
      <c r="G1235" s="32" t="s">
        <v>407</v>
      </c>
      <c r="H1235" s="19" t="s">
        <v>373</v>
      </c>
      <c r="I1235" s="40">
        <v>0</v>
      </c>
      <c r="J1235" s="33">
        <f>VLOOKUP(A1235,'097_0309'!A:AM,39,0)</f>
        <v>126.02523659305994</v>
      </c>
      <c r="K1235" s="33">
        <f t="shared" si="19"/>
        <v>0</v>
      </c>
    </row>
    <row r="1236" spans="1:11">
      <c r="A1236" s="30" t="s">
        <v>308</v>
      </c>
      <c r="B1236" s="30" t="s">
        <v>408</v>
      </c>
      <c r="C1236" s="30" t="s">
        <v>417</v>
      </c>
      <c r="D1236" s="30" t="s">
        <v>566</v>
      </c>
      <c r="E1236" s="30"/>
      <c r="F1236" s="30" t="s">
        <v>443</v>
      </c>
      <c r="G1236" s="32" t="s">
        <v>407</v>
      </c>
      <c r="H1236" s="19" t="s">
        <v>372</v>
      </c>
      <c r="I1236" s="40">
        <v>2</v>
      </c>
      <c r="J1236" s="33">
        <f>VLOOKUP(A1236,'097_0309'!A:AM,39,0)</f>
        <v>126.02523659305994</v>
      </c>
      <c r="K1236" s="33">
        <f t="shared" si="19"/>
        <v>252.05047318611989</v>
      </c>
    </row>
    <row r="1237" spans="1:11">
      <c r="A1237" s="30" t="s">
        <v>308</v>
      </c>
      <c r="B1237" s="30" t="s">
        <v>408</v>
      </c>
      <c r="C1237" s="30" t="s">
        <v>417</v>
      </c>
      <c r="D1237" s="30" t="s">
        <v>566</v>
      </c>
      <c r="E1237" s="30"/>
      <c r="F1237" s="30" t="s">
        <v>443</v>
      </c>
      <c r="G1237" s="32" t="s">
        <v>407</v>
      </c>
      <c r="H1237" s="19" t="s">
        <v>371</v>
      </c>
      <c r="I1237" s="40">
        <v>0</v>
      </c>
      <c r="J1237" s="33">
        <f>VLOOKUP(A1237,'097_0309'!A:AM,39,0)</f>
        <v>126.02523659305994</v>
      </c>
      <c r="K1237" s="33">
        <f t="shared" si="19"/>
        <v>0</v>
      </c>
    </row>
    <row r="1238" spans="1:11">
      <c r="A1238" s="30" t="s">
        <v>308</v>
      </c>
      <c r="B1238" s="30" t="s">
        <v>408</v>
      </c>
      <c r="C1238" s="30" t="s">
        <v>417</v>
      </c>
      <c r="D1238" s="30" t="s">
        <v>566</v>
      </c>
      <c r="E1238" s="30"/>
      <c r="F1238" s="30" t="s">
        <v>443</v>
      </c>
      <c r="G1238" s="32" t="s">
        <v>407</v>
      </c>
      <c r="H1238" s="19" t="s">
        <v>374</v>
      </c>
      <c r="I1238" s="40">
        <v>5</v>
      </c>
      <c r="J1238" s="33">
        <f>VLOOKUP(A1238,'097_0309'!A:AM,39,0)</f>
        <v>126.02523659305994</v>
      </c>
      <c r="K1238" s="33">
        <f t="shared" si="19"/>
        <v>630.12618296529968</v>
      </c>
    </row>
    <row r="1239" spans="1:11">
      <c r="A1239" s="30" t="s">
        <v>308</v>
      </c>
      <c r="B1239" s="30" t="s">
        <v>408</v>
      </c>
      <c r="C1239" s="30" t="s">
        <v>417</v>
      </c>
      <c r="D1239" s="30" t="s">
        <v>566</v>
      </c>
      <c r="E1239" s="30"/>
      <c r="F1239" s="30" t="s">
        <v>443</v>
      </c>
      <c r="G1239" s="32" t="s">
        <v>407</v>
      </c>
      <c r="H1239" s="19" t="s">
        <v>370</v>
      </c>
      <c r="I1239" s="40">
        <v>3</v>
      </c>
      <c r="J1239" s="33">
        <f>VLOOKUP(A1239,'097_0309'!A:AM,39,0)</f>
        <v>126.02523659305994</v>
      </c>
      <c r="K1239" s="33">
        <f t="shared" si="19"/>
        <v>378.07570977917982</v>
      </c>
    </row>
    <row r="1240" spans="1:11">
      <c r="A1240" s="30" t="s">
        <v>309</v>
      </c>
      <c r="B1240" s="30" t="s">
        <v>408</v>
      </c>
      <c r="C1240" s="30" t="s">
        <v>417</v>
      </c>
      <c r="D1240" s="30" t="s">
        <v>420</v>
      </c>
      <c r="E1240" s="30"/>
      <c r="F1240" s="30" t="s">
        <v>727</v>
      </c>
      <c r="G1240" s="32" t="s">
        <v>407</v>
      </c>
      <c r="H1240" s="19" t="s">
        <v>375</v>
      </c>
      <c r="I1240" s="40">
        <v>1</v>
      </c>
      <c r="J1240" s="33">
        <f>VLOOKUP(A1240,'097_0309'!A:AM,39,0)</f>
        <v>126.02523659305994</v>
      </c>
      <c r="K1240" s="33">
        <f t="shared" si="19"/>
        <v>126.02523659305994</v>
      </c>
    </row>
    <row r="1241" spans="1:11">
      <c r="A1241" s="30" t="s">
        <v>309</v>
      </c>
      <c r="B1241" s="30" t="s">
        <v>408</v>
      </c>
      <c r="C1241" s="30" t="s">
        <v>417</v>
      </c>
      <c r="D1241" s="30" t="s">
        <v>420</v>
      </c>
      <c r="E1241" s="30"/>
      <c r="F1241" s="30" t="s">
        <v>727</v>
      </c>
      <c r="G1241" s="32" t="s">
        <v>407</v>
      </c>
      <c r="H1241" s="19" t="s">
        <v>373</v>
      </c>
      <c r="I1241" s="40">
        <v>3</v>
      </c>
      <c r="J1241" s="33">
        <f>VLOOKUP(A1241,'097_0309'!A:AM,39,0)</f>
        <v>126.02523659305994</v>
      </c>
      <c r="K1241" s="33">
        <f t="shared" si="19"/>
        <v>378.07570977917982</v>
      </c>
    </row>
    <row r="1242" spans="1:11">
      <c r="A1242" s="30" t="s">
        <v>309</v>
      </c>
      <c r="B1242" s="30" t="s">
        <v>408</v>
      </c>
      <c r="C1242" s="30" t="s">
        <v>417</v>
      </c>
      <c r="D1242" s="30" t="s">
        <v>420</v>
      </c>
      <c r="E1242" s="30"/>
      <c r="F1242" s="30" t="s">
        <v>727</v>
      </c>
      <c r="G1242" s="32" t="s">
        <v>407</v>
      </c>
      <c r="H1242" s="19" t="s">
        <v>372</v>
      </c>
      <c r="I1242" s="40">
        <v>1</v>
      </c>
      <c r="J1242" s="33">
        <f>VLOOKUP(A1242,'097_0309'!A:AM,39,0)</f>
        <v>126.02523659305994</v>
      </c>
      <c r="K1242" s="33">
        <f t="shared" si="19"/>
        <v>126.02523659305994</v>
      </c>
    </row>
    <row r="1243" spans="1:11">
      <c r="A1243" s="30" t="s">
        <v>309</v>
      </c>
      <c r="B1243" s="30" t="s">
        <v>408</v>
      </c>
      <c r="C1243" s="30" t="s">
        <v>417</v>
      </c>
      <c r="D1243" s="30" t="s">
        <v>420</v>
      </c>
      <c r="E1243" s="30"/>
      <c r="F1243" s="30" t="s">
        <v>727</v>
      </c>
      <c r="G1243" s="32" t="s">
        <v>407</v>
      </c>
      <c r="H1243" s="19" t="s">
        <v>374</v>
      </c>
      <c r="I1243" s="40">
        <v>1</v>
      </c>
      <c r="J1243" s="33">
        <f>VLOOKUP(A1243,'097_0309'!A:AM,39,0)</f>
        <v>126.02523659305994</v>
      </c>
      <c r="K1243" s="33">
        <f t="shared" si="19"/>
        <v>126.02523659305994</v>
      </c>
    </row>
    <row r="1244" spans="1:11">
      <c r="A1244" s="30" t="s">
        <v>310</v>
      </c>
      <c r="B1244" s="30" t="s">
        <v>408</v>
      </c>
      <c r="C1244" s="30" t="s">
        <v>417</v>
      </c>
      <c r="D1244" s="30" t="s">
        <v>414</v>
      </c>
      <c r="E1244" s="30"/>
      <c r="F1244" s="30" t="s">
        <v>406</v>
      </c>
      <c r="G1244" s="32" t="s">
        <v>407</v>
      </c>
      <c r="H1244" s="19" t="s">
        <v>375</v>
      </c>
      <c r="I1244" s="40">
        <v>2</v>
      </c>
      <c r="J1244" s="33">
        <f>VLOOKUP(A1244,'097_0309'!A:AM,39,0)</f>
        <v>62.933753943217667</v>
      </c>
      <c r="K1244" s="33">
        <f t="shared" si="19"/>
        <v>125.86750788643533</v>
      </c>
    </row>
    <row r="1245" spans="1:11">
      <c r="A1245" s="30" t="s">
        <v>310</v>
      </c>
      <c r="B1245" s="30" t="s">
        <v>408</v>
      </c>
      <c r="C1245" s="30" t="s">
        <v>417</v>
      </c>
      <c r="D1245" s="30" t="s">
        <v>414</v>
      </c>
      <c r="E1245" s="30"/>
      <c r="F1245" s="30" t="s">
        <v>406</v>
      </c>
      <c r="G1245" s="32" t="s">
        <v>407</v>
      </c>
      <c r="H1245" s="19" t="s">
        <v>373</v>
      </c>
      <c r="I1245" s="40">
        <v>3</v>
      </c>
      <c r="J1245" s="33">
        <f>VLOOKUP(A1245,'097_0309'!A:AM,39,0)</f>
        <v>62.933753943217667</v>
      </c>
      <c r="K1245" s="33">
        <f t="shared" si="19"/>
        <v>188.80126182965301</v>
      </c>
    </row>
    <row r="1246" spans="1:11">
      <c r="A1246" s="30" t="s">
        <v>310</v>
      </c>
      <c r="B1246" s="30" t="s">
        <v>408</v>
      </c>
      <c r="C1246" s="30" t="s">
        <v>417</v>
      </c>
      <c r="D1246" s="30" t="s">
        <v>414</v>
      </c>
      <c r="E1246" s="30"/>
      <c r="F1246" s="30" t="s">
        <v>406</v>
      </c>
      <c r="G1246" s="32" t="s">
        <v>407</v>
      </c>
      <c r="H1246" s="19" t="s">
        <v>372</v>
      </c>
      <c r="I1246" s="40">
        <v>0</v>
      </c>
      <c r="J1246" s="33">
        <f>VLOOKUP(A1246,'097_0309'!A:AM,39,0)</f>
        <v>62.933753943217667</v>
      </c>
      <c r="K1246" s="33">
        <f t="shared" si="19"/>
        <v>0</v>
      </c>
    </row>
    <row r="1247" spans="1:11">
      <c r="A1247" s="30" t="s">
        <v>310</v>
      </c>
      <c r="B1247" s="30" t="s">
        <v>408</v>
      </c>
      <c r="C1247" s="30" t="s">
        <v>417</v>
      </c>
      <c r="D1247" s="30" t="s">
        <v>414</v>
      </c>
      <c r="E1247" s="30"/>
      <c r="F1247" s="30" t="s">
        <v>406</v>
      </c>
      <c r="G1247" s="32" t="s">
        <v>407</v>
      </c>
      <c r="H1247" s="19" t="s">
        <v>371</v>
      </c>
      <c r="I1247" s="40">
        <v>4</v>
      </c>
      <c r="J1247" s="33">
        <f>VLOOKUP(A1247,'097_0309'!A:AM,39,0)</f>
        <v>62.933753943217667</v>
      </c>
      <c r="K1247" s="33">
        <f t="shared" si="19"/>
        <v>251.73501577287067</v>
      </c>
    </row>
    <row r="1248" spans="1:11">
      <c r="A1248" s="30" t="s">
        <v>310</v>
      </c>
      <c r="B1248" s="30" t="s">
        <v>408</v>
      </c>
      <c r="C1248" s="30" t="s">
        <v>417</v>
      </c>
      <c r="D1248" s="30" t="s">
        <v>414</v>
      </c>
      <c r="E1248" s="30"/>
      <c r="F1248" s="30" t="s">
        <v>406</v>
      </c>
      <c r="G1248" s="32" t="s">
        <v>407</v>
      </c>
      <c r="H1248" s="19" t="s">
        <v>374</v>
      </c>
      <c r="I1248" s="40">
        <v>3</v>
      </c>
      <c r="J1248" s="33">
        <f>VLOOKUP(A1248,'097_0309'!A:AM,39,0)</f>
        <v>62.933753943217667</v>
      </c>
      <c r="K1248" s="33">
        <f t="shared" si="19"/>
        <v>188.80126182965301</v>
      </c>
    </row>
    <row r="1249" spans="1:11">
      <c r="A1249" s="30" t="s">
        <v>310</v>
      </c>
      <c r="B1249" s="30" t="s">
        <v>408</v>
      </c>
      <c r="C1249" s="30" t="s">
        <v>417</v>
      </c>
      <c r="D1249" s="30" t="s">
        <v>414</v>
      </c>
      <c r="E1249" s="30"/>
      <c r="F1249" s="30" t="s">
        <v>406</v>
      </c>
      <c r="G1249" s="32" t="s">
        <v>407</v>
      </c>
      <c r="H1249" s="19" t="s">
        <v>370</v>
      </c>
      <c r="I1249" s="40">
        <v>2</v>
      </c>
      <c r="J1249" s="33">
        <f>VLOOKUP(A1249,'097_0309'!A:AM,39,0)</f>
        <v>62.933753943217667</v>
      </c>
      <c r="K1249" s="33">
        <f t="shared" si="19"/>
        <v>125.86750788643533</v>
      </c>
    </row>
    <row r="1250" spans="1:11">
      <c r="A1250" s="30" t="s">
        <v>311</v>
      </c>
      <c r="B1250" s="30" t="s">
        <v>408</v>
      </c>
      <c r="C1250" s="30" t="s">
        <v>417</v>
      </c>
      <c r="D1250" s="30" t="s">
        <v>485</v>
      </c>
      <c r="E1250" s="30"/>
      <c r="F1250" s="30" t="s">
        <v>406</v>
      </c>
      <c r="G1250" s="32" t="s">
        <v>407</v>
      </c>
      <c r="H1250" s="19" t="s">
        <v>375</v>
      </c>
      <c r="I1250" s="40">
        <v>1</v>
      </c>
      <c r="J1250" s="33">
        <f>VLOOKUP(A1250,'097_0309'!A:AM,39,0)</f>
        <v>110.25236593059937</v>
      </c>
      <c r="K1250" s="33">
        <f t="shared" si="19"/>
        <v>110.25236593059937</v>
      </c>
    </row>
    <row r="1251" spans="1:11">
      <c r="A1251" s="30" t="s">
        <v>311</v>
      </c>
      <c r="B1251" s="30" t="s">
        <v>408</v>
      </c>
      <c r="C1251" s="30" t="s">
        <v>417</v>
      </c>
      <c r="D1251" s="30" t="s">
        <v>485</v>
      </c>
      <c r="E1251" s="30"/>
      <c r="F1251" s="30" t="s">
        <v>406</v>
      </c>
      <c r="G1251" s="32" t="s">
        <v>407</v>
      </c>
      <c r="H1251" s="19" t="s">
        <v>373</v>
      </c>
      <c r="I1251" s="40">
        <v>3</v>
      </c>
      <c r="J1251" s="33">
        <f>VLOOKUP(A1251,'097_0309'!A:AM,39,0)</f>
        <v>110.25236593059937</v>
      </c>
      <c r="K1251" s="33">
        <f t="shared" si="19"/>
        <v>330.75709779179812</v>
      </c>
    </row>
    <row r="1252" spans="1:11">
      <c r="A1252" s="30" t="s">
        <v>311</v>
      </c>
      <c r="B1252" s="30" t="s">
        <v>408</v>
      </c>
      <c r="C1252" s="30" t="s">
        <v>417</v>
      </c>
      <c r="D1252" s="30" t="s">
        <v>485</v>
      </c>
      <c r="E1252" s="30"/>
      <c r="F1252" s="30" t="s">
        <v>406</v>
      </c>
      <c r="G1252" s="32" t="s">
        <v>407</v>
      </c>
      <c r="H1252" s="19" t="s">
        <v>372</v>
      </c>
      <c r="I1252" s="40">
        <v>1</v>
      </c>
      <c r="J1252" s="33">
        <f>VLOOKUP(A1252,'097_0309'!A:AM,39,0)</f>
        <v>110.25236593059937</v>
      </c>
      <c r="K1252" s="33">
        <f t="shared" si="19"/>
        <v>110.25236593059937</v>
      </c>
    </row>
    <row r="1253" spans="1:11">
      <c r="A1253" s="30" t="s">
        <v>311</v>
      </c>
      <c r="B1253" s="30" t="s">
        <v>408</v>
      </c>
      <c r="C1253" s="30" t="s">
        <v>417</v>
      </c>
      <c r="D1253" s="30" t="s">
        <v>485</v>
      </c>
      <c r="E1253" s="30"/>
      <c r="F1253" s="30" t="s">
        <v>406</v>
      </c>
      <c r="G1253" s="32" t="s">
        <v>407</v>
      </c>
      <c r="H1253" s="19" t="s">
        <v>374</v>
      </c>
      <c r="I1253" s="40">
        <v>2</v>
      </c>
      <c r="J1253" s="33">
        <f>VLOOKUP(A1253,'097_0309'!A:AM,39,0)</f>
        <v>110.25236593059937</v>
      </c>
      <c r="K1253" s="33">
        <f t="shared" si="19"/>
        <v>220.50473186119874</v>
      </c>
    </row>
    <row r="1254" spans="1:11">
      <c r="A1254" s="30" t="s">
        <v>312</v>
      </c>
      <c r="B1254" s="30" t="s">
        <v>402</v>
      </c>
      <c r="C1254" s="30" t="s">
        <v>413</v>
      </c>
      <c r="D1254" s="30" t="s">
        <v>485</v>
      </c>
      <c r="E1254" s="30"/>
      <c r="F1254" s="30" t="s">
        <v>416</v>
      </c>
      <c r="G1254" s="32" t="s">
        <v>407</v>
      </c>
      <c r="H1254" s="19">
        <v>30</v>
      </c>
      <c r="I1254" s="40">
        <v>1</v>
      </c>
      <c r="J1254" s="33">
        <f>VLOOKUP(A1254,'097_0309'!A:AM,39,0)</f>
        <v>157.57097791798108</v>
      </c>
      <c r="K1254" s="33">
        <f t="shared" si="19"/>
        <v>157.57097791798108</v>
      </c>
    </row>
    <row r="1255" spans="1:11">
      <c r="A1255" s="30" t="s">
        <v>312</v>
      </c>
      <c r="B1255" s="30" t="s">
        <v>402</v>
      </c>
      <c r="C1255" s="30" t="s">
        <v>413</v>
      </c>
      <c r="D1255" s="30" t="s">
        <v>485</v>
      </c>
      <c r="E1255" s="30"/>
      <c r="F1255" s="30" t="s">
        <v>416</v>
      </c>
      <c r="G1255" s="32" t="s">
        <v>407</v>
      </c>
      <c r="H1255" s="19">
        <v>32</v>
      </c>
      <c r="I1255" s="40">
        <v>1</v>
      </c>
      <c r="J1255" s="33">
        <f>VLOOKUP(A1255,'097_0309'!A:AM,39,0)</f>
        <v>157.57097791798108</v>
      </c>
      <c r="K1255" s="33">
        <f t="shared" si="19"/>
        <v>157.57097791798108</v>
      </c>
    </row>
    <row r="1256" spans="1:11">
      <c r="A1256" s="30" t="s">
        <v>312</v>
      </c>
      <c r="B1256" s="30" t="s">
        <v>402</v>
      </c>
      <c r="C1256" s="30" t="s">
        <v>413</v>
      </c>
      <c r="D1256" s="30" t="s">
        <v>485</v>
      </c>
      <c r="E1256" s="30"/>
      <c r="F1256" s="30" t="s">
        <v>416</v>
      </c>
      <c r="G1256" s="32" t="s">
        <v>407</v>
      </c>
      <c r="H1256" s="19">
        <v>34</v>
      </c>
      <c r="I1256" s="40">
        <v>4</v>
      </c>
      <c r="J1256" s="33">
        <f>VLOOKUP(A1256,'097_0309'!A:AM,39,0)</f>
        <v>157.57097791798108</v>
      </c>
      <c r="K1256" s="33">
        <f t="shared" si="19"/>
        <v>630.28391167192433</v>
      </c>
    </row>
    <row r="1257" spans="1:11">
      <c r="A1257" s="30" t="s">
        <v>312</v>
      </c>
      <c r="B1257" s="30" t="s">
        <v>402</v>
      </c>
      <c r="C1257" s="30" t="s">
        <v>413</v>
      </c>
      <c r="D1257" s="30" t="s">
        <v>485</v>
      </c>
      <c r="E1257" s="30"/>
      <c r="F1257" s="30" t="s">
        <v>416</v>
      </c>
      <c r="G1257" s="32" t="s">
        <v>407</v>
      </c>
      <c r="H1257" s="19">
        <v>36</v>
      </c>
      <c r="I1257" s="40">
        <v>5</v>
      </c>
      <c r="J1257" s="33">
        <f>VLOOKUP(A1257,'097_0309'!A:AM,39,0)</f>
        <v>157.57097791798108</v>
      </c>
      <c r="K1257" s="33">
        <f t="shared" si="19"/>
        <v>787.85488958990538</v>
      </c>
    </row>
    <row r="1258" spans="1:11">
      <c r="A1258" s="30" t="s">
        <v>312</v>
      </c>
      <c r="B1258" s="30" t="s">
        <v>402</v>
      </c>
      <c r="C1258" s="30" t="s">
        <v>413</v>
      </c>
      <c r="D1258" s="30" t="s">
        <v>485</v>
      </c>
      <c r="E1258" s="30"/>
      <c r="F1258" s="30" t="s">
        <v>416</v>
      </c>
      <c r="G1258" s="32" t="s">
        <v>407</v>
      </c>
      <c r="H1258" s="19">
        <v>38</v>
      </c>
      <c r="I1258" s="40">
        <v>3</v>
      </c>
      <c r="J1258" s="33">
        <f>VLOOKUP(A1258,'097_0309'!A:AM,39,0)</f>
        <v>157.57097791798108</v>
      </c>
      <c r="K1258" s="33">
        <f t="shared" si="19"/>
        <v>472.71293375394328</v>
      </c>
    </row>
    <row r="1259" spans="1:11">
      <c r="A1259" s="30" t="s">
        <v>312</v>
      </c>
      <c r="B1259" s="30" t="s">
        <v>402</v>
      </c>
      <c r="C1259" s="30" t="s">
        <v>413</v>
      </c>
      <c r="D1259" s="30" t="s">
        <v>485</v>
      </c>
      <c r="E1259" s="30"/>
      <c r="F1259" s="30" t="s">
        <v>416</v>
      </c>
      <c r="G1259" s="32" t="s">
        <v>407</v>
      </c>
      <c r="H1259" s="19">
        <v>40</v>
      </c>
      <c r="I1259" s="40">
        <v>1</v>
      </c>
      <c r="J1259" s="33">
        <f>VLOOKUP(A1259,'097_0309'!A:AM,39,0)</f>
        <v>157.57097791798108</v>
      </c>
      <c r="K1259" s="33">
        <f t="shared" si="19"/>
        <v>157.57097791798108</v>
      </c>
    </row>
    <row r="1260" spans="1:11">
      <c r="A1260" s="30" t="s">
        <v>313</v>
      </c>
      <c r="B1260" s="30" t="s">
        <v>402</v>
      </c>
      <c r="C1260" s="30" t="s">
        <v>413</v>
      </c>
      <c r="D1260" s="30" t="s">
        <v>485</v>
      </c>
      <c r="E1260" s="30"/>
      <c r="F1260" s="30" t="s">
        <v>406</v>
      </c>
      <c r="G1260" s="32" t="s">
        <v>407</v>
      </c>
      <c r="H1260" s="19">
        <v>32</v>
      </c>
      <c r="I1260" s="40">
        <v>2</v>
      </c>
      <c r="J1260" s="33">
        <f>VLOOKUP(A1260,'097_0309'!A:AM,39,0)</f>
        <v>157.57097791798108</v>
      </c>
      <c r="K1260" s="33">
        <f t="shared" si="19"/>
        <v>315.14195583596216</v>
      </c>
    </row>
    <row r="1261" spans="1:11">
      <c r="A1261" s="30" t="s">
        <v>313</v>
      </c>
      <c r="B1261" s="30" t="s">
        <v>402</v>
      </c>
      <c r="C1261" s="30" t="s">
        <v>413</v>
      </c>
      <c r="D1261" s="30" t="s">
        <v>485</v>
      </c>
      <c r="E1261" s="30"/>
      <c r="F1261" s="30" t="s">
        <v>406</v>
      </c>
      <c r="G1261" s="32" t="s">
        <v>407</v>
      </c>
      <c r="H1261" s="19">
        <v>34</v>
      </c>
      <c r="I1261" s="40">
        <v>1</v>
      </c>
      <c r="J1261" s="33">
        <f>VLOOKUP(A1261,'097_0309'!A:AM,39,0)</f>
        <v>157.57097791798108</v>
      </c>
      <c r="K1261" s="33">
        <f t="shared" si="19"/>
        <v>157.57097791798108</v>
      </c>
    </row>
    <row r="1262" spans="1:11">
      <c r="A1262" s="30" t="s">
        <v>314</v>
      </c>
      <c r="B1262" s="30" t="s">
        <v>402</v>
      </c>
      <c r="C1262" s="30" t="s">
        <v>413</v>
      </c>
      <c r="D1262" s="30" t="s">
        <v>404</v>
      </c>
      <c r="E1262" s="30"/>
      <c r="F1262" s="30" t="s">
        <v>499</v>
      </c>
      <c r="G1262" s="32" t="s">
        <v>407</v>
      </c>
      <c r="H1262" s="19">
        <v>32</v>
      </c>
      <c r="I1262" s="40">
        <v>1</v>
      </c>
      <c r="J1262" s="33">
        <f>VLOOKUP(A1262,'097_0309'!A:AM,39,0)</f>
        <v>110.25236593059937</v>
      </c>
      <c r="K1262" s="33">
        <f t="shared" si="19"/>
        <v>110.25236593059937</v>
      </c>
    </row>
    <row r="1263" spans="1:11">
      <c r="A1263" s="30" t="s">
        <v>314</v>
      </c>
      <c r="B1263" s="30" t="s">
        <v>402</v>
      </c>
      <c r="C1263" s="30" t="s">
        <v>413</v>
      </c>
      <c r="D1263" s="30" t="s">
        <v>404</v>
      </c>
      <c r="E1263" s="30"/>
      <c r="F1263" s="30" t="s">
        <v>499</v>
      </c>
      <c r="G1263" s="32" t="s">
        <v>407</v>
      </c>
      <c r="H1263" s="19">
        <v>34</v>
      </c>
      <c r="I1263" s="40">
        <v>6</v>
      </c>
      <c r="J1263" s="33">
        <f>VLOOKUP(A1263,'097_0309'!A:AM,39,0)</f>
        <v>110.25236593059937</v>
      </c>
      <c r="K1263" s="33">
        <f t="shared" si="19"/>
        <v>661.51419558359623</v>
      </c>
    </row>
    <row r="1264" spans="1:11">
      <c r="A1264" s="30" t="s">
        <v>314</v>
      </c>
      <c r="B1264" s="30" t="s">
        <v>402</v>
      </c>
      <c r="C1264" s="30" t="s">
        <v>413</v>
      </c>
      <c r="D1264" s="30" t="s">
        <v>404</v>
      </c>
      <c r="E1264" s="30"/>
      <c r="F1264" s="30" t="s">
        <v>499</v>
      </c>
      <c r="G1264" s="32" t="s">
        <v>407</v>
      </c>
      <c r="H1264" s="19">
        <v>36</v>
      </c>
      <c r="I1264" s="40">
        <v>2</v>
      </c>
      <c r="J1264" s="33">
        <f>VLOOKUP(A1264,'097_0309'!A:AM,39,0)</f>
        <v>110.25236593059937</v>
      </c>
      <c r="K1264" s="33">
        <f t="shared" si="19"/>
        <v>220.50473186119874</v>
      </c>
    </row>
    <row r="1265" spans="1:11">
      <c r="A1265" s="30" t="s">
        <v>315</v>
      </c>
      <c r="B1265" s="30" t="s">
        <v>402</v>
      </c>
      <c r="C1265" s="30" t="s">
        <v>413</v>
      </c>
      <c r="D1265" s="30" t="s">
        <v>484</v>
      </c>
      <c r="E1265" s="30"/>
      <c r="F1265" s="30" t="s">
        <v>406</v>
      </c>
      <c r="G1265" s="32" t="s">
        <v>407</v>
      </c>
      <c r="H1265" s="19">
        <v>30</v>
      </c>
      <c r="I1265" s="40">
        <v>1</v>
      </c>
      <c r="J1265" s="33">
        <f>VLOOKUP(A1265,'097_0309'!A:AM,39,0)</f>
        <v>173.34384858044163</v>
      </c>
      <c r="K1265" s="33">
        <f t="shared" si="19"/>
        <v>173.34384858044163</v>
      </c>
    </row>
    <row r="1266" spans="1:11">
      <c r="A1266" s="30" t="s">
        <v>315</v>
      </c>
      <c r="B1266" s="30" t="s">
        <v>402</v>
      </c>
      <c r="C1266" s="30" t="s">
        <v>413</v>
      </c>
      <c r="D1266" s="30" t="s">
        <v>484</v>
      </c>
      <c r="E1266" s="30"/>
      <c r="F1266" s="30" t="s">
        <v>406</v>
      </c>
      <c r="G1266" s="32" t="s">
        <v>407</v>
      </c>
      <c r="H1266" s="19">
        <v>32</v>
      </c>
      <c r="I1266" s="40">
        <v>1</v>
      </c>
      <c r="J1266" s="33">
        <f>VLOOKUP(A1266,'097_0309'!A:AM,39,0)</f>
        <v>173.34384858044163</v>
      </c>
      <c r="K1266" s="33">
        <f t="shared" si="19"/>
        <v>173.34384858044163</v>
      </c>
    </row>
    <row r="1267" spans="1:11">
      <c r="A1267" s="30" t="s">
        <v>315</v>
      </c>
      <c r="B1267" s="30" t="s">
        <v>402</v>
      </c>
      <c r="C1267" s="30" t="s">
        <v>413</v>
      </c>
      <c r="D1267" s="30" t="s">
        <v>484</v>
      </c>
      <c r="E1267" s="30"/>
      <c r="F1267" s="30" t="s">
        <v>406</v>
      </c>
      <c r="G1267" s="32" t="s">
        <v>407</v>
      </c>
      <c r="H1267" s="19">
        <v>34</v>
      </c>
      <c r="I1267" s="40">
        <v>1</v>
      </c>
      <c r="J1267" s="33">
        <f>VLOOKUP(A1267,'097_0309'!A:AM,39,0)</f>
        <v>173.34384858044163</v>
      </c>
      <c r="K1267" s="33">
        <f t="shared" si="19"/>
        <v>173.34384858044163</v>
      </c>
    </row>
    <row r="1268" spans="1:11">
      <c r="A1268" s="30" t="s">
        <v>315</v>
      </c>
      <c r="B1268" s="30" t="s">
        <v>402</v>
      </c>
      <c r="C1268" s="30" t="s">
        <v>413</v>
      </c>
      <c r="D1268" s="30" t="s">
        <v>484</v>
      </c>
      <c r="E1268" s="30"/>
      <c r="F1268" s="30" t="s">
        <v>406</v>
      </c>
      <c r="G1268" s="32" t="s">
        <v>407</v>
      </c>
      <c r="H1268" s="19">
        <v>36</v>
      </c>
      <c r="I1268" s="40">
        <v>1</v>
      </c>
      <c r="J1268" s="33">
        <f>VLOOKUP(A1268,'097_0309'!A:AM,39,0)</f>
        <v>173.34384858044163</v>
      </c>
      <c r="K1268" s="33">
        <f t="shared" si="19"/>
        <v>173.34384858044163</v>
      </c>
    </row>
    <row r="1269" spans="1:11">
      <c r="A1269" s="30" t="s">
        <v>316</v>
      </c>
      <c r="B1269" s="30" t="s">
        <v>402</v>
      </c>
      <c r="C1269" s="30" t="s">
        <v>413</v>
      </c>
      <c r="D1269" s="30" t="s">
        <v>414</v>
      </c>
      <c r="E1269" s="30"/>
      <c r="F1269" s="30" t="s">
        <v>564</v>
      </c>
      <c r="G1269" s="32" t="s">
        <v>407</v>
      </c>
      <c r="H1269" s="19">
        <v>30</v>
      </c>
      <c r="I1269" s="40">
        <v>2</v>
      </c>
      <c r="J1269" s="33">
        <f>VLOOKUP(A1269,'097_0309'!A:AM,39,0)</f>
        <v>78.706624605678229</v>
      </c>
      <c r="K1269" s="33">
        <f t="shared" si="19"/>
        <v>157.41324921135646</v>
      </c>
    </row>
    <row r="1270" spans="1:11">
      <c r="A1270" s="30" t="s">
        <v>316</v>
      </c>
      <c r="B1270" s="30" t="s">
        <v>402</v>
      </c>
      <c r="C1270" s="30" t="s">
        <v>413</v>
      </c>
      <c r="D1270" s="30" t="s">
        <v>414</v>
      </c>
      <c r="E1270" s="30"/>
      <c r="F1270" s="30" t="s">
        <v>564</v>
      </c>
      <c r="G1270" s="32" t="s">
        <v>407</v>
      </c>
      <c r="H1270" s="19">
        <v>34</v>
      </c>
      <c r="I1270" s="40">
        <v>3</v>
      </c>
      <c r="J1270" s="33">
        <f>VLOOKUP(A1270,'097_0309'!A:AM,39,0)</f>
        <v>78.706624605678229</v>
      </c>
      <c r="K1270" s="33">
        <f t="shared" si="19"/>
        <v>236.11987381703469</v>
      </c>
    </row>
    <row r="1271" spans="1:11">
      <c r="A1271" s="30" t="s">
        <v>317</v>
      </c>
      <c r="B1271" s="30" t="s">
        <v>408</v>
      </c>
      <c r="C1271" s="30" t="s">
        <v>417</v>
      </c>
      <c r="D1271" s="30" t="s">
        <v>485</v>
      </c>
      <c r="E1271" s="30"/>
      <c r="F1271" s="30" t="s">
        <v>406</v>
      </c>
      <c r="G1271" s="32" t="s">
        <v>407</v>
      </c>
      <c r="H1271" s="19" t="s">
        <v>375</v>
      </c>
      <c r="I1271" s="40">
        <v>2</v>
      </c>
      <c r="J1271" s="33">
        <f>VLOOKUP(A1271,'097_0309'!A:AM,39,0)</f>
        <v>204.88958990536278</v>
      </c>
      <c r="K1271" s="33">
        <f t="shared" si="19"/>
        <v>409.77917981072557</v>
      </c>
    </row>
    <row r="1272" spans="1:11">
      <c r="A1272" s="30" t="s">
        <v>317</v>
      </c>
      <c r="B1272" s="30" t="s">
        <v>408</v>
      </c>
      <c r="C1272" s="30" t="s">
        <v>417</v>
      </c>
      <c r="D1272" s="30" t="s">
        <v>485</v>
      </c>
      <c r="E1272" s="30"/>
      <c r="F1272" s="30" t="s">
        <v>406</v>
      </c>
      <c r="G1272" s="32" t="s">
        <v>407</v>
      </c>
      <c r="H1272" s="19" t="s">
        <v>373</v>
      </c>
      <c r="I1272" s="40">
        <v>1</v>
      </c>
      <c r="J1272" s="33">
        <f>VLOOKUP(A1272,'097_0309'!A:AM,39,0)</f>
        <v>204.88958990536278</v>
      </c>
      <c r="K1272" s="33">
        <f t="shared" si="19"/>
        <v>204.88958990536278</v>
      </c>
    </row>
    <row r="1273" spans="1:11">
      <c r="A1273" s="30" t="s">
        <v>317</v>
      </c>
      <c r="B1273" s="30" t="s">
        <v>408</v>
      </c>
      <c r="C1273" s="30" t="s">
        <v>417</v>
      </c>
      <c r="D1273" s="30" t="s">
        <v>485</v>
      </c>
      <c r="E1273" s="30"/>
      <c r="F1273" s="30" t="s">
        <v>406</v>
      </c>
      <c r="G1273" s="32" t="s">
        <v>407</v>
      </c>
      <c r="H1273" s="19" t="s">
        <v>372</v>
      </c>
      <c r="I1273" s="40">
        <v>3</v>
      </c>
      <c r="J1273" s="33">
        <f>VLOOKUP(A1273,'097_0309'!A:AM,39,0)</f>
        <v>204.88958990536278</v>
      </c>
      <c r="K1273" s="33">
        <f t="shared" si="19"/>
        <v>614.66876971608838</v>
      </c>
    </row>
    <row r="1274" spans="1:11">
      <c r="A1274" s="30" t="s">
        <v>317</v>
      </c>
      <c r="B1274" s="30" t="s">
        <v>408</v>
      </c>
      <c r="C1274" s="30" t="s">
        <v>417</v>
      </c>
      <c r="D1274" s="30" t="s">
        <v>485</v>
      </c>
      <c r="E1274" s="30"/>
      <c r="F1274" s="30" t="s">
        <v>406</v>
      </c>
      <c r="G1274" s="32" t="s">
        <v>407</v>
      </c>
      <c r="H1274" s="19" t="s">
        <v>371</v>
      </c>
      <c r="I1274" s="40">
        <v>1</v>
      </c>
      <c r="J1274" s="33">
        <f>VLOOKUP(A1274,'097_0309'!A:AM,39,0)</f>
        <v>204.88958990536278</v>
      </c>
      <c r="K1274" s="33">
        <f t="shared" si="19"/>
        <v>204.88958990536278</v>
      </c>
    </row>
    <row r="1275" spans="1:11">
      <c r="A1275" s="30" t="s">
        <v>318</v>
      </c>
      <c r="B1275" s="30" t="s">
        <v>408</v>
      </c>
      <c r="C1275" s="30" t="s">
        <v>413</v>
      </c>
      <c r="D1275" s="30" t="s">
        <v>414</v>
      </c>
      <c r="E1275" s="30"/>
      <c r="F1275" s="30" t="s">
        <v>735</v>
      </c>
      <c r="G1275" s="32" t="s">
        <v>407</v>
      </c>
      <c r="H1275" s="19" t="s">
        <v>374</v>
      </c>
      <c r="I1275" s="40">
        <v>1</v>
      </c>
      <c r="J1275" s="33">
        <f>VLOOKUP(A1275,'097_0309'!A:AM,39,0)</f>
        <v>72.397476340694013</v>
      </c>
      <c r="K1275" s="33">
        <f t="shared" si="19"/>
        <v>72.397476340694013</v>
      </c>
    </row>
    <row r="1276" spans="1:11">
      <c r="A1276" s="30" t="s">
        <v>319</v>
      </c>
      <c r="B1276" s="30" t="s">
        <v>408</v>
      </c>
      <c r="C1276" s="30" t="s">
        <v>417</v>
      </c>
      <c r="D1276" s="30" t="s">
        <v>411</v>
      </c>
      <c r="E1276" s="30"/>
      <c r="F1276" s="30" t="s">
        <v>548</v>
      </c>
      <c r="G1276" s="32" t="s">
        <v>407</v>
      </c>
      <c r="H1276" s="19" t="s">
        <v>375</v>
      </c>
      <c r="I1276" s="40">
        <v>14</v>
      </c>
      <c r="J1276" s="33">
        <f>VLOOKUP(A1276,'097_0309'!A:AM,39,0)</f>
        <v>78.706624605678229</v>
      </c>
      <c r="K1276" s="33">
        <f t="shared" si="19"/>
        <v>1101.8927444794951</v>
      </c>
    </row>
    <row r="1277" spans="1:11">
      <c r="A1277" s="30" t="s">
        <v>319</v>
      </c>
      <c r="B1277" s="30" t="s">
        <v>408</v>
      </c>
      <c r="C1277" s="30" t="s">
        <v>417</v>
      </c>
      <c r="D1277" s="30" t="s">
        <v>411</v>
      </c>
      <c r="E1277" s="30"/>
      <c r="F1277" s="30" t="s">
        <v>548</v>
      </c>
      <c r="G1277" s="32" t="s">
        <v>407</v>
      </c>
      <c r="H1277" s="19" t="s">
        <v>373</v>
      </c>
      <c r="I1277" s="40">
        <v>33</v>
      </c>
      <c r="J1277" s="33">
        <f>VLOOKUP(A1277,'097_0309'!A:AM,39,0)</f>
        <v>78.706624605678229</v>
      </c>
      <c r="K1277" s="33">
        <f t="shared" si="19"/>
        <v>2597.3186119873817</v>
      </c>
    </row>
    <row r="1278" spans="1:11">
      <c r="A1278" s="30" t="s">
        <v>319</v>
      </c>
      <c r="B1278" s="30" t="s">
        <v>408</v>
      </c>
      <c r="C1278" s="30" t="s">
        <v>417</v>
      </c>
      <c r="D1278" s="30" t="s">
        <v>411</v>
      </c>
      <c r="E1278" s="30"/>
      <c r="F1278" s="30" t="s">
        <v>548</v>
      </c>
      <c r="G1278" s="32" t="s">
        <v>407</v>
      </c>
      <c r="H1278" s="19" t="s">
        <v>372</v>
      </c>
      <c r="I1278" s="40">
        <v>18</v>
      </c>
      <c r="J1278" s="33">
        <f>VLOOKUP(A1278,'097_0309'!A:AM,39,0)</f>
        <v>78.706624605678229</v>
      </c>
      <c r="K1278" s="33">
        <f t="shared" si="19"/>
        <v>1416.7192429022082</v>
      </c>
    </row>
    <row r="1279" spans="1:11">
      <c r="A1279" s="30" t="s">
        <v>319</v>
      </c>
      <c r="B1279" s="30" t="s">
        <v>408</v>
      </c>
      <c r="C1279" s="30" t="s">
        <v>417</v>
      </c>
      <c r="D1279" s="30" t="s">
        <v>411</v>
      </c>
      <c r="E1279" s="30"/>
      <c r="F1279" s="30" t="s">
        <v>548</v>
      </c>
      <c r="G1279" s="32" t="s">
        <v>407</v>
      </c>
      <c r="H1279" s="19" t="s">
        <v>371</v>
      </c>
      <c r="I1279" s="40">
        <v>14</v>
      </c>
      <c r="J1279" s="33">
        <f>VLOOKUP(A1279,'097_0309'!A:AM,39,0)</f>
        <v>78.706624605678229</v>
      </c>
      <c r="K1279" s="33">
        <f t="shared" si="19"/>
        <v>1101.8927444794951</v>
      </c>
    </row>
    <row r="1280" spans="1:11">
      <c r="A1280" s="30" t="s">
        <v>319</v>
      </c>
      <c r="B1280" s="30" t="s">
        <v>408</v>
      </c>
      <c r="C1280" s="30" t="s">
        <v>417</v>
      </c>
      <c r="D1280" s="30" t="s">
        <v>411</v>
      </c>
      <c r="E1280" s="30"/>
      <c r="F1280" s="30" t="s">
        <v>548</v>
      </c>
      <c r="G1280" s="32" t="s">
        <v>407</v>
      </c>
      <c r="H1280" s="19" t="s">
        <v>374</v>
      </c>
      <c r="I1280" s="40">
        <v>5</v>
      </c>
      <c r="J1280" s="33">
        <f>VLOOKUP(A1280,'097_0309'!A:AM,39,0)</f>
        <v>78.706624605678229</v>
      </c>
      <c r="K1280" s="33">
        <f t="shared" si="19"/>
        <v>393.53312302839117</v>
      </c>
    </row>
    <row r="1281" spans="1:11">
      <c r="A1281" s="30" t="s">
        <v>319</v>
      </c>
      <c r="B1281" s="30" t="s">
        <v>408</v>
      </c>
      <c r="C1281" s="30" t="s">
        <v>417</v>
      </c>
      <c r="D1281" s="30" t="s">
        <v>411</v>
      </c>
      <c r="E1281" s="30"/>
      <c r="F1281" s="30" t="s">
        <v>548</v>
      </c>
      <c r="G1281" s="32" t="s">
        <v>407</v>
      </c>
      <c r="H1281" s="19" t="s">
        <v>370</v>
      </c>
      <c r="I1281" s="40">
        <v>2</v>
      </c>
      <c r="J1281" s="33">
        <f>VLOOKUP(A1281,'097_0309'!A:AM,39,0)</f>
        <v>78.706624605678229</v>
      </c>
      <c r="K1281" s="33">
        <f t="shared" si="19"/>
        <v>157.41324921135646</v>
      </c>
    </row>
    <row r="1282" spans="1:11">
      <c r="A1282" s="30" t="s">
        <v>320</v>
      </c>
      <c r="B1282" s="30" t="s">
        <v>408</v>
      </c>
      <c r="C1282" s="30" t="s">
        <v>417</v>
      </c>
      <c r="D1282" s="30" t="s">
        <v>411</v>
      </c>
      <c r="E1282" s="30"/>
      <c r="F1282" s="30" t="s">
        <v>737</v>
      </c>
      <c r="G1282" s="32" t="s">
        <v>407</v>
      </c>
      <c r="H1282" s="19" t="s">
        <v>375</v>
      </c>
      <c r="I1282" s="40">
        <v>1</v>
      </c>
      <c r="J1282" s="33">
        <f>VLOOKUP(A1282,'097_0309'!A:AM,39,0)</f>
        <v>78.706624605678229</v>
      </c>
      <c r="K1282" s="33">
        <f t="shared" si="19"/>
        <v>78.706624605678229</v>
      </c>
    </row>
    <row r="1283" spans="1:11">
      <c r="A1283" s="30" t="s">
        <v>320</v>
      </c>
      <c r="B1283" s="30" t="s">
        <v>408</v>
      </c>
      <c r="C1283" s="30" t="s">
        <v>417</v>
      </c>
      <c r="D1283" s="30" t="s">
        <v>411</v>
      </c>
      <c r="E1283" s="30"/>
      <c r="F1283" s="30" t="s">
        <v>737</v>
      </c>
      <c r="G1283" s="32" t="s">
        <v>407</v>
      </c>
      <c r="H1283" s="19" t="s">
        <v>373</v>
      </c>
      <c r="I1283" s="40">
        <v>3</v>
      </c>
      <c r="J1283" s="33">
        <f>VLOOKUP(A1283,'097_0309'!A:AM,39,0)</f>
        <v>78.706624605678229</v>
      </c>
      <c r="K1283" s="33">
        <f t="shared" si="19"/>
        <v>236.11987381703469</v>
      </c>
    </row>
    <row r="1284" spans="1:11">
      <c r="A1284" s="30" t="s">
        <v>320</v>
      </c>
      <c r="B1284" s="30" t="s">
        <v>408</v>
      </c>
      <c r="C1284" s="30" t="s">
        <v>417</v>
      </c>
      <c r="D1284" s="30" t="s">
        <v>411</v>
      </c>
      <c r="E1284" s="30"/>
      <c r="F1284" s="30" t="s">
        <v>737</v>
      </c>
      <c r="G1284" s="32" t="s">
        <v>407</v>
      </c>
      <c r="H1284" s="19" t="s">
        <v>372</v>
      </c>
      <c r="I1284" s="40">
        <v>4</v>
      </c>
      <c r="J1284" s="33">
        <f>VLOOKUP(A1284,'097_0309'!A:AM,39,0)</f>
        <v>78.706624605678229</v>
      </c>
      <c r="K1284" s="33">
        <f t="shared" ref="K1284:K1347" si="20">J1284*I1284</f>
        <v>314.82649842271292</v>
      </c>
    </row>
    <row r="1285" spans="1:11">
      <c r="A1285" s="30" t="s">
        <v>320</v>
      </c>
      <c r="B1285" s="30" t="s">
        <v>408</v>
      </c>
      <c r="C1285" s="30" t="s">
        <v>417</v>
      </c>
      <c r="D1285" s="30" t="s">
        <v>411</v>
      </c>
      <c r="E1285" s="30"/>
      <c r="F1285" s="30" t="s">
        <v>737</v>
      </c>
      <c r="G1285" s="32" t="s">
        <v>407</v>
      </c>
      <c r="H1285" s="19" t="s">
        <v>371</v>
      </c>
      <c r="I1285" s="40">
        <v>3</v>
      </c>
      <c r="J1285" s="33">
        <f>VLOOKUP(A1285,'097_0309'!A:AM,39,0)</f>
        <v>78.706624605678229</v>
      </c>
      <c r="K1285" s="33">
        <f t="shared" si="20"/>
        <v>236.11987381703469</v>
      </c>
    </row>
    <row r="1286" spans="1:11">
      <c r="A1286" s="30" t="s">
        <v>320</v>
      </c>
      <c r="B1286" s="30" t="s">
        <v>408</v>
      </c>
      <c r="C1286" s="30" t="s">
        <v>417</v>
      </c>
      <c r="D1286" s="30" t="s">
        <v>411</v>
      </c>
      <c r="E1286" s="30"/>
      <c r="F1286" s="30" t="s">
        <v>737</v>
      </c>
      <c r="G1286" s="32" t="s">
        <v>407</v>
      </c>
      <c r="H1286" s="19" t="s">
        <v>374</v>
      </c>
      <c r="I1286" s="40">
        <v>0</v>
      </c>
      <c r="J1286" s="33">
        <f>VLOOKUP(A1286,'097_0309'!A:AM,39,0)</f>
        <v>78.706624605678229</v>
      </c>
      <c r="K1286" s="33">
        <f t="shared" si="20"/>
        <v>0</v>
      </c>
    </row>
    <row r="1287" spans="1:11">
      <c r="A1287" s="30" t="s">
        <v>320</v>
      </c>
      <c r="B1287" s="30" t="s">
        <v>408</v>
      </c>
      <c r="C1287" s="30" t="s">
        <v>417</v>
      </c>
      <c r="D1287" s="30" t="s">
        <v>411</v>
      </c>
      <c r="E1287" s="30"/>
      <c r="F1287" s="30" t="s">
        <v>737</v>
      </c>
      <c r="G1287" s="32" t="s">
        <v>407</v>
      </c>
      <c r="H1287" s="19" t="s">
        <v>370</v>
      </c>
      <c r="I1287" s="40">
        <v>1</v>
      </c>
      <c r="J1287" s="33">
        <f>VLOOKUP(A1287,'097_0309'!A:AM,39,0)</f>
        <v>78.706624605678229</v>
      </c>
      <c r="K1287" s="33">
        <f t="shared" si="20"/>
        <v>78.706624605678229</v>
      </c>
    </row>
    <row r="1288" spans="1:11">
      <c r="A1288" s="30" t="s">
        <v>321</v>
      </c>
      <c r="B1288" s="30" t="s">
        <v>408</v>
      </c>
      <c r="C1288" s="30" t="s">
        <v>417</v>
      </c>
      <c r="D1288" s="30" t="s">
        <v>411</v>
      </c>
      <c r="E1288" s="30"/>
      <c r="F1288" s="30" t="s">
        <v>443</v>
      </c>
      <c r="G1288" s="32" t="s">
        <v>407</v>
      </c>
      <c r="H1288" s="19" t="s">
        <v>375</v>
      </c>
      <c r="I1288" s="40">
        <v>2</v>
      </c>
      <c r="J1288" s="33">
        <f>VLOOKUP(A1288,'097_0309'!A:AM,39,0)</f>
        <v>78.706624605678229</v>
      </c>
      <c r="K1288" s="33">
        <f t="shared" si="20"/>
        <v>157.41324921135646</v>
      </c>
    </row>
    <row r="1289" spans="1:11">
      <c r="A1289" s="30" t="s">
        <v>321</v>
      </c>
      <c r="B1289" s="30" t="s">
        <v>408</v>
      </c>
      <c r="C1289" s="30" t="s">
        <v>417</v>
      </c>
      <c r="D1289" s="30" t="s">
        <v>411</v>
      </c>
      <c r="E1289" s="30"/>
      <c r="F1289" s="30" t="s">
        <v>443</v>
      </c>
      <c r="G1289" s="32" t="s">
        <v>407</v>
      </c>
      <c r="H1289" s="19" t="s">
        <v>373</v>
      </c>
      <c r="I1289" s="40">
        <v>0</v>
      </c>
      <c r="J1289" s="33">
        <f>VLOOKUP(A1289,'097_0309'!A:AM,39,0)</f>
        <v>78.706624605678229</v>
      </c>
      <c r="K1289" s="33">
        <f t="shared" si="20"/>
        <v>0</v>
      </c>
    </row>
    <row r="1290" spans="1:11">
      <c r="A1290" s="30" t="s">
        <v>321</v>
      </c>
      <c r="B1290" s="30" t="s">
        <v>408</v>
      </c>
      <c r="C1290" s="30" t="s">
        <v>417</v>
      </c>
      <c r="D1290" s="30" t="s">
        <v>411</v>
      </c>
      <c r="E1290" s="30"/>
      <c r="F1290" s="30" t="s">
        <v>443</v>
      </c>
      <c r="G1290" s="32" t="s">
        <v>407</v>
      </c>
      <c r="H1290" s="19" t="s">
        <v>372</v>
      </c>
      <c r="I1290" s="40">
        <v>4</v>
      </c>
      <c r="J1290" s="33">
        <f>VLOOKUP(A1290,'097_0309'!A:AM,39,0)</f>
        <v>78.706624605678229</v>
      </c>
      <c r="K1290" s="33">
        <f t="shared" si="20"/>
        <v>314.82649842271292</v>
      </c>
    </row>
    <row r="1291" spans="1:11">
      <c r="A1291" s="30" t="s">
        <v>321</v>
      </c>
      <c r="B1291" s="30" t="s">
        <v>408</v>
      </c>
      <c r="C1291" s="30" t="s">
        <v>417</v>
      </c>
      <c r="D1291" s="30" t="s">
        <v>411</v>
      </c>
      <c r="E1291" s="30"/>
      <c r="F1291" s="30" t="s">
        <v>443</v>
      </c>
      <c r="G1291" s="32" t="s">
        <v>407</v>
      </c>
      <c r="H1291" s="19" t="s">
        <v>371</v>
      </c>
      <c r="I1291" s="40">
        <v>0</v>
      </c>
      <c r="J1291" s="33">
        <f>VLOOKUP(A1291,'097_0309'!A:AM,39,0)</f>
        <v>78.706624605678229</v>
      </c>
      <c r="K1291" s="33">
        <f t="shared" si="20"/>
        <v>0</v>
      </c>
    </row>
    <row r="1292" spans="1:11">
      <c r="A1292" s="30" t="s">
        <v>321</v>
      </c>
      <c r="B1292" s="30" t="s">
        <v>408</v>
      </c>
      <c r="C1292" s="30" t="s">
        <v>417</v>
      </c>
      <c r="D1292" s="30" t="s">
        <v>411</v>
      </c>
      <c r="E1292" s="30"/>
      <c r="F1292" s="30" t="s">
        <v>443</v>
      </c>
      <c r="G1292" s="32" t="s">
        <v>407</v>
      </c>
      <c r="H1292" s="19" t="s">
        <v>374</v>
      </c>
      <c r="I1292" s="40">
        <v>4</v>
      </c>
      <c r="J1292" s="33">
        <f>VLOOKUP(A1292,'097_0309'!A:AM,39,0)</f>
        <v>78.706624605678229</v>
      </c>
      <c r="K1292" s="33">
        <f t="shared" si="20"/>
        <v>314.82649842271292</v>
      </c>
    </row>
    <row r="1293" spans="1:11">
      <c r="A1293" s="30" t="s">
        <v>322</v>
      </c>
      <c r="B1293" s="30" t="s">
        <v>408</v>
      </c>
      <c r="C1293" s="30" t="s">
        <v>413</v>
      </c>
      <c r="D1293" s="30" t="s">
        <v>411</v>
      </c>
      <c r="E1293" s="30"/>
      <c r="F1293" s="30" t="s">
        <v>548</v>
      </c>
      <c r="G1293" s="32" t="s">
        <v>407</v>
      </c>
      <c r="H1293" s="19" t="s">
        <v>375</v>
      </c>
      <c r="I1293" s="40">
        <v>0</v>
      </c>
      <c r="J1293" s="33">
        <f>VLOOKUP(A1293,'097_0309'!A:AM,39,0)</f>
        <v>94.479495268138805</v>
      </c>
      <c r="K1293" s="33">
        <f t="shared" si="20"/>
        <v>0</v>
      </c>
    </row>
    <row r="1294" spans="1:11">
      <c r="A1294" s="30" t="s">
        <v>322</v>
      </c>
      <c r="B1294" s="30" t="s">
        <v>408</v>
      </c>
      <c r="C1294" s="30" t="s">
        <v>413</v>
      </c>
      <c r="D1294" s="30" t="s">
        <v>411</v>
      </c>
      <c r="E1294" s="30"/>
      <c r="F1294" s="30" t="s">
        <v>548</v>
      </c>
      <c r="G1294" s="32" t="s">
        <v>407</v>
      </c>
      <c r="H1294" s="19" t="s">
        <v>373</v>
      </c>
      <c r="I1294" s="40">
        <v>0</v>
      </c>
      <c r="J1294" s="33">
        <f>VLOOKUP(A1294,'097_0309'!A:AM,39,0)</f>
        <v>94.479495268138805</v>
      </c>
      <c r="K1294" s="33">
        <f t="shared" si="20"/>
        <v>0</v>
      </c>
    </row>
    <row r="1295" spans="1:11">
      <c r="A1295" s="30" t="s">
        <v>322</v>
      </c>
      <c r="B1295" s="30" t="s">
        <v>408</v>
      </c>
      <c r="C1295" s="30" t="s">
        <v>413</v>
      </c>
      <c r="D1295" s="30" t="s">
        <v>411</v>
      </c>
      <c r="E1295" s="30"/>
      <c r="F1295" s="30" t="s">
        <v>548</v>
      </c>
      <c r="G1295" s="32" t="s">
        <v>407</v>
      </c>
      <c r="H1295" s="19" t="s">
        <v>372</v>
      </c>
      <c r="I1295" s="40">
        <v>3</v>
      </c>
      <c r="J1295" s="33">
        <f>VLOOKUP(A1295,'097_0309'!A:AM,39,0)</f>
        <v>94.479495268138805</v>
      </c>
      <c r="K1295" s="33">
        <f t="shared" si="20"/>
        <v>283.43848580441642</v>
      </c>
    </row>
    <row r="1296" spans="1:11">
      <c r="A1296" s="30" t="s">
        <v>322</v>
      </c>
      <c r="B1296" s="30" t="s">
        <v>408</v>
      </c>
      <c r="C1296" s="30" t="s">
        <v>413</v>
      </c>
      <c r="D1296" s="30" t="s">
        <v>411</v>
      </c>
      <c r="E1296" s="30"/>
      <c r="F1296" s="30" t="s">
        <v>548</v>
      </c>
      <c r="G1296" s="32" t="s">
        <v>407</v>
      </c>
      <c r="H1296" s="19" t="s">
        <v>371</v>
      </c>
      <c r="I1296" s="40">
        <v>1</v>
      </c>
      <c r="J1296" s="33">
        <f>VLOOKUP(A1296,'097_0309'!A:AM,39,0)</f>
        <v>94.479495268138805</v>
      </c>
      <c r="K1296" s="33">
        <f t="shared" si="20"/>
        <v>94.479495268138805</v>
      </c>
    </row>
    <row r="1297" spans="1:11">
      <c r="A1297" s="30" t="s">
        <v>322</v>
      </c>
      <c r="B1297" s="30" t="s">
        <v>408</v>
      </c>
      <c r="C1297" s="30" t="s">
        <v>413</v>
      </c>
      <c r="D1297" s="30" t="s">
        <v>411</v>
      </c>
      <c r="E1297" s="30"/>
      <c r="F1297" s="30" t="s">
        <v>548</v>
      </c>
      <c r="G1297" s="32" t="s">
        <v>407</v>
      </c>
      <c r="H1297" s="19" t="s">
        <v>374</v>
      </c>
      <c r="I1297" s="40">
        <v>1</v>
      </c>
      <c r="J1297" s="33">
        <f>VLOOKUP(A1297,'097_0309'!A:AM,39,0)</f>
        <v>94.479495268138805</v>
      </c>
      <c r="K1297" s="33">
        <f t="shared" si="20"/>
        <v>94.479495268138805</v>
      </c>
    </row>
    <row r="1298" spans="1:11">
      <c r="A1298" s="30" t="s">
        <v>323</v>
      </c>
      <c r="B1298" s="30" t="s">
        <v>408</v>
      </c>
      <c r="C1298" s="30" t="s">
        <v>413</v>
      </c>
      <c r="D1298" s="30" t="s">
        <v>411</v>
      </c>
      <c r="E1298" s="30"/>
      <c r="F1298" s="30" t="s">
        <v>739</v>
      </c>
      <c r="G1298" s="32" t="s">
        <v>407</v>
      </c>
      <c r="H1298" s="19" t="s">
        <v>375</v>
      </c>
      <c r="I1298" s="40">
        <v>4</v>
      </c>
      <c r="J1298" s="33">
        <f>VLOOKUP(A1298,'097_0309'!A:AM,39,0)</f>
        <v>94.479495268138805</v>
      </c>
      <c r="K1298" s="33">
        <f t="shared" si="20"/>
        <v>377.91798107255522</v>
      </c>
    </row>
    <row r="1299" spans="1:11">
      <c r="A1299" s="30" t="s">
        <v>323</v>
      </c>
      <c r="B1299" s="30" t="s">
        <v>408</v>
      </c>
      <c r="C1299" s="30" t="s">
        <v>413</v>
      </c>
      <c r="D1299" s="30" t="s">
        <v>411</v>
      </c>
      <c r="E1299" s="30"/>
      <c r="F1299" s="30" t="s">
        <v>739</v>
      </c>
      <c r="G1299" s="32" t="s">
        <v>407</v>
      </c>
      <c r="H1299" s="19" t="s">
        <v>373</v>
      </c>
      <c r="I1299" s="40">
        <v>4</v>
      </c>
      <c r="J1299" s="33">
        <f>VLOOKUP(A1299,'097_0309'!A:AM,39,0)</f>
        <v>94.479495268138805</v>
      </c>
      <c r="K1299" s="33">
        <f t="shared" si="20"/>
        <v>377.91798107255522</v>
      </c>
    </row>
    <row r="1300" spans="1:11">
      <c r="A1300" s="30" t="s">
        <v>323</v>
      </c>
      <c r="B1300" s="30" t="s">
        <v>408</v>
      </c>
      <c r="C1300" s="30" t="s">
        <v>413</v>
      </c>
      <c r="D1300" s="30" t="s">
        <v>411</v>
      </c>
      <c r="E1300" s="30"/>
      <c r="F1300" s="30" t="s">
        <v>739</v>
      </c>
      <c r="G1300" s="32" t="s">
        <v>407</v>
      </c>
      <c r="H1300" s="19" t="s">
        <v>372</v>
      </c>
      <c r="I1300" s="40">
        <v>2</v>
      </c>
      <c r="J1300" s="33">
        <f>VLOOKUP(A1300,'097_0309'!A:AM,39,0)</f>
        <v>94.479495268138805</v>
      </c>
      <c r="K1300" s="33">
        <f t="shared" si="20"/>
        <v>188.95899053627761</v>
      </c>
    </row>
    <row r="1301" spans="1:11">
      <c r="A1301" s="30" t="s">
        <v>323</v>
      </c>
      <c r="B1301" s="30" t="s">
        <v>408</v>
      </c>
      <c r="C1301" s="30" t="s">
        <v>413</v>
      </c>
      <c r="D1301" s="30" t="s">
        <v>411</v>
      </c>
      <c r="E1301" s="30"/>
      <c r="F1301" s="30" t="s">
        <v>739</v>
      </c>
      <c r="G1301" s="32" t="s">
        <v>407</v>
      </c>
      <c r="H1301" s="19" t="s">
        <v>374</v>
      </c>
      <c r="I1301" s="40">
        <v>1</v>
      </c>
      <c r="J1301" s="33">
        <f>VLOOKUP(A1301,'097_0309'!A:AM,39,0)</f>
        <v>94.479495268138805</v>
      </c>
      <c r="K1301" s="33">
        <f t="shared" si="20"/>
        <v>94.479495268138805</v>
      </c>
    </row>
    <row r="1302" spans="1:11">
      <c r="A1302" s="30" t="s">
        <v>324</v>
      </c>
      <c r="B1302" s="30" t="s">
        <v>408</v>
      </c>
      <c r="C1302" s="30" t="s">
        <v>413</v>
      </c>
      <c r="D1302" s="30" t="s">
        <v>485</v>
      </c>
      <c r="E1302" s="30"/>
      <c r="F1302" s="30" t="s">
        <v>548</v>
      </c>
      <c r="G1302" s="32" t="s">
        <v>407</v>
      </c>
      <c r="H1302" s="19" t="s">
        <v>390</v>
      </c>
      <c r="I1302" s="40">
        <v>1</v>
      </c>
      <c r="J1302" s="33">
        <f>VLOOKUP(A1302,'097_0309'!A:AM,39,0)</f>
        <v>110.25236593059937</v>
      </c>
      <c r="K1302" s="33">
        <f t="shared" si="20"/>
        <v>110.25236593059937</v>
      </c>
    </row>
    <row r="1303" spans="1:11">
      <c r="A1303" s="30" t="s">
        <v>324</v>
      </c>
      <c r="B1303" s="30" t="s">
        <v>408</v>
      </c>
      <c r="C1303" s="30" t="s">
        <v>413</v>
      </c>
      <c r="D1303" s="30" t="s">
        <v>485</v>
      </c>
      <c r="E1303" s="30"/>
      <c r="F1303" s="30" t="s">
        <v>548</v>
      </c>
      <c r="G1303" s="32" t="s">
        <v>407</v>
      </c>
      <c r="H1303" s="19" t="s">
        <v>375</v>
      </c>
      <c r="I1303" s="40">
        <v>3</v>
      </c>
      <c r="J1303" s="33">
        <f>VLOOKUP(A1303,'097_0309'!A:AM,39,0)</f>
        <v>110.25236593059937</v>
      </c>
      <c r="K1303" s="33">
        <f t="shared" si="20"/>
        <v>330.75709779179812</v>
      </c>
    </row>
    <row r="1304" spans="1:11">
      <c r="A1304" s="30" t="s">
        <v>324</v>
      </c>
      <c r="B1304" s="30" t="s">
        <v>408</v>
      </c>
      <c r="C1304" s="30" t="s">
        <v>413</v>
      </c>
      <c r="D1304" s="30" t="s">
        <v>485</v>
      </c>
      <c r="E1304" s="30"/>
      <c r="F1304" s="30" t="s">
        <v>548</v>
      </c>
      <c r="G1304" s="32" t="s">
        <v>407</v>
      </c>
      <c r="H1304" s="19" t="s">
        <v>373</v>
      </c>
      <c r="I1304" s="40">
        <v>4</v>
      </c>
      <c r="J1304" s="33">
        <f>VLOOKUP(A1304,'097_0309'!A:AM,39,0)</f>
        <v>110.25236593059937</v>
      </c>
      <c r="K1304" s="33">
        <f t="shared" si="20"/>
        <v>441.00946372239747</v>
      </c>
    </row>
    <row r="1305" spans="1:11">
      <c r="A1305" s="30" t="s">
        <v>324</v>
      </c>
      <c r="B1305" s="30" t="s">
        <v>408</v>
      </c>
      <c r="C1305" s="30" t="s">
        <v>413</v>
      </c>
      <c r="D1305" s="30" t="s">
        <v>485</v>
      </c>
      <c r="E1305" s="30"/>
      <c r="F1305" s="30" t="s">
        <v>548</v>
      </c>
      <c r="G1305" s="32" t="s">
        <v>407</v>
      </c>
      <c r="H1305" s="19" t="s">
        <v>372</v>
      </c>
      <c r="I1305" s="40">
        <v>3</v>
      </c>
      <c r="J1305" s="33">
        <f>VLOOKUP(A1305,'097_0309'!A:AM,39,0)</f>
        <v>110.25236593059937</v>
      </c>
      <c r="K1305" s="33">
        <f t="shared" si="20"/>
        <v>330.75709779179812</v>
      </c>
    </row>
    <row r="1306" spans="1:11">
      <c r="A1306" s="30" t="s">
        <v>324</v>
      </c>
      <c r="B1306" s="30" t="s">
        <v>408</v>
      </c>
      <c r="C1306" s="30" t="s">
        <v>413</v>
      </c>
      <c r="D1306" s="30" t="s">
        <v>485</v>
      </c>
      <c r="E1306" s="30"/>
      <c r="F1306" s="30" t="s">
        <v>548</v>
      </c>
      <c r="G1306" s="32" t="s">
        <v>407</v>
      </c>
      <c r="H1306" s="19" t="s">
        <v>371</v>
      </c>
      <c r="I1306" s="40">
        <v>2</v>
      </c>
      <c r="J1306" s="33">
        <f>VLOOKUP(A1306,'097_0309'!A:AM,39,0)</f>
        <v>110.25236593059937</v>
      </c>
      <c r="K1306" s="33">
        <f t="shared" si="20"/>
        <v>220.50473186119874</v>
      </c>
    </row>
    <row r="1307" spans="1:11">
      <c r="A1307" s="30" t="s">
        <v>324</v>
      </c>
      <c r="B1307" s="30" t="s">
        <v>408</v>
      </c>
      <c r="C1307" s="30" t="s">
        <v>413</v>
      </c>
      <c r="D1307" s="30" t="s">
        <v>485</v>
      </c>
      <c r="E1307" s="30"/>
      <c r="F1307" s="30" t="s">
        <v>548</v>
      </c>
      <c r="G1307" s="32" t="s">
        <v>407</v>
      </c>
      <c r="H1307" s="19" t="s">
        <v>374</v>
      </c>
      <c r="I1307" s="40">
        <v>1</v>
      </c>
      <c r="J1307" s="33">
        <f>VLOOKUP(A1307,'097_0309'!A:AM,39,0)</f>
        <v>110.25236593059937</v>
      </c>
      <c r="K1307" s="33">
        <f t="shared" si="20"/>
        <v>110.25236593059937</v>
      </c>
    </row>
    <row r="1308" spans="1:11">
      <c r="A1308" s="30" t="s">
        <v>325</v>
      </c>
      <c r="B1308" s="30" t="s">
        <v>408</v>
      </c>
      <c r="C1308" s="30" t="s">
        <v>413</v>
      </c>
      <c r="D1308" s="30" t="s">
        <v>485</v>
      </c>
      <c r="E1308" s="30"/>
      <c r="F1308" s="30" t="s">
        <v>739</v>
      </c>
      <c r="G1308" s="32" t="s">
        <v>407</v>
      </c>
      <c r="H1308" s="19" t="s">
        <v>375</v>
      </c>
      <c r="I1308" s="40">
        <v>1</v>
      </c>
      <c r="J1308" s="33">
        <f>VLOOKUP(A1308,'097_0309'!A:AM,39,0)</f>
        <v>110.25236593059937</v>
      </c>
      <c r="K1308" s="33">
        <f t="shared" si="20"/>
        <v>110.25236593059937</v>
      </c>
    </row>
    <row r="1309" spans="1:11">
      <c r="A1309" s="30" t="s">
        <v>325</v>
      </c>
      <c r="B1309" s="30" t="s">
        <v>408</v>
      </c>
      <c r="C1309" s="30" t="s">
        <v>413</v>
      </c>
      <c r="D1309" s="30" t="s">
        <v>485</v>
      </c>
      <c r="E1309" s="30"/>
      <c r="F1309" s="30" t="s">
        <v>739</v>
      </c>
      <c r="G1309" s="32" t="s">
        <v>407</v>
      </c>
      <c r="H1309" s="19" t="s">
        <v>373</v>
      </c>
      <c r="I1309" s="40">
        <v>1</v>
      </c>
      <c r="J1309" s="33">
        <f>VLOOKUP(A1309,'097_0309'!A:AM,39,0)</f>
        <v>110.25236593059937</v>
      </c>
      <c r="K1309" s="33">
        <f t="shared" si="20"/>
        <v>110.25236593059937</v>
      </c>
    </row>
    <row r="1310" spans="1:11">
      <c r="A1310" s="30" t="s">
        <v>325</v>
      </c>
      <c r="B1310" s="30" t="s">
        <v>408</v>
      </c>
      <c r="C1310" s="30" t="s">
        <v>413</v>
      </c>
      <c r="D1310" s="30" t="s">
        <v>485</v>
      </c>
      <c r="E1310" s="30"/>
      <c r="F1310" s="30" t="s">
        <v>739</v>
      </c>
      <c r="G1310" s="32" t="s">
        <v>407</v>
      </c>
      <c r="H1310" s="19" t="s">
        <v>372</v>
      </c>
      <c r="I1310" s="40">
        <v>3</v>
      </c>
      <c r="J1310" s="33">
        <f>VLOOKUP(A1310,'097_0309'!A:AM,39,0)</f>
        <v>110.25236593059937</v>
      </c>
      <c r="K1310" s="33">
        <f t="shared" si="20"/>
        <v>330.75709779179812</v>
      </c>
    </row>
    <row r="1311" spans="1:11">
      <c r="A1311" s="30" t="s">
        <v>326</v>
      </c>
      <c r="B1311" s="30" t="s">
        <v>402</v>
      </c>
      <c r="C1311" s="30" t="s">
        <v>413</v>
      </c>
      <c r="D1311" s="30" t="s">
        <v>411</v>
      </c>
      <c r="E1311" s="30"/>
      <c r="F1311" s="30" t="s">
        <v>406</v>
      </c>
      <c r="G1311" s="32" t="s">
        <v>407</v>
      </c>
      <c r="H1311" s="19">
        <v>30</v>
      </c>
      <c r="I1311" s="40">
        <v>2</v>
      </c>
      <c r="J1311" s="33">
        <f>VLOOKUP(A1311,'097_0309'!A:AM,39,0)</f>
        <v>78.706624605678229</v>
      </c>
      <c r="K1311" s="33">
        <f t="shared" si="20"/>
        <v>157.41324921135646</v>
      </c>
    </row>
    <row r="1312" spans="1:11">
      <c r="A1312" s="30" t="s">
        <v>326</v>
      </c>
      <c r="B1312" s="30" t="s">
        <v>402</v>
      </c>
      <c r="C1312" s="30" t="s">
        <v>413</v>
      </c>
      <c r="D1312" s="30" t="s">
        <v>411</v>
      </c>
      <c r="E1312" s="30"/>
      <c r="F1312" s="30" t="s">
        <v>406</v>
      </c>
      <c r="G1312" s="32" t="s">
        <v>407</v>
      </c>
      <c r="H1312" s="19">
        <v>32</v>
      </c>
      <c r="I1312" s="40">
        <v>0</v>
      </c>
      <c r="J1312" s="33">
        <f>VLOOKUP(A1312,'097_0309'!A:AM,39,0)</f>
        <v>78.706624605678229</v>
      </c>
      <c r="K1312" s="33">
        <f t="shared" si="20"/>
        <v>0</v>
      </c>
    </row>
    <row r="1313" spans="1:11">
      <c r="A1313" s="30" t="s">
        <v>326</v>
      </c>
      <c r="B1313" s="30" t="s">
        <v>402</v>
      </c>
      <c r="C1313" s="30" t="s">
        <v>413</v>
      </c>
      <c r="D1313" s="30" t="s">
        <v>411</v>
      </c>
      <c r="E1313" s="30"/>
      <c r="F1313" s="30" t="s">
        <v>406</v>
      </c>
      <c r="G1313" s="32" t="s">
        <v>407</v>
      </c>
      <c r="H1313" s="19">
        <v>34</v>
      </c>
      <c r="I1313" s="40">
        <v>4</v>
      </c>
      <c r="J1313" s="33">
        <f>VLOOKUP(A1313,'097_0309'!A:AM,39,0)</f>
        <v>78.706624605678229</v>
      </c>
      <c r="K1313" s="33">
        <f t="shared" si="20"/>
        <v>314.82649842271292</v>
      </c>
    </row>
    <row r="1314" spans="1:11">
      <c r="A1314" s="30" t="s">
        <v>326</v>
      </c>
      <c r="B1314" s="30" t="s">
        <v>402</v>
      </c>
      <c r="C1314" s="30" t="s">
        <v>413</v>
      </c>
      <c r="D1314" s="30" t="s">
        <v>411</v>
      </c>
      <c r="E1314" s="30"/>
      <c r="F1314" s="30" t="s">
        <v>406</v>
      </c>
      <c r="G1314" s="32" t="s">
        <v>407</v>
      </c>
      <c r="H1314" s="19">
        <v>36</v>
      </c>
      <c r="I1314" s="40">
        <v>0</v>
      </c>
      <c r="J1314" s="33">
        <f>VLOOKUP(A1314,'097_0309'!A:AM,39,0)</f>
        <v>78.706624605678229</v>
      </c>
      <c r="K1314" s="33">
        <f t="shared" si="20"/>
        <v>0</v>
      </c>
    </row>
    <row r="1315" spans="1:11">
      <c r="A1315" s="30" t="s">
        <v>326</v>
      </c>
      <c r="B1315" s="30" t="s">
        <v>402</v>
      </c>
      <c r="C1315" s="30" t="s">
        <v>413</v>
      </c>
      <c r="D1315" s="30" t="s">
        <v>411</v>
      </c>
      <c r="E1315" s="30"/>
      <c r="F1315" s="30" t="s">
        <v>406</v>
      </c>
      <c r="G1315" s="32" t="s">
        <v>407</v>
      </c>
      <c r="H1315" s="19">
        <v>38</v>
      </c>
      <c r="I1315" s="40">
        <v>0</v>
      </c>
      <c r="J1315" s="33">
        <f>VLOOKUP(A1315,'097_0309'!A:AM,39,0)</f>
        <v>78.706624605678229</v>
      </c>
      <c r="K1315" s="33">
        <f t="shared" si="20"/>
        <v>0</v>
      </c>
    </row>
    <row r="1316" spans="1:11">
      <c r="A1316" s="30" t="s">
        <v>326</v>
      </c>
      <c r="B1316" s="30" t="s">
        <v>402</v>
      </c>
      <c r="C1316" s="30" t="s">
        <v>413</v>
      </c>
      <c r="D1316" s="30" t="s">
        <v>411</v>
      </c>
      <c r="E1316" s="30"/>
      <c r="F1316" s="30" t="s">
        <v>406</v>
      </c>
      <c r="G1316" s="32" t="s">
        <v>407</v>
      </c>
      <c r="H1316" s="19">
        <v>40</v>
      </c>
      <c r="I1316" s="40">
        <v>1</v>
      </c>
      <c r="J1316" s="33">
        <f>VLOOKUP(A1316,'097_0309'!A:AM,39,0)</f>
        <v>78.706624605678229</v>
      </c>
      <c r="K1316" s="33">
        <f t="shared" si="20"/>
        <v>78.706624605678229</v>
      </c>
    </row>
    <row r="1317" spans="1:11">
      <c r="A1317" s="30" t="s">
        <v>327</v>
      </c>
      <c r="B1317" s="30" t="s">
        <v>402</v>
      </c>
      <c r="C1317" s="30" t="s">
        <v>413</v>
      </c>
      <c r="D1317" s="30" t="s">
        <v>463</v>
      </c>
      <c r="E1317" s="30"/>
      <c r="F1317" s="30" t="s">
        <v>416</v>
      </c>
      <c r="G1317" s="32" t="s">
        <v>407</v>
      </c>
      <c r="H1317" s="19">
        <v>30</v>
      </c>
      <c r="I1317" s="40">
        <v>2</v>
      </c>
      <c r="J1317" s="33">
        <f>VLOOKUP(A1317,'097_0309'!A:AM,39,0)</f>
        <v>173.34384858044163</v>
      </c>
      <c r="K1317" s="33">
        <f t="shared" si="20"/>
        <v>346.68769716088326</v>
      </c>
    </row>
    <row r="1318" spans="1:11">
      <c r="A1318" s="30" t="s">
        <v>327</v>
      </c>
      <c r="B1318" s="30" t="s">
        <v>402</v>
      </c>
      <c r="C1318" s="30" t="s">
        <v>413</v>
      </c>
      <c r="D1318" s="30" t="s">
        <v>463</v>
      </c>
      <c r="E1318" s="30"/>
      <c r="F1318" s="30" t="s">
        <v>416</v>
      </c>
      <c r="G1318" s="32" t="s">
        <v>407</v>
      </c>
      <c r="H1318" s="19">
        <v>32</v>
      </c>
      <c r="I1318" s="40">
        <v>0</v>
      </c>
      <c r="J1318" s="33">
        <f>VLOOKUP(A1318,'097_0309'!A:AM,39,0)</f>
        <v>173.34384858044163</v>
      </c>
      <c r="K1318" s="33">
        <f t="shared" si="20"/>
        <v>0</v>
      </c>
    </row>
    <row r="1319" spans="1:11">
      <c r="A1319" s="30" t="s">
        <v>327</v>
      </c>
      <c r="B1319" s="30" t="s">
        <v>402</v>
      </c>
      <c r="C1319" s="30" t="s">
        <v>413</v>
      </c>
      <c r="D1319" s="30" t="s">
        <v>463</v>
      </c>
      <c r="E1319" s="30"/>
      <c r="F1319" s="30" t="s">
        <v>416</v>
      </c>
      <c r="G1319" s="32" t="s">
        <v>407</v>
      </c>
      <c r="H1319" s="19">
        <v>34</v>
      </c>
      <c r="I1319" s="40">
        <v>4</v>
      </c>
      <c r="J1319" s="33">
        <f>VLOOKUP(A1319,'097_0309'!A:AM,39,0)</f>
        <v>173.34384858044163</v>
      </c>
      <c r="K1319" s="33">
        <f t="shared" si="20"/>
        <v>693.37539432176652</v>
      </c>
    </row>
    <row r="1320" spans="1:11">
      <c r="A1320" s="30" t="s">
        <v>327</v>
      </c>
      <c r="B1320" s="30" t="s">
        <v>402</v>
      </c>
      <c r="C1320" s="30" t="s">
        <v>413</v>
      </c>
      <c r="D1320" s="30" t="s">
        <v>463</v>
      </c>
      <c r="E1320" s="30"/>
      <c r="F1320" s="30" t="s">
        <v>416</v>
      </c>
      <c r="G1320" s="32" t="s">
        <v>407</v>
      </c>
      <c r="H1320" s="19">
        <v>36</v>
      </c>
      <c r="I1320" s="40">
        <v>0</v>
      </c>
      <c r="J1320" s="33">
        <f>VLOOKUP(A1320,'097_0309'!A:AM,39,0)</f>
        <v>173.34384858044163</v>
      </c>
      <c r="K1320" s="33">
        <f t="shared" si="20"/>
        <v>0</v>
      </c>
    </row>
    <row r="1321" spans="1:11">
      <c r="A1321" s="30" t="s">
        <v>327</v>
      </c>
      <c r="B1321" s="30" t="s">
        <v>402</v>
      </c>
      <c r="C1321" s="30" t="s">
        <v>413</v>
      </c>
      <c r="D1321" s="30" t="s">
        <v>463</v>
      </c>
      <c r="E1321" s="30"/>
      <c r="F1321" s="30" t="s">
        <v>416</v>
      </c>
      <c r="G1321" s="32" t="s">
        <v>407</v>
      </c>
      <c r="H1321" s="19">
        <v>38</v>
      </c>
      <c r="I1321" s="40">
        <v>6</v>
      </c>
      <c r="J1321" s="33">
        <f>VLOOKUP(A1321,'097_0309'!A:AM,39,0)</f>
        <v>173.34384858044163</v>
      </c>
      <c r="K1321" s="33">
        <f t="shared" si="20"/>
        <v>1040.0630914826497</v>
      </c>
    </row>
    <row r="1322" spans="1:11">
      <c r="A1322" s="30" t="s">
        <v>328</v>
      </c>
      <c r="B1322" s="30" t="s">
        <v>402</v>
      </c>
      <c r="C1322" s="30" t="s">
        <v>417</v>
      </c>
      <c r="D1322" s="30" t="s">
        <v>411</v>
      </c>
      <c r="E1322" s="30"/>
      <c r="F1322" s="30" t="s">
        <v>406</v>
      </c>
      <c r="G1322" s="32" t="s">
        <v>407</v>
      </c>
      <c r="H1322" s="19">
        <v>32</v>
      </c>
      <c r="I1322" s="40">
        <v>2</v>
      </c>
      <c r="J1322" s="33">
        <f>VLOOKUP(A1322,'097_0309'!A:AM,39,0)</f>
        <v>62.933753943217667</v>
      </c>
      <c r="K1322" s="33">
        <f t="shared" si="20"/>
        <v>125.86750788643533</v>
      </c>
    </row>
    <row r="1323" spans="1:11">
      <c r="A1323" s="30" t="s">
        <v>328</v>
      </c>
      <c r="B1323" s="30" t="s">
        <v>402</v>
      </c>
      <c r="C1323" s="30" t="s">
        <v>417</v>
      </c>
      <c r="D1323" s="30" t="s">
        <v>411</v>
      </c>
      <c r="E1323" s="30"/>
      <c r="F1323" s="30" t="s">
        <v>406</v>
      </c>
      <c r="G1323" s="32" t="s">
        <v>407</v>
      </c>
      <c r="H1323" s="19">
        <v>34</v>
      </c>
      <c r="I1323" s="40">
        <v>6</v>
      </c>
      <c r="J1323" s="33">
        <f>VLOOKUP(A1323,'097_0309'!A:AM,39,0)</f>
        <v>62.933753943217667</v>
      </c>
      <c r="K1323" s="33">
        <f t="shared" si="20"/>
        <v>377.60252365930603</v>
      </c>
    </row>
    <row r="1324" spans="1:11">
      <c r="A1324" s="30" t="s">
        <v>328</v>
      </c>
      <c r="B1324" s="30" t="s">
        <v>402</v>
      </c>
      <c r="C1324" s="30" t="s">
        <v>417</v>
      </c>
      <c r="D1324" s="30" t="s">
        <v>411</v>
      </c>
      <c r="E1324" s="30"/>
      <c r="F1324" s="30" t="s">
        <v>406</v>
      </c>
      <c r="G1324" s="32" t="s">
        <v>407</v>
      </c>
      <c r="H1324" s="19">
        <v>36</v>
      </c>
      <c r="I1324" s="40">
        <v>2</v>
      </c>
      <c r="J1324" s="33">
        <f>VLOOKUP(A1324,'097_0309'!A:AM,39,0)</f>
        <v>62.933753943217667</v>
      </c>
      <c r="K1324" s="33">
        <f t="shared" si="20"/>
        <v>125.86750788643533</v>
      </c>
    </row>
    <row r="1325" spans="1:11">
      <c r="A1325" s="30" t="s">
        <v>329</v>
      </c>
      <c r="B1325" s="30" t="s">
        <v>408</v>
      </c>
      <c r="C1325" s="30" t="s">
        <v>417</v>
      </c>
      <c r="D1325" s="30" t="s">
        <v>420</v>
      </c>
      <c r="E1325" s="30"/>
      <c r="F1325" s="30" t="s">
        <v>406</v>
      </c>
      <c r="G1325" s="32" t="s">
        <v>407</v>
      </c>
      <c r="H1325" s="19" t="s">
        <v>375</v>
      </c>
      <c r="I1325" s="40">
        <v>6</v>
      </c>
      <c r="J1325" s="33">
        <f>VLOOKUP(A1325,'097_0309'!A:AM,39,0)</f>
        <v>126.02523659305994</v>
      </c>
      <c r="K1325" s="33">
        <f t="shared" si="20"/>
        <v>756.15141955835963</v>
      </c>
    </row>
    <row r="1326" spans="1:11">
      <c r="A1326" s="30" t="s">
        <v>329</v>
      </c>
      <c r="B1326" s="30" t="s">
        <v>408</v>
      </c>
      <c r="C1326" s="30" t="s">
        <v>417</v>
      </c>
      <c r="D1326" s="30" t="s">
        <v>420</v>
      </c>
      <c r="E1326" s="30"/>
      <c r="F1326" s="30" t="s">
        <v>406</v>
      </c>
      <c r="G1326" s="32" t="s">
        <v>407</v>
      </c>
      <c r="H1326" s="19" t="s">
        <v>373</v>
      </c>
      <c r="I1326" s="40">
        <v>0</v>
      </c>
      <c r="J1326" s="33">
        <f>VLOOKUP(A1326,'097_0309'!A:AM,39,0)</f>
        <v>126.02523659305994</v>
      </c>
      <c r="K1326" s="33">
        <f t="shared" si="20"/>
        <v>0</v>
      </c>
    </row>
    <row r="1327" spans="1:11">
      <c r="A1327" s="30" t="s">
        <v>329</v>
      </c>
      <c r="B1327" s="30" t="s">
        <v>408</v>
      </c>
      <c r="C1327" s="30" t="s">
        <v>417</v>
      </c>
      <c r="D1327" s="30" t="s">
        <v>420</v>
      </c>
      <c r="E1327" s="30"/>
      <c r="F1327" s="30" t="s">
        <v>406</v>
      </c>
      <c r="G1327" s="32" t="s">
        <v>407</v>
      </c>
      <c r="H1327" s="19" t="s">
        <v>372</v>
      </c>
      <c r="I1327" s="40">
        <v>2</v>
      </c>
      <c r="J1327" s="33">
        <f>VLOOKUP(A1327,'097_0309'!A:AM,39,0)</f>
        <v>126.02523659305994</v>
      </c>
      <c r="K1327" s="33">
        <f t="shared" si="20"/>
        <v>252.05047318611989</v>
      </c>
    </row>
    <row r="1328" spans="1:11">
      <c r="A1328" s="30" t="s">
        <v>329</v>
      </c>
      <c r="B1328" s="30" t="s">
        <v>408</v>
      </c>
      <c r="C1328" s="30" t="s">
        <v>417</v>
      </c>
      <c r="D1328" s="30" t="s">
        <v>420</v>
      </c>
      <c r="E1328" s="30"/>
      <c r="F1328" s="30" t="s">
        <v>406</v>
      </c>
      <c r="G1328" s="32" t="s">
        <v>407</v>
      </c>
      <c r="H1328" s="19" t="s">
        <v>371</v>
      </c>
      <c r="I1328" s="40">
        <v>5</v>
      </c>
      <c r="J1328" s="33">
        <f>VLOOKUP(A1328,'097_0309'!A:AM,39,0)</f>
        <v>126.02523659305994</v>
      </c>
      <c r="K1328" s="33">
        <f t="shared" si="20"/>
        <v>630.12618296529968</v>
      </c>
    </row>
    <row r="1329" spans="1:11">
      <c r="A1329" s="30" t="s">
        <v>329</v>
      </c>
      <c r="B1329" s="30" t="s">
        <v>408</v>
      </c>
      <c r="C1329" s="30" t="s">
        <v>417</v>
      </c>
      <c r="D1329" s="30" t="s">
        <v>420</v>
      </c>
      <c r="E1329" s="30"/>
      <c r="F1329" s="30" t="s">
        <v>406</v>
      </c>
      <c r="G1329" s="32" t="s">
        <v>407</v>
      </c>
      <c r="H1329" s="19" t="s">
        <v>374</v>
      </c>
      <c r="I1329" s="40">
        <v>1</v>
      </c>
      <c r="J1329" s="33">
        <f>VLOOKUP(A1329,'097_0309'!A:AM,39,0)</f>
        <v>126.02523659305994</v>
      </c>
      <c r="K1329" s="33">
        <f t="shared" si="20"/>
        <v>126.02523659305994</v>
      </c>
    </row>
    <row r="1330" spans="1:11">
      <c r="A1330" s="30" t="s">
        <v>330</v>
      </c>
      <c r="B1330" s="30" t="s">
        <v>408</v>
      </c>
      <c r="C1330" s="30" t="s">
        <v>417</v>
      </c>
      <c r="D1330" s="30" t="s">
        <v>411</v>
      </c>
      <c r="E1330" s="30"/>
      <c r="F1330" s="30" t="s">
        <v>406</v>
      </c>
      <c r="G1330" s="32" t="s">
        <v>407</v>
      </c>
      <c r="H1330" s="19" t="s">
        <v>375</v>
      </c>
      <c r="I1330" s="40">
        <v>0</v>
      </c>
      <c r="J1330" s="33">
        <f>VLOOKUP(A1330,'097_0309'!A:AM,39,0)</f>
        <v>94.479495268138805</v>
      </c>
      <c r="K1330" s="33">
        <f t="shared" si="20"/>
        <v>0</v>
      </c>
    </row>
    <row r="1331" spans="1:11">
      <c r="A1331" s="30" t="s">
        <v>330</v>
      </c>
      <c r="B1331" s="30" t="s">
        <v>408</v>
      </c>
      <c r="C1331" s="30" t="s">
        <v>417</v>
      </c>
      <c r="D1331" s="30" t="s">
        <v>411</v>
      </c>
      <c r="E1331" s="30"/>
      <c r="F1331" s="30" t="s">
        <v>406</v>
      </c>
      <c r="G1331" s="32" t="s">
        <v>407</v>
      </c>
      <c r="H1331" s="19" t="s">
        <v>373</v>
      </c>
      <c r="I1331" s="40">
        <v>3</v>
      </c>
      <c r="J1331" s="33">
        <f>VLOOKUP(A1331,'097_0309'!A:AM,39,0)</f>
        <v>94.479495268138805</v>
      </c>
      <c r="K1331" s="33">
        <f t="shared" si="20"/>
        <v>283.43848580441642</v>
      </c>
    </row>
    <row r="1332" spans="1:11">
      <c r="A1332" s="30" t="s">
        <v>330</v>
      </c>
      <c r="B1332" s="30" t="s">
        <v>408</v>
      </c>
      <c r="C1332" s="30" t="s">
        <v>417</v>
      </c>
      <c r="D1332" s="30" t="s">
        <v>411</v>
      </c>
      <c r="E1332" s="30"/>
      <c r="F1332" s="30" t="s">
        <v>406</v>
      </c>
      <c r="G1332" s="32" t="s">
        <v>407</v>
      </c>
      <c r="H1332" s="19" t="s">
        <v>372</v>
      </c>
      <c r="I1332" s="40">
        <v>3</v>
      </c>
      <c r="J1332" s="33">
        <f>VLOOKUP(A1332,'097_0309'!A:AM,39,0)</f>
        <v>94.479495268138805</v>
      </c>
      <c r="K1332" s="33">
        <f t="shared" si="20"/>
        <v>283.43848580441642</v>
      </c>
    </row>
    <row r="1333" spans="1:11">
      <c r="A1333" s="30" t="s">
        <v>330</v>
      </c>
      <c r="B1333" s="30" t="s">
        <v>408</v>
      </c>
      <c r="C1333" s="30" t="s">
        <v>417</v>
      </c>
      <c r="D1333" s="30" t="s">
        <v>411</v>
      </c>
      <c r="E1333" s="30"/>
      <c r="F1333" s="30" t="s">
        <v>406</v>
      </c>
      <c r="G1333" s="32" t="s">
        <v>407</v>
      </c>
      <c r="H1333" s="19" t="s">
        <v>371</v>
      </c>
      <c r="I1333" s="40">
        <v>0</v>
      </c>
      <c r="J1333" s="33">
        <f>VLOOKUP(A1333,'097_0309'!A:AM,39,0)</f>
        <v>94.479495268138805</v>
      </c>
      <c r="K1333" s="33">
        <f t="shared" si="20"/>
        <v>0</v>
      </c>
    </row>
    <row r="1334" spans="1:11">
      <c r="A1334" s="30" t="s">
        <v>330</v>
      </c>
      <c r="B1334" s="30" t="s">
        <v>408</v>
      </c>
      <c r="C1334" s="30" t="s">
        <v>417</v>
      </c>
      <c r="D1334" s="30" t="s">
        <v>411</v>
      </c>
      <c r="E1334" s="30"/>
      <c r="F1334" s="30" t="s">
        <v>406</v>
      </c>
      <c r="G1334" s="32" t="s">
        <v>407</v>
      </c>
      <c r="H1334" s="19" t="s">
        <v>374</v>
      </c>
      <c r="I1334" s="40">
        <v>0</v>
      </c>
      <c r="J1334" s="33">
        <f>VLOOKUP(A1334,'097_0309'!A:AM,39,0)</f>
        <v>94.479495268138805</v>
      </c>
      <c r="K1334" s="33">
        <f t="shared" si="20"/>
        <v>0</v>
      </c>
    </row>
    <row r="1335" spans="1:11">
      <c r="A1335" s="30" t="s">
        <v>330</v>
      </c>
      <c r="B1335" s="30" t="s">
        <v>408</v>
      </c>
      <c r="C1335" s="30" t="s">
        <v>417</v>
      </c>
      <c r="D1335" s="30" t="s">
        <v>411</v>
      </c>
      <c r="E1335" s="30"/>
      <c r="F1335" s="30" t="s">
        <v>406</v>
      </c>
      <c r="G1335" s="32" t="s">
        <v>407</v>
      </c>
      <c r="H1335" s="19" t="s">
        <v>370</v>
      </c>
      <c r="I1335" s="40">
        <v>1</v>
      </c>
      <c r="J1335" s="33">
        <f>VLOOKUP(A1335,'097_0309'!A:AM,39,0)</f>
        <v>94.479495268138805</v>
      </c>
      <c r="K1335" s="33">
        <f t="shared" si="20"/>
        <v>94.479495268138805</v>
      </c>
    </row>
    <row r="1336" spans="1:11">
      <c r="A1336" s="30" t="s">
        <v>331</v>
      </c>
      <c r="B1336" s="30" t="s">
        <v>408</v>
      </c>
      <c r="C1336" s="30" t="s">
        <v>413</v>
      </c>
      <c r="D1336" s="30" t="s">
        <v>411</v>
      </c>
      <c r="E1336" s="30"/>
      <c r="F1336" s="30" t="s">
        <v>406</v>
      </c>
      <c r="G1336" s="32" t="s">
        <v>407</v>
      </c>
      <c r="H1336" s="19" t="s">
        <v>375</v>
      </c>
      <c r="I1336" s="40">
        <v>1</v>
      </c>
      <c r="J1336" s="33">
        <f>VLOOKUP(A1336,'097_0309'!A:AM,39,0)</f>
        <v>94.479495268138805</v>
      </c>
      <c r="K1336" s="33">
        <f t="shared" si="20"/>
        <v>94.479495268138805</v>
      </c>
    </row>
    <row r="1337" spans="1:11">
      <c r="A1337" s="30" t="s">
        <v>331</v>
      </c>
      <c r="B1337" s="30" t="s">
        <v>408</v>
      </c>
      <c r="C1337" s="30" t="s">
        <v>413</v>
      </c>
      <c r="D1337" s="30" t="s">
        <v>411</v>
      </c>
      <c r="E1337" s="30"/>
      <c r="F1337" s="30" t="s">
        <v>406</v>
      </c>
      <c r="G1337" s="32" t="s">
        <v>407</v>
      </c>
      <c r="H1337" s="19" t="s">
        <v>373</v>
      </c>
      <c r="I1337" s="40">
        <v>1</v>
      </c>
      <c r="J1337" s="33">
        <f>VLOOKUP(A1337,'097_0309'!A:AM,39,0)</f>
        <v>94.479495268138805</v>
      </c>
      <c r="K1337" s="33">
        <f t="shared" si="20"/>
        <v>94.479495268138805</v>
      </c>
    </row>
    <row r="1338" spans="1:11">
      <c r="A1338" s="30" t="s">
        <v>331</v>
      </c>
      <c r="B1338" s="30" t="s">
        <v>408</v>
      </c>
      <c r="C1338" s="30" t="s">
        <v>413</v>
      </c>
      <c r="D1338" s="30" t="s">
        <v>411</v>
      </c>
      <c r="E1338" s="30"/>
      <c r="F1338" s="30" t="s">
        <v>406</v>
      </c>
      <c r="G1338" s="32" t="s">
        <v>407</v>
      </c>
      <c r="H1338" s="19" t="s">
        <v>372</v>
      </c>
      <c r="I1338" s="40">
        <v>4</v>
      </c>
      <c r="J1338" s="33">
        <f>VLOOKUP(A1338,'097_0309'!A:AM,39,0)</f>
        <v>94.479495268138805</v>
      </c>
      <c r="K1338" s="33">
        <f t="shared" si="20"/>
        <v>377.91798107255522</v>
      </c>
    </row>
    <row r="1339" spans="1:11">
      <c r="A1339" s="30" t="s">
        <v>331</v>
      </c>
      <c r="B1339" s="30" t="s">
        <v>408</v>
      </c>
      <c r="C1339" s="30" t="s">
        <v>413</v>
      </c>
      <c r="D1339" s="30" t="s">
        <v>411</v>
      </c>
      <c r="E1339" s="30"/>
      <c r="F1339" s="30" t="s">
        <v>406</v>
      </c>
      <c r="G1339" s="32" t="s">
        <v>407</v>
      </c>
      <c r="H1339" s="19" t="s">
        <v>371</v>
      </c>
      <c r="I1339" s="40">
        <v>1</v>
      </c>
      <c r="J1339" s="33">
        <f>VLOOKUP(A1339,'097_0309'!A:AM,39,0)</f>
        <v>94.479495268138805</v>
      </c>
      <c r="K1339" s="33">
        <f t="shared" si="20"/>
        <v>94.479495268138805</v>
      </c>
    </row>
    <row r="1340" spans="1:11">
      <c r="A1340" s="30" t="s">
        <v>332</v>
      </c>
      <c r="B1340" s="30" t="s">
        <v>408</v>
      </c>
      <c r="C1340" s="30" t="s">
        <v>417</v>
      </c>
      <c r="D1340" s="30" t="s">
        <v>485</v>
      </c>
      <c r="E1340" s="30"/>
      <c r="F1340" s="30" t="s">
        <v>746</v>
      </c>
      <c r="G1340" s="32" t="s">
        <v>407</v>
      </c>
      <c r="H1340" s="19" t="s">
        <v>375</v>
      </c>
      <c r="I1340" s="40">
        <v>1</v>
      </c>
      <c r="J1340" s="33">
        <f>VLOOKUP(A1340,'097_0309'!A:AM,39,0)</f>
        <v>110.25236593059937</v>
      </c>
      <c r="K1340" s="33">
        <f t="shared" si="20"/>
        <v>110.25236593059937</v>
      </c>
    </row>
    <row r="1341" spans="1:11">
      <c r="A1341" s="30" t="s">
        <v>332</v>
      </c>
      <c r="B1341" s="30" t="s">
        <v>408</v>
      </c>
      <c r="C1341" s="30" t="s">
        <v>417</v>
      </c>
      <c r="D1341" s="30" t="s">
        <v>485</v>
      </c>
      <c r="E1341" s="30"/>
      <c r="F1341" s="30" t="s">
        <v>746</v>
      </c>
      <c r="G1341" s="32" t="s">
        <v>407</v>
      </c>
      <c r="H1341" s="19" t="s">
        <v>373</v>
      </c>
      <c r="I1341" s="40">
        <v>4</v>
      </c>
      <c r="J1341" s="33">
        <f>VLOOKUP(A1341,'097_0309'!A:AM,39,0)</f>
        <v>110.25236593059937</v>
      </c>
      <c r="K1341" s="33">
        <f t="shared" si="20"/>
        <v>441.00946372239747</v>
      </c>
    </row>
    <row r="1342" spans="1:11">
      <c r="A1342" s="30" t="s">
        <v>332</v>
      </c>
      <c r="B1342" s="30" t="s">
        <v>408</v>
      </c>
      <c r="C1342" s="30" t="s">
        <v>417</v>
      </c>
      <c r="D1342" s="30" t="s">
        <v>485</v>
      </c>
      <c r="E1342" s="30"/>
      <c r="F1342" s="30" t="s">
        <v>746</v>
      </c>
      <c r="G1342" s="32" t="s">
        <v>407</v>
      </c>
      <c r="H1342" s="19" t="s">
        <v>372</v>
      </c>
      <c r="I1342" s="40">
        <v>3</v>
      </c>
      <c r="J1342" s="33">
        <f>VLOOKUP(A1342,'097_0309'!A:AM,39,0)</f>
        <v>110.25236593059937</v>
      </c>
      <c r="K1342" s="33">
        <f t="shared" si="20"/>
        <v>330.75709779179812</v>
      </c>
    </row>
    <row r="1343" spans="1:11">
      <c r="A1343" s="30" t="s">
        <v>332</v>
      </c>
      <c r="B1343" s="30" t="s">
        <v>408</v>
      </c>
      <c r="C1343" s="30" t="s">
        <v>417</v>
      </c>
      <c r="D1343" s="30" t="s">
        <v>485</v>
      </c>
      <c r="E1343" s="30"/>
      <c r="F1343" s="30" t="s">
        <v>746</v>
      </c>
      <c r="G1343" s="32" t="s">
        <v>407</v>
      </c>
      <c r="H1343" s="19" t="s">
        <v>371</v>
      </c>
      <c r="I1343" s="40">
        <v>2</v>
      </c>
      <c r="J1343" s="33">
        <f>VLOOKUP(A1343,'097_0309'!A:AM,39,0)</f>
        <v>110.25236593059937</v>
      </c>
      <c r="K1343" s="33">
        <f t="shared" si="20"/>
        <v>220.50473186119874</v>
      </c>
    </row>
    <row r="1344" spans="1:11">
      <c r="A1344" s="30" t="s">
        <v>332</v>
      </c>
      <c r="B1344" s="30" t="s">
        <v>408</v>
      </c>
      <c r="C1344" s="30" t="s">
        <v>417</v>
      </c>
      <c r="D1344" s="30" t="s">
        <v>485</v>
      </c>
      <c r="E1344" s="30"/>
      <c r="F1344" s="30" t="s">
        <v>746</v>
      </c>
      <c r="G1344" s="32" t="s">
        <v>407</v>
      </c>
      <c r="H1344" s="19" t="s">
        <v>374</v>
      </c>
      <c r="I1344" s="40">
        <v>1</v>
      </c>
      <c r="J1344" s="33">
        <f>VLOOKUP(A1344,'097_0309'!A:AM,39,0)</f>
        <v>110.25236593059937</v>
      </c>
      <c r="K1344" s="33">
        <f t="shared" si="20"/>
        <v>110.25236593059937</v>
      </c>
    </row>
    <row r="1345" spans="1:11">
      <c r="A1345" s="30" t="s">
        <v>333</v>
      </c>
      <c r="B1345" s="30" t="s">
        <v>408</v>
      </c>
      <c r="C1345" s="30" t="s">
        <v>417</v>
      </c>
      <c r="D1345" s="30" t="s">
        <v>411</v>
      </c>
      <c r="E1345" s="30"/>
      <c r="F1345" s="30" t="s">
        <v>406</v>
      </c>
      <c r="G1345" s="32" t="s">
        <v>407</v>
      </c>
      <c r="H1345" s="19" t="s">
        <v>375</v>
      </c>
      <c r="I1345" s="40">
        <v>1</v>
      </c>
      <c r="J1345" s="33">
        <f>VLOOKUP(A1345,'097_0309'!A:AM,39,0)</f>
        <v>78.706624605678229</v>
      </c>
      <c r="K1345" s="33">
        <f t="shared" si="20"/>
        <v>78.706624605678229</v>
      </c>
    </row>
    <row r="1346" spans="1:11">
      <c r="A1346" s="30" t="s">
        <v>333</v>
      </c>
      <c r="B1346" s="30" t="s">
        <v>408</v>
      </c>
      <c r="C1346" s="30" t="s">
        <v>417</v>
      </c>
      <c r="D1346" s="30" t="s">
        <v>411</v>
      </c>
      <c r="E1346" s="30"/>
      <c r="F1346" s="30" t="s">
        <v>406</v>
      </c>
      <c r="G1346" s="32" t="s">
        <v>407</v>
      </c>
      <c r="H1346" s="19" t="s">
        <v>373</v>
      </c>
      <c r="I1346" s="40">
        <v>4</v>
      </c>
      <c r="J1346" s="33">
        <f>VLOOKUP(A1346,'097_0309'!A:AM,39,0)</f>
        <v>78.706624605678229</v>
      </c>
      <c r="K1346" s="33">
        <f t="shared" si="20"/>
        <v>314.82649842271292</v>
      </c>
    </row>
    <row r="1347" spans="1:11">
      <c r="A1347" s="30" t="s">
        <v>333</v>
      </c>
      <c r="B1347" s="30" t="s">
        <v>408</v>
      </c>
      <c r="C1347" s="30" t="s">
        <v>417</v>
      </c>
      <c r="D1347" s="30" t="s">
        <v>411</v>
      </c>
      <c r="E1347" s="30"/>
      <c r="F1347" s="30" t="s">
        <v>406</v>
      </c>
      <c r="G1347" s="32" t="s">
        <v>407</v>
      </c>
      <c r="H1347" s="19" t="s">
        <v>372</v>
      </c>
      <c r="I1347" s="40">
        <v>7</v>
      </c>
      <c r="J1347" s="33">
        <f>VLOOKUP(A1347,'097_0309'!A:AM,39,0)</f>
        <v>78.706624605678229</v>
      </c>
      <c r="K1347" s="33">
        <f t="shared" si="20"/>
        <v>550.94637223974757</v>
      </c>
    </row>
    <row r="1348" spans="1:11">
      <c r="A1348" s="30" t="s">
        <v>333</v>
      </c>
      <c r="B1348" s="30" t="s">
        <v>408</v>
      </c>
      <c r="C1348" s="30" t="s">
        <v>417</v>
      </c>
      <c r="D1348" s="30" t="s">
        <v>411</v>
      </c>
      <c r="E1348" s="30"/>
      <c r="F1348" s="30" t="s">
        <v>406</v>
      </c>
      <c r="G1348" s="32" t="s">
        <v>407</v>
      </c>
      <c r="H1348" s="19" t="s">
        <v>371</v>
      </c>
      <c r="I1348" s="40">
        <v>1</v>
      </c>
      <c r="J1348" s="33">
        <f>VLOOKUP(A1348,'097_0309'!A:AM,39,0)</f>
        <v>78.706624605678229</v>
      </c>
      <c r="K1348" s="33">
        <f t="shared" ref="K1348:K1411" si="21">J1348*I1348</f>
        <v>78.706624605678229</v>
      </c>
    </row>
    <row r="1349" spans="1:11">
      <c r="A1349" s="30" t="s">
        <v>333</v>
      </c>
      <c r="B1349" s="30" t="s">
        <v>408</v>
      </c>
      <c r="C1349" s="30" t="s">
        <v>417</v>
      </c>
      <c r="D1349" s="30" t="s">
        <v>411</v>
      </c>
      <c r="E1349" s="30"/>
      <c r="F1349" s="30" t="s">
        <v>406</v>
      </c>
      <c r="G1349" s="32" t="s">
        <v>407</v>
      </c>
      <c r="H1349" s="19" t="s">
        <v>374</v>
      </c>
      <c r="I1349" s="40">
        <v>2</v>
      </c>
      <c r="J1349" s="33">
        <f>VLOOKUP(A1349,'097_0309'!A:AM,39,0)</f>
        <v>78.706624605678229</v>
      </c>
      <c r="K1349" s="33">
        <f t="shared" si="21"/>
        <v>157.41324921135646</v>
      </c>
    </row>
    <row r="1350" spans="1:11">
      <c r="A1350" s="30" t="s">
        <v>333</v>
      </c>
      <c r="B1350" s="30" t="s">
        <v>408</v>
      </c>
      <c r="C1350" s="30" t="s">
        <v>417</v>
      </c>
      <c r="D1350" s="30" t="s">
        <v>411</v>
      </c>
      <c r="E1350" s="30"/>
      <c r="F1350" s="30" t="s">
        <v>406</v>
      </c>
      <c r="G1350" s="32" t="s">
        <v>407</v>
      </c>
      <c r="H1350" s="19" t="s">
        <v>370</v>
      </c>
      <c r="I1350" s="40">
        <v>1</v>
      </c>
      <c r="J1350" s="33">
        <f>VLOOKUP(A1350,'097_0309'!A:AM,39,0)</f>
        <v>78.706624605678229</v>
      </c>
      <c r="K1350" s="33">
        <f t="shared" si="21"/>
        <v>78.706624605678229</v>
      </c>
    </row>
    <row r="1351" spans="1:11">
      <c r="A1351" s="30" t="s">
        <v>334</v>
      </c>
      <c r="B1351" s="30" t="s">
        <v>408</v>
      </c>
      <c r="C1351" s="30" t="s">
        <v>417</v>
      </c>
      <c r="D1351" s="30" t="s">
        <v>566</v>
      </c>
      <c r="E1351" s="30"/>
      <c r="F1351" s="30" t="s">
        <v>406</v>
      </c>
      <c r="G1351" s="32" t="s">
        <v>407</v>
      </c>
      <c r="H1351" s="19" t="s">
        <v>375</v>
      </c>
      <c r="I1351" s="40">
        <v>4</v>
      </c>
      <c r="J1351" s="33">
        <f>VLOOKUP(A1351,'097_0309'!A:AM,39,0)</f>
        <v>141.79810725552051</v>
      </c>
      <c r="K1351" s="33">
        <f t="shared" si="21"/>
        <v>567.19242902208202</v>
      </c>
    </row>
    <row r="1352" spans="1:11">
      <c r="A1352" s="30" t="s">
        <v>334</v>
      </c>
      <c r="B1352" s="30" t="s">
        <v>408</v>
      </c>
      <c r="C1352" s="30" t="s">
        <v>417</v>
      </c>
      <c r="D1352" s="30" t="s">
        <v>566</v>
      </c>
      <c r="E1352" s="30"/>
      <c r="F1352" s="30" t="s">
        <v>406</v>
      </c>
      <c r="G1352" s="32" t="s">
        <v>407</v>
      </c>
      <c r="H1352" s="19" t="s">
        <v>373</v>
      </c>
      <c r="I1352" s="40">
        <v>3</v>
      </c>
      <c r="J1352" s="33">
        <f>VLOOKUP(A1352,'097_0309'!A:AM,39,0)</f>
        <v>141.79810725552051</v>
      </c>
      <c r="K1352" s="33">
        <f t="shared" si="21"/>
        <v>425.39432176656152</v>
      </c>
    </row>
    <row r="1353" spans="1:11">
      <c r="A1353" s="30" t="s">
        <v>334</v>
      </c>
      <c r="B1353" s="30" t="s">
        <v>408</v>
      </c>
      <c r="C1353" s="30" t="s">
        <v>417</v>
      </c>
      <c r="D1353" s="30" t="s">
        <v>566</v>
      </c>
      <c r="E1353" s="30"/>
      <c r="F1353" s="30" t="s">
        <v>406</v>
      </c>
      <c r="G1353" s="32" t="s">
        <v>407</v>
      </c>
      <c r="H1353" s="19" t="s">
        <v>372</v>
      </c>
      <c r="I1353" s="40">
        <v>5</v>
      </c>
      <c r="J1353" s="33">
        <f>VLOOKUP(A1353,'097_0309'!A:AM,39,0)</f>
        <v>141.79810725552051</v>
      </c>
      <c r="K1353" s="33">
        <f t="shared" si="21"/>
        <v>708.99053627760259</v>
      </c>
    </row>
    <row r="1354" spans="1:11">
      <c r="A1354" s="30" t="s">
        <v>334</v>
      </c>
      <c r="B1354" s="30" t="s">
        <v>408</v>
      </c>
      <c r="C1354" s="30" t="s">
        <v>417</v>
      </c>
      <c r="D1354" s="30" t="s">
        <v>566</v>
      </c>
      <c r="E1354" s="30"/>
      <c r="F1354" s="30" t="s">
        <v>406</v>
      </c>
      <c r="G1354" s="32" t="s">
        <v>407</v>
      </c>
      <c r="H1354" s="19" t="s">
        <v>371</v>
      </c>
      <c r="I1354" s="40">
        <v>1</v>
      </c>
      <c r="J1354" s="33">
        <f>VLOOKUP(A1354,'097_0309'!A:AM,39,0)</f>
        <v>141.79810725552051</v>
      </c>
      <c r="K1354" s="33">
        <f t="shared" si="21"/>
        <v>141.79810725552051</v>
      </c>
    </row>
    <row r="1355" spans="1:11">
      <c r="A1355" s="30" t="s">
        <v>335</v>
      </c>
      <c r="B1355" s="30" t="s">
        <v>408</v>
      </c>
      <c r="C1355" s="30" t="s">
        <v>417</v>
      </c>
      <c r="D1355" s="30" t="s">
        <v>414</v>
      </c>
      <c r="E1355" s="30"/>
      <c r="F1355" s="30" t="s">
        <v>416</v>
      </c>
      <c r="G1355" s="32" t="s">
        <v>407</v>
      </c>
      <c r="H1355" s="19" t="s">
        <v>373</v>
      </c>
      <c r="I1355" s="40">
        <v>3</v>
      </c>
      <c r="J1355" s="33">
        <f>VLOOKUP(A1355,'097_0309'!A:AM,39,0)</f>
        <v>56.624605678233436</v>
      </c>
      <c r="K1355" s="33">
        <f t="shared" si="21"/>
        <v>169.87381703470032</v>
      </c>
    </row>
    <row r="1356" spans="1:11">
      <c r="A1356" s="30" t="s">
        <v>335</v>
      </c>
      <c r="B1356" s="30" t="s">
        <v>408</v>
      </c>
      <c r="C1356" s="30" t="s">
        <v>417</v>
      </c>
      <c r="D1356" s="30" t="s">
        <v>414</v>
      </c>
      <c r="E1356" s="30"/>
      <c r="F1356" s="30" t="s">
        <v>416</v>
      </c>
      <c r="G1356" s="32" t="s">
        <v>407</v>
      </c>
      <c r="H1356" s="19" t="s">
        <v>372</v>
      </c>
      <c r="I1356" s="40">
        <v>2</v>
      </c>
      <c r="J1356" s="33">
        <f>VLOOKUP(A1356,'097_0309'!A:AM,39,0)</f>
        <v>56.624605678233436</v>
      </c>
      <c r="K1356" s="33">
        <f t="shared" si="21"/>
        <v>113.24921135646687</v>
      </c>
    </row>
    <row r="1357" spans="1:11">
      <c r="A1357" s="30" t="s">
        <v>335</v>
      </c>
      <c r="B1357" s="30" t="s">
        <v>408</v>
      </c>
      <c r="C1357" s="30" t="s">
        <v>417</v>
      </c>
      <c r="D1357" s="30" t="s">
        <v>414</v>
      </c>
      <c r="E1357" s="30"/>
      <c r="F1357" s="30" t="s">
        <v>416</v>
      </c>
      <c r="G1357" s="32" t="s">
        <v>407</v>
      </c>
      <c r="H1357" s="19" t="s">
        <v>371</v>
      </c>
      <c r="I1357" s="40">
        <v>1</v>
      </c>
      <c r="J1357" s="33">
        <f>VLOOKUP(A1357,'097_0309'!A:AM,39,0)</f>
        <v>56.624605678233436</v>
      </c>
      <c r="K1357" s="33">
        <f t="shared" si="21"/>
        <v>56.624605678233436</v>
      </c>
    </row>
    <row r="1358" spans="1:11">
      <c r="A1358" s="30" t="s">
        <v>335</v>
      </c>
      <c r="B1358" s="30" t="s">
        <v>408</v>
      </c>
      <c r="C1358" s="30" t="s">
        <v>417</v>
      </c>
      <c r="D1358" s="30" t="s">
        <v>414</v>
      </c>
      <c r="E1358" s="30"/>
      <c r="F1358" s="30" t="s">
        <v>416</v>
      </c>
      <c r="G1358" s="32" t="s">
        <v>407</v>
      </c>
      <c r="H1358" s="19" t="s">
        <v>374</v>
      </c>
      <c r="I1358" s="40">
        <v>1</v>
      </c>
      <c r="J1358" s="33">
        <f>VLOOKUP(A1358,'097_0309'!A:AM,39,0)</f>
        <v>56.624605678233436</v>
      </c>
      <c r="K1358" s="33">
        <f t="shared" si="21"/>
        <v>56.624605678233436</v>
      </c>
    </row>
    <row r="1359" spans="1:11">
      <c r="A1359" s="30" t="s">
        <v>336</v>
      </c>
      <c r="B1359" s="30" t="s">
        <v>408</v>
      </c>
      <c r="C1359" s="30" t="s">
        <v>417</v>
      </c>
      <c r="D1359" s="30" t="s">
        <v>414</v>
      </c>
      <c r="E1359" s="30"/>
      <c r="F1359" s="30" t="s">
        <v>406</v>
      </c>
      <c r="G1359" s="32" t="s">
        <v>407</v>
      </c>
      <c r="H1359" s="19" t="s">
        <v>373</v>
      </c>
      <c r="I1359" s="40">
        <v>2</v>
      </c>
      <c r="J1359" s="33">
        <f>VLOOKUP(A1359,'097_0309'!A:AM,39,0)</f>
        <v>56.624605678233436</v>
      </c>
      <c r="K1359" s="33">
        <f t="shared" si="21"/>
        <v>113.24921135646687</v>
      </c>
    </row>
    <row r="1360" spans="1:11">
      <c r="A1360" s="30" t="s">
        <v>336</v>
      </c>
      <c r="B1360" s="30" t="s">
        <v>408</v>
      </c>
      <c r="C1360" s="30" t="s">
        <v>417</v>
      </c>
      <c r="D1360" s="30" t="s">
        <v>414</v>
      </c>
      <c r="E1360" s="30"/>
      <c r="F1360" s="30" t="s">
        <v>406</v>
      </c>
      <c r="G1360" s="32" t="s">
        <v>407</v>
      </c>
      <c r="H1360" s="19" t="s">
        <v>372</v>
      </c>
      <c r="I1360" s="40">
        <v>1</v>
      </c>
      <c r="J1360" s="33">
        <f>VLOOKUP(A1360,'097_0309'!A:AM,39,0)</f>
        <v>56.624605678233436</v>
      </c>
      <c r="K1360" s="33">
        <f t="shared" si="21"/>
        <v>56.624605678233436</v>
      </c>
    </row>
    <row r="1361" spans="1:11">
      <c r="A1361" s="30" t="s">
        <v>337</v>
      </c>
      <c r="B1361" s="30" t="s">
        <v>408</v>
      </c>
      <c r="C1361" s="30" t="s">
        <v>417</v>
      </c>
      <c r="D1361" s="30" t="s">
        <v>414</v>
      </c>
      <c r="E1361" s="30"/>
      <c r="F1361" s="30" t="s">
        <v>752</v>
      </c>
      <c r="G1361" s="32" t="s">
        <v>407</v>
      </c>
      <c r="H1361" s="19" t="s">
        <v>375</v>
      </c>
      <c r="I1361" s="40">
        <v>1</v>
      </c>
      <c r="J1361" s="33">
        <f>VLOOKUP(A1361,'097_0309'!A:AM,39,0)</f>
        <v>62.933753943217667</v>
      </c>
      <c r="K1361" s="33">
        <f t="shared" si="21"/>
        <v>62.933753943217667</v>
      </c>
    </row>
    <row r="1362" spans="1:11">
      <c r="A1362" s="30" t="s">
        <v>337</v>
      </c>
      <c r="B1362" s="30" t="s">
        <v>408</v>
      </c>
      <c r="C1362" s="30" t="s">
        <v>417</v>
      </c>
      <c r="D1362" s="30" t="s">
        <v>414</v>
      </c>
      <c r="E1362" s="30"/>
      <c r="F1362" s="30" t="s">
        <v>752</v>
      </c>
      <c r="G1362" s="32" t="s">
        <v>407</v>
      </c>
      <c r="H1362" s="19" t="s">
        <v>373</v>
      </c>
      <c r="I1362" s="40">
        <v>1</v>
      </c>
      <c r="J1362" s="33">
        <f>VLOOKUP(A1362,'097_0309'!A:AM,39,0)</f>
        <v>62.933753943217667</v>
      </c>
      <c r="K1362" s="33">
        <f t="shared" si="21"/>
        <v>62.933753943217667</v>
      </c>
    </row>
    <row r="1363" spans="1:11">
      <c r="A1363" s="30" t="s">
        <v>337</v>
      </c>
      <c r="B1363" s="30" t="s">
        <v>408</v>
      </c>
      <c r="C1363" s="30" t="s">
        <v>417</v>
      </c>
      <c r="D1363" s="30" t="s">
        <v>414</v>
      </c>
      <c r="E1363" s="30"/>
      <c r="F1363" s="30" t="s">
        <v>752</v>
      </c>
      <c r="G1363" s="32" t="s">
        <v>407</v>
      </c>
      <c r="H1363" s="19" t="s">
        <v>371</v>
      </c>
      <c r="I1363" s="40">
        <v>1</v>
      </c>
      <c r="J1363" s="33">
        <f>VLOOKUP(A1363,'097_0309'!A:AM,39,0)</f>
        <v>62.933753943217667</v>
      </c>
      <c r="K1363" s="33">
        <f t="shared" si="21"/>
        <v>62.933753943217667</v>
      </c>
    </row>
    <row r="1364" spans="1:11">
      <c r="A1364" s="30" t="s">
        <v>338</v>
      </c>
      <c r="B1364" s="30" t="s">
        <v>408</v>
      </c>
      <c r="C1364" s="30" t="s">
        <v>417</v>
      </c>
      <c r="D1364" s="30" t="s">
        <v>484</v>
      </c>
      <c r="E1364" s="30"/>
      <c r="F1364" s="30" t="s">
        <v>406</v>
      </c>
      <c r="G1364" s="32" t="s">
        <v>407</v>
      </c>
      <c r="H1364" s="19" t="s">
        <v>373</v>
      </c>
      <c r="I1364" s="40">
        <v>1</v>
      </c>
      <c r="J1364" s="33">
        <f>VLOOKUP(A1364,'097_0309'!A:AM,39,0)</f>
        <v>56.624605678233436</v>
      </c>
      <c r="K1364" s="33">
        <f t="shared" si="21"/>
        <v>56.624605678233436</v>
      </c>
    </row>
    <row r="1365" spans="1:11">
      <c r="A1365" s="30" t="s">
        <v>339</v>
      </c>
      <c r="B1365" s="30" t="s">
        <v>402</v>
      </c>
      <c r="C1365" s="30" t="s">
        <v>417</v>
      </c>
      <c r="D1365" s="30" t="s">
        <v>535</v>
      </c>
      <c r="E1365" s="30"/>
      <c r="F1365" s="30" t="s">
        <v>406</v>
      </c>
      <c r="G1365" s="32" t="s">
        <v>407</v>
      </c>
      <c r="H1365" s="19">
        <v>30</v>
      </c>
      <c r="I1365" s="40">
        <v>1</v>
      </c>
      <c r="J1365" s="33">
        <f>VLOOKUP(A1365,'097_0309'!A:AM,39,0)</f>
        <v>110.25236593059937</v>
      </c>
      <c r="K1365" s="33">
        <f t="shared" si="21"/>
        <v>110.25236593059937</v>
      </c>
    </row>
    <row r="1366" spans="1:11">
      <c r="A1366" s="30" t="s">
        <v>339</v>
      </c>
      <c r="B1366" s="30" t="s">
        <v>402</v>
      </c>
      <c r="C1366" s="30" t="s">
        <v>417</v>
      </c>
      <c r="D1366" s="30" t="s">
        <v>535</v>
      </c>
      <c r="E1366" s="30"/>
      <c r="F1366" s="30" t="s">
        <v>406</v>
      </c>
      <c r="G1366" s="32" t="s">
        <v>407</v>
      </c>
      <c r="H1366" s="19">
        <v>32</v>
      </c>
      <c r="I1366" s="40">
        <v>1</v>
      </c>
      <c r="J1366" s="33">
        <f>VLOOKUP(A1366,'097_0309'!A:AM,39,0)</f>
        <v>110.25236593059937</v>
      </c>
      <c r="K1366" s="33">
        <f t="shared" si="21"/>
        <v>110.25236593059937</v>
      </c>
    </row>
    <row r="1367" spans="1:11">
      <c r="A1367" s="30" t="s">
        <v>339</v>
      </c>
      <c r="B1367" s="30" t="s">
        <v>402</v>
      </c>
      <c r="C1367" s="30" t="s">
        <v>417</v>
      </c>
      <c r="D1367" s="30" t="s">
        <v>535</v>
      </c>
      <c r="E1367" s="30"/>
      <c r="F1367" s="30" t="s">
        <v>406</v>
      </c>
      <c r="G1367" s="32" t="s">
        <v>407</v>
      </c>
      <c r="H1367" s="19">
        <v>34</v>
      </c>
      <c r="I1367" s="40">
        <v>2</v>
      </c>
      <c r="J1367" s="33">
        <f>VLOOKUP(A1367,'097_0309'!A:AM,39,0)</f>
        <v>110.25236593059937</v>
      </c>
      <c r="K1367" s="33">
        <f t="shared" si="21"/>
        <v>220.50473186119874</v>
      </c>
    </row>
    <row r="1368" spans="1:11">
      <c r="A1368" s="30" t="s">
        <v>339</v>
      </c>
      <c r="B1368" s="30" t="s">
        <v>402</v>
      </c>
      <c r="C1368" s="30" t="s">
        <v>417</v>
      </c>
      <c r="D1368" s="30" t="s">
        <v>535</v>
      </c>
      <c r="E1368" s="30"/>
      <c r="F1368" s="30" t="s">
        <v>406</v>
      </c>
      <c r="G1368" s="32" t="s">
        <v>407</v>
      </c>
      <c r="H1368" s="19">
        <v>36</v>
      </c>
      <c r="I1368" s="40">
        <v>1</v>
      </c>
      <c r="J1368" s="33">
        <f>VLOOKUP(A1368,'097_0309'!A:AM,39,0)</f>
        <v>110.25236593059937</v>
      </c>
      <c r="K1368" s="33">
        <f t="shared" si="21"/>
        <v>110.25236593059937</v>
      </c>
    </row>
    <row r="1369" spans="1:11">
      <c r="A1369" s="30" t="s">
        <v>339</v>
      </c>
      <c r="B1369" s="30" t="s">
        <v>402</v>
      </c>
      <c r="C1369" s="30" t="s">
        <v>417</v>
      </c>
      <c r="D1369" s="30" t="s">
        <v>535</v>
      </c>
      <c r="E1369" s="30"/>
      <c r="F1369" s="30" t="s">
        <v>406</v>
      </c>
      <c r="G1369" s="32" t="s">
        <v>407</v>
      </c>
      <c r="H1369" s="19">
        <v>38</v>
      </c>
      <c r="I1369" s="40">
        <v>2</v>
      </c>
      <c r="J1369" s="33">
        <f>VLOOKUP(A1369,'097_0309'!A:AM,39,0)</f>
        <v>110.25236593059937</v>
      </c>
      <c r="K1369" s="33">
        <f t="shared" si="21"/>
        <v>220.50473186119874</v>
      </c>
    </row>
    <row r="1370" spans="1:11">
      <c r="A1370" s="30" t="s">
        <v>339</v>
      </c>
      <c r="B1370" s="30" t="s">
        <v>402</v>
      </c>
      <c r="C1370" s="30" t="s">
        <v>417</v>
      </c>
      <c r="D1370" s="30" t="s">
        <v>535</v>
      </c>
      <c r="E1370" s="30"/>
      <c r="F1370" s="30" t="s">
        <v>406</v>
      </c>
      <c r="G1370" s="32" t="s">
        <v>407</v>
      </c>
      <c r="H1370" s="19">
        <v>40</v>
      </c>
      <c r="I1370" s="40">
        <v>1</v>
      </c>
      <c r="J1370" s="33">
        <f>VLOOKUP(A1370,'097_0309'!A:AM,39,0)</f>
        <v>110.25236593059937</v>
      </c>
      <c r="K1370" s="33">
        <f t="shared" si="21"/>
        <v>110.25236593059937</v>
      </c>
    </row>
    <row r="1371" spans="1:11">
      <c r="A1371" s="30" t="s">
        <v>340</v>
      </c>
      <c r="B1371" s="30" t="s">
        <v>402</v>
      </c>
      <c r="C1371" s="30" t="s">
        <v>417</v>
      </c>
      <c r="D1371" s="30" t="s">
        <v>535</v>
      </c>
      <c r="E1371" s="30"/>
      <c r="F1371" s="30" t="s">
        <v>755</v>
      </c>
      <c r="G1371" s="32" t="s">
        <v>407</v>
      </c>
      <c r="H1371" s="19">
        <v>34</v>
      </c>
      <c r="I1371" s="40">
        <v>1</v>
      </c>
      <c r="J1371" s="33">
        <f>VLOOKUP(A1371,'097_0309'!A:AM,39,0)</f>
        <v>110.25236593059937</v>
      </c>
      <c r="K1371" s="33">
        <f t="shared" si="21"/>
        <v>110.25236593059937</v>
      </c>
    </row>
    <row r="1372" spans="1:11">
      <c r="A1372" s="30" t="s">
        <v>340</v>
      </c>
      <c r="B1372" s="30" t="s">
        <v>402</v>
      </c>
      <c r="C1372" s="30" t="s">
        <v>417</v>
      </c>
      <c r="D1372" s="30" t="s">
        <v>535</v>
      </c>
      <c r="E1372" s="30"/>
      <c r="F1372" s="30" t="s">
        <v>755</v>
      </c>
      <c r="G1372" s="32" t="s">
        <v>407</v>
      </c>
      <c r="H1372" s="19">
        <v>38</v>
      </c>
      <c r="I1372" s="40">
        <v>1</v>
      </c>
      <c r="J1372" s="33">
        <f>VLOOKUP(A1372,'097_0309'!A:AM,39,0)</f>
        <v>110.25236593059937</v>
      </c>
      <c r="K1372" s="33">
        <f t="shared" si="21"/>
        <v>110.25236593059937</v>
      </c>
    </row>
    <row r="1373" spans="1:11">
      <c r="A1373" s="30" t="s">
        <v>341</v>
      </c>
      <c r="B1373" s="30" t="s">
        <v>402</v>
      </c>
      <c r="C1373" s="30" t="s">
        <v>413</v>
      </c>
      <c r="D1373" s="30" t="s">
        <v>535</v>
      </c>
      <c r="E1373" s="30"/>
      <c r="F1373" s="30" t="s">
        <v>756</v>
      </c>
      <c r="G1373" s="32" t="s">
        <v>407</v>
      </c>
      <c r="H1373" s="19">
        <v>32</v>
      </c>
      <c r="I1373" s="40">
        <v>1</v>
      </c>
      <c r="J1373" s="33">
        <f>VLOOKUP(A1373,'097_0309'!A:AM,39,0)</f>
        <v>110.25236593059937</v>
      </c>
      <c r="K1373" s="33">
        <f t="shared" si="21"/>
        <v>110.25236593059937</v>
      </c>
    </row>
    <row r="1374" spans="1:11">
      <c r="A1374" s="30" t="s">
        <v>341</v>
      </c>
      <c r="B1374" s="30" t="s">
        <v>402</v>
      </c>
      <c r="C1374" s="30" t="s">
        <v>413</v>
      </c>
      <c r="D1374" s="30" t="s">
        <v>535</v>
      </c>
      <c r="E1374" s="30"/>
      <c r="F1374" s="30" t="s">
        <v>756</v>
      </c>
      <c r="G1374" s="32" t="s">
        <v>407</v>
      </c>
      <c r="H1374" s="19">
        <v>34</v>
      </c>
      <c r="I1374" s="40">
        <v>1</v>
      </c>
      <c r="J1374" s="33">
        <f>VLOOKUP(A1374,'097_0309'!A:AM,39,0)</f>
        <v>110.25236593059937</v>
      </c>
      <c r="K1374" s="33">
        <f t="shared" si="21"/>
        <v>110.25236593059937</v>
      </c>
    </row>
    <row r="1375" spans="1:11">
      <c r="A1375" s="30" t="s">
        <v>341</v>
      </c>
      <c r="B1375" s="30" t="s">
        <v>402</v>
      </c>
      <c r="C1375" s="30" t="s">
        <v>413</v>
      </c>
      <c r="D1375" s="30" t="s">
        <v>535</v>
      </c>
      <c r="E1375" s="30"/>
      <c r="F1375" s="30" t="s">
        <v>756</v>
      </c>
      <c r="G1375" s="32" t="s">
        <v>407</v>
      </c>
      <c r="H1375" s="19">
        <v>36</v>
      </c>
      <c r="I1375" s="40">
        <v>1</v>
      </c>
      <c r="J1375" s="33">
        <f>VLOOKUP(A1375,'097_0309'!A:AM,39,0)</f>
        <v>110.25236593059937</v>
      </c>
      <c r="K1375" s="33">
        <f t="shared" si="21"/>
        <v>110.25236593059937</v>
      </c>
    </row>
    <row r="1376" spans="1:11">
      <c r="A1376" s="30" t="s">
        <v>341</v>
      </c>
      <c r="B1376" s="30" t="s">
        <v>402</v>
      </c>
      <c r="C1376" s="30" t="s">
        <v>413</v>
      </c>
      <c r="D1376" s="30" t="s">
        <v>535</v>
      </c>
      <c r="E1376" s="30"/>
      <c r="F1376" s="30" t="s">
        <v>756</v>
      </c>
      <c r="G1376" s="32" t="s">
        <v>407</v>
      </c>
      <c r="H1376" s="19">
        <v>38</v>
      </c>
      <c r="I1376" s="40">
        <v>1</v>
      </c>
      <c r="J1376" s="33">
        <f>VLOOKUP(A1376,'097_0309'!A:AM,39,0)</f>
        <v>110.25236593059937</v>
      </c>
      <c r="K1376" s="33">
        <f t="shared" si="21"/>
        <v>110.25236593059937</v>
      </c>
    </row>
    <row r="1377" spans="1:11">
      <c r="A1377" s="30" t="s">
        <v>342</v>
      </c>
      <c r="B1377" s="30" t="s">
        <v>402</v>
      </c>
      <c r="C1377" s="30" t="s">
        <v>417</v>
      </c>
      <c r="D1377" s="30" t="s">
        <v>482</v>
      </c>
      <c r="E1377" s="30"/>
      <c r="F1377" s="30" t="s">
        <v>443</v>
      </c>
      <c r="G1377" s="32" t="s">
        <v>407</v>
      </c>
      <c r="H1377" s="19">
        <v>32</v>
      </c>
      <c r="I1377" s="40">
        <v>6</v>
      </c>
      <c r="J1377" s="33">
        <f>VLOOKUP(A1377,'097_0309'!A:AM,39,0)</f>
        <v>133.91167192429023</v>
      </c>
      <c r="K1377" s="33">
        <f t="shared" si="21"/>
        <v>803.47003154574145</v>
      </c>
    </row>
    <row r="1378" spans="1:11">
      <c r="A1378" s="30" t="s">
        <v>342</v>
      </c>
      <c r="B1378" s="30" t="s">
        <v>402</v>
      </c>
      <c r="C1378" s="30" t="s">
        <v>417</v>
      </c>
      <c r="D1378" s="30" t="s">
        <v>482</v>
      </c>
      <c r="E1378" s="30"/>
      <c r="F1378" s="30" t="s">
        <v>443</v>
      </c>
      <c r="G1378" s="32" t="s">
        <v>407</v>
      </c>
      <c r="H1378" s="19">
        <v>34</v>
      </c>
      <c r="I1378" s="40">
        <v>4</v>
      </c>
      <c r="J1378" s="33">
        <f>VLOOKUP(A1378,'097_0309'!A:AM,39,0)</f>
        <v>133.91167192429023</v>
      </c>
      <c r="K1378" s="33">
        <f t="shared" si="21"/>
        <v>535.64668769716093</v>
      </c>
    </row>
    <row r="1379" spans="1:11">
      <c r="A1379" s="30" t="s">
        <v>342</v>
      </c>
      <c r="B1379" s="30" t="s">
        <v>402</v>
      </c>
      <c r="C1379" s="30" t="s">
        <v>417</v>
      </c>
      <c r="D1379" s="30" t="s">
        <v>482</v>
      </c>
      <c r="E1379" s="30"/>
      <c r="F1379" s="30" t="s">
        <v>443</v>
      </c>
      <c r="G1379" s="32" t="s">
        <v>407</v>
      </c>
      <c r="H1379" s="19">
        <v>36</v>
      </c>
      <c r="I1379" s="40">
        <v>3</v>
      </c>
      <c r="J1379" s="33">
        <f>VLOOKUP(A1379,'097_0309'!A:AM,39,0)</f>
        <v>133.91167192429023</v>
      </c>
      <c r="K1379" s="33">
        <f t="shared" si="21"/>
        <v>401.73501577287072</v>
      </c>
    </row>
    <row r="1380" spans="1:11">
      <c r="A1380" s="30" t="s">
        <v>342</v>
      </c>
      <c r="B1380" s="30" t="s">
        <v>402</v>
      </c>
      <c r="C1380" s="30" t="s">
        <v>417</v>
      </c>
      <c r="D1380" s="30" t="s">
        <v>482</v>
      </c>
      <c r="E1380" s="30"/>
      <c r="F1380" s="30" t="s">
        <v>443</v>
      </c>
      <c r="G1380" s="32" t="s">
        <v>407</v>
      </c>
      <c r="H1380" s="19">
        <v>38</v>
      </c>
      <c r="I1380" s="40">
        <v>2</v>
      </c>
      <c r="J1380" s="33">
        <f>VLOOKUP(A1380,'097_0309'!A:AM,39,0)</f>
        <v>133.91167192429023</v>
      </c>
      <c r="K1380" s="33">
        <f t="shared" si="21"/>
        <v>267.82334384858046</v>
      </c>
    </row>
    <row r="1381" spans="1:11">
      <c r="A1381" s="30" t="s">
        <v>343</v>
      </c>
      <c r="B1381" s="30" t="s">
        <v>402</v>
      </c>
      <c r="C1381" s="30" t="s">
        <v>417</v>
      </c>
      <c r="D1381" s="30" t="s">
        <v>414</v>
      </c>
      <c r="E1381" s="30"/>
      <c r="F1381" s="30" t="s">
        <v>759</v>
      </c>
      <c r="G1381" s="32" t="s">
        <v>407</v>
      </c>
      <c r="H1381" s="19">
        <v>34</v>
      </c>
      <c r="I1381" s="40">
        <v>3</v>
      </c>
      <c r="J1381" s="33">
        <f>VLOOKUP(A1381,'097_0309'!A:AM,39,0)</f>
        <v>72.397476340694013</v>
      </c>
      <c r="K1381" s="33">
        <f t="shared" si="21"/>
        <v>217.19242902208202</v>
      </c>
    </row>
    <row r="1382" spans="1:11">
      <c r="A1382" s="30" t="s">
        <v>343</v>
      </c>
      <c r="B1382" s="30" t="s">
        <v>402</v>
      </c>
      <c r="C1382" s="30" t="s">
        <v>417</v>
      </c>
      <c r="D1382" s="30" t="s">
        <v>414</v>
      </c>
      <c r="E1382" s="30"/>
      <c r="F1382" s="30" t="s">
        <v>759</v>
      </c>
      <c r="G1382" s="32" t="s">
        <v>407</v>
      </c>
      <c r="H1382" s="19">
        <v>38</v>
      </c>
      <c r="I1382" s="40">
        <v>1</v>
      </c>
      <c r="J1382" s="33">
        <f>VLOOKUP(A1382,'097_0309'!A:AM,39,0)</f>
        <v>72.397476340694013</v>
      </c>
      <c r="K1382" s="33">
        <f t="shared" si="21"/>
        <v>72.397476340694013</v>
      </c>
    </row>
    <row r="1383" spans="1:11">
      <c r="A1383" s="30" t="s">
        <v>344</v>
      </c>
      <c r="B1383" s="30" t="s">
        <v>402</v>
      </c>
      <c r="C1383" s="30" t="s">
        <v>417</v>
      </c>
      <c r="D1383" s="30" t="s">
        <v>463</v>
      </c>
      <c r="E1383" s="30"/>
      <c r="F1383" s="30" t="s">
        <v>548</v>
      </c>
      <c r="G1383" s="32" t="s">
        <v>407</v>
      </c>
      <c r="H1383" s="19">
        <v>30</v>
      </c>
      <c r="I1383" s="40">
        <v>2</v>
      </c>
      <c r="J1383" s="33">
        <f>VLOOKUP(A1383,'097_0309'!A:AM,39,0)</f>
        <v>141.79810725552051</v>
      </c>
      <c r="K1383" s="33">
        <f t="shared" si="21"/>
        <v>283.59621451104101</v>
      </c>
    </row>
    <row r="1384" spans="1:11">
      <c r="A1384" s="30" t="s">
        <v>344</v>
      </c>
      <c r="B1384" s="30" t="s">
        <v>402</v>
      </c>
      <c r="C1384" s="30" t="s">
        <v>417</v>
      </c>
      <c r="D1384" s="30" t="s">
        <v>463</v>
      </c>
      <c r="E1384" s="30"/>
      <c r="F1384" s="30" t="s">
        <v>548</v>
      </c>
      <c r="G1384" s="32" t="s">
        <v>407</v>
      </c>
      <c r="H1384" s="19">
        <v>32</v>
      </c>
      <c r="I1384" s="40">
        <v>2</v>
      </c>
      <c r="J1384" s="33">
        <f>VLOOKUP(A1384,'097_0309'!A:AM,39,0)</f>
        <v>141.79810725552051</v>
      </c>
      <c r="K1384" s="33">
        <f t="shared" si="21"/>
        <v>283.59621451104101</v>
      </c>
    </row>
    <row r="1385" spans="1:11">
      <c r="A1385" s="30" t="s">
        <v>344</v>
      </c>
      <c r="B1385" s="30" t="s">
        <v>402</v>
      </c>
      <c r="C1385" s="30" t="s">
        <v>417</v>
      </c>
      <c r="D1385" s="30" t="s">
        <v>463</v>
      </c>
      <c r="E1385" s="30"/>
      <c r="F1385" s="30" t="s">
        <v>548</v>
      </c>
      <c r="G1385" s="32" t="s">
        <v>407</v>
      </c>
      <c r="H1385" s="19">
        <v>34</v>
      </c>
      <c r="I1385" s="40">
        <v>2</v>
      </c>
      <c r="J1385" s="33">
        <f>VLOOKUP(A1385,'097_0309'!A:AM,39,0)</f>
        <v>141.79810725552051</v>
      </c>
      <c r="K1385" s="33">
        <f t="shared" si="21"/>
        <v>283.59621451104101</v>
      </c>
    </row>
    <row r="1386" spans="1:11">
      <c r="A1386" s="30" t="s">
        <v>344</v>
      </c>
      <c r="B1386" s="30" t="s">
        <v>402</v>
      </c>
      <c r="C1386" s="30" t="s">
        <v>417</v>
      </c>
      <c r="D1386" s="30" t="s">
        <v>463</v>
      </c>
      <c r="E1386" s="30"/>
      <c r="F1386" s="30" t="s">
        <v>548</v>
      </c>
      <c r="G1386" s="32" t="s">
        <v>407</v>
      </c>
      <c r="H1386" s="19">
        <v>36</v>
      </c>
      <c r="I1386" s="40">
        <v>1</v>
      </c>
      <c r="J1386" s="33">
        <f>VLOOKUP(A1386,'097_0309'!A:AM,39,0)</f>
        <v>141.79810725552051</v>
      </c>
      <c r="K1386" s="33">
        <f t="shared" si="21"/>
        <v>141.79810725552051</v>
      </c>
    </row>
    <row r="1387" spans="1:11">
      <c r="A1387" s="30" t="s">
        <v>345</v>
      </c>
      <c r="B1387" s="30" t="s">
        <v>408</v>
      </c>
      <c r="C1387" s="30" t="s">
        <v>413</v>
      </c>
      <c r="D1387" s="30" t="s">
        <v>414</v>
      </c>
      <c r="E1387" s="30"/>
      <c r="F1387" s="30" t="s">
        <v>761</v>
      </c>
      <c r="G1387" s="32" t="s">
        <v>407</v>
      </c>
      <c r="H1387" s="19" t="s">
        <v>372</v>
      </c>
      <c r="I1387" s="40">
        <v>2</v>
      </c>
      <c r="J1387" s="33">
        <f>VLOOKUP(A1387,'097_0309'!A:AM,39,0)</f>
        <v>56.624605678233436</v>
      </c>
      <c r="K1387" s="33">
        <f t="shared" si="21"/>
        <v>113.24921135646687</v>
      </c>
    </row>
    <row r="1388" spans="1:11">
      <c r="A1388" s="30" t="s">
        <v>345</v>
      </c>
      <c r="B1388" s="30" t="s">
        <v>408</v>
      </c>
      <c r="C1388" s="30" t="s">
        <v>413</v>
      </c>
      <c r="D1388" s="30" t="s">
        <v>414</v>
      </c>
      <c r="E1388" s="30"/>
      <c r="F1388" s="30" t="s">
        <v>761</v>
      </c>
      <c r="G1388" s="32" t="s">
        <v>407</v>
      </c>
      <c r="H1388" s="19" t="s">
        <v>371</v>
      </c>
      <c r="I1388" s="40">
        <v>3</v>
      </c>
      <c r="J1388" s="33">
        <f>VLOOKUP(A1388,'097_0309'!A:AM,39,0)</f>
        <v>56.624605678233436</v>
      </c>
      <c r="K1388" s="33">
        <f t="shared" si="21"/>
        <v>169.87381703470032</v>
      </c>
    </row>
    <row r="1389" spans="1:11">
      <c r="A1389" s="30" t="s">
        <v>345</v>
      </c>
      <c r="B1389" s="30" t="s">
        <v>408</v>
      </c>
      <c r="C1389" s="30" t="s">
        <v>413</v>
      </c>
      <c r="D1389" s="30" t="s">
        <v>414</v>
      </c>
      <c r="E1389" s="30"/>
      <c r="F1389" s="30" t="s">
        <v>761</v>
      </c>
      <c r="G1389" s="32" t="s">
        <v>407</v>
      </c>
      <c r="H1389" s="19" t="s">
        <v>374</v>
      </c>
      <c r="I1389" s="40">
        <v>1</v>
      </c>
      <c r="J1389" s="33">
        <f>VLOOKUP(A1389,'097_0309'!A:AM,39,0)</f>
        <v>56.624605678233436</v>
      </c>
      <c r="K1389" s="33">
        <f t="shared" si="21"/>
        <v>56.624605678233436</v>
      </c>
    </row>
    <row r="1390" spans="1:11">
      <c r="A1390" s="30" t="s">
        <v>345</v>
      </c>
      <c r="B1390" s="30" t="s">
        <v>408</v>
      </c>
      <c r="C1390" s="30" t="s">
        <v>413</v>
      </c>
      <c r="D1390" s="30" t="s">
        <v>414</v>
      </c>
      <c r="E1390" s="30"/>
      <c r="F1390" s="30" t="s">
        <v>761</v>
      </c>
      <c r="G1390" s="32" t="s">
        <v>407</v>
      </c>
      <c r="H1390" s="19" t="s">
        <v>370</v>
      </c>
      <c r="I1390" s="40">
        <v>1</v>
      </c>
      <c r="J1390" s="33">
        <f>VLOOKUP(A1390,'097_0309'!A:AM,39,0)</f>
        <v>56.624605678233436</v>
      </c>
      <c r="K1390" s="33">
        <f t="shared" si="21"/>
        <v>56.624605678233436</v>
      </c>
    </row>
    <row r="1391" spans="1:11">
      <c r="A1391" s="30" t="s">
        <v>346</v>
      </c>
      <c r="B1391" s="30" t="s">
        <v>408</v>
      </c>
      <c r="C1391" s="30" t="s">
        <v>413</v>
      </c>
      <c r="D1391" s="30" t="s">
        <v>414</v>
      </c>
      <c r="E1391" s="30"/>
      <c r="F1391" s="30" t="s">
        <v>762</v>
      </c>
      <c r="G1391" s="32" t="s">
        <v>407</v>
      </c>
      <c r="H1391" s="19" t="s">
        <v>375</v>
      </c>
      <c r="I1391" s="40">
        <v>2</v>
      </c>
      <c r="J1391" s="33">
        <f>VLOOKUP(A1391,'097_0309'!A:AM,39,0)</f>
        <v>56.624605678233436</v>
      </c>
      <c r="K1391" s="33">
        <f t="shared" si="21"/>
        <v>113.24921135646687</v>
      </c>
    </row>
    <row r="1392" spans="1:11">
      <c r="A1392" s="30" t="s">
        <v>346</v>
      </c>
      <c r="B1392" s="30" t="s">
        <v>408</v>
      </c>
      <c r="C1392" s="30" t="s">
        <v>413</v>
      </c>
      <c r="D1392" s="30" t="s">
        <v>414</v>
      </c>
      <c r="E1392" s="30"/>
      <c r="F1392" s="30" t="s">
        <v>762</v>
      </c>
      <c r="G1392" s="32" t="s">
        <v>407</v>
      </c>
      <c r="H1392" s="19" t="s">
        <v>372</v>
      </c>
      <c r="I1392" s="40">
        <v>1</v>
      </c>
      <c r="J1392" s="33">
        <f>VLOOKUP(A1392,'097_0309'!A:AM,39,0)</f>
        <v>56.624605678233436</v>
      </c>
      <c r="K1392" s="33">
        <f t="shared" si="21"/>
        <v>56.624605678233436</v>
      </c>
    </row>
    <row r="1393" spans="1:11">
      <c r="A1393" s="30" t="s">
        <v>346</v>
      </c>
      <c r="B1393" s="30" t="s">
        <v>408</v>
      </c>
      <c r="C1393" s="30" t="s">
        <v>413</v>
      </c>
      <c r="D1393" s="30" t="s">
        <v>414</v>
      </c>
      <c r="E1393" s="30"/>
      <c r="F1393" s="30" t="s">
        <v>762</v>
      </c>
      <c r="G1393" s="32" t="s">
        <v>407</v>
      </c>
      <c r="H1393" s="19" t="s">
        <v>371</v>
      </c>
      <c r="I1393" s="40">
        <v>4</v>
      </c>
      <c r="J1393" s="33">
        <f>VLOOKUP(A1393,'097_0309'!A:AM,39,0)</f>
        <v>56.624605678233436</v>
      </c>
      <c r="K1393" s="33">
        <f t="shared" si="21"/>
        <v>226.49842271293375</v>
      </c>
    </row>
    <row r="1394" spans="1:11">
      <c r="A1394" s="30" t="s">
        <v>346</v>
      </c>
      <c r="B1394" s="30" t="s">
        <v>408</v>
      </c>
      <c r="C1394" s="30" t="s">
        <v>413</v>
      </c>
      <c r="D1394" s="30" t="s">
        <v>414</v>
      </c>
      <c r="E1394" s="30"/>
      <c r="F1394" s="30" t="s">
        <v>762</v>
      </c>
      <c r="G1394" s="32" t="s">
        <v>407</v>
      </c>
      <c r="H1394" s="19" t="s">
        <v>374</v>
      </c>
      <c r="I1394" s="40">
        <v>1</v>
      </c>
      <c r="J1394" s="33">
        <f>VLOOKUP(A1394,'097_0309'!A:AM,39,0)</f>
        <v>56.624605678233436</v>
      </c>
      <c r="K1394" s="33">
        <f t="shared" si="21"/>
        <v>56.624605678233436</v>
      </c>
    </row>
    <row r="1395" spans="1:11">
      <c r="A1395" s="30" t="s">
        <v>347</v>
      </c>
      <c r="B1395" s="30" t="s">
        <v>408</v>
      </c>
      <c r="C1395" s="30" t="s">
        <v>413</v>
      </c>
      <c r="D1395" s="30" t="s">
        <v>414</v>
      </c>
      <c r="E1395" s="30"/>
      <c r="F1395" s="30" t="s">
        <v>763</v>
      </c>
      <c r="G1395" s="32" t="s">
        <v>407</v>
      </c>
      <c r="H1395" s="19" t="s">
        <v>375</v>
      </c>
      <c r="I1395" s="40">
        <v>6</v>
      </c>
      <c r="J1395" s="33">
        <f>VLOOKUP(A1395,'097_0309'!A:AM,39,0)</f>
        <v>62.933753943217667</v>
      </c>
      <c r="K1395" s="33">
        <f t="shared" si="21"/>
        <v>377.60252365930603</v>
      </c>
    </row>
    <row r="1396" spans="1:11">
      <c r="A1396" s="30" t="s">
        <v>347</v>
      </c>
      <c r="B1396" s="30" t="s">
        <v>408</v>
      </c>
      <c r="C1396" s="30" t="s">
        <v>413</v>
      </c>
      <c r="D1396" s="30" t="s">
        <v>414</v>
      </c>
      <c r="E1396" s="30"/>
      <c r="F1396" s="30" t="s">
        <v>763</v>
      </c>
      <c r="G1396" s="32" t="s">
        <v>407</v>
      </c>
      <c r="H1396" s="19" t="s">
        <v>373</v>
      </c>
      <c r="I1396" s="40">
        <v>1</v>
      </c>
      <c r="J1396" s="33">
        <f>VLOOKUP(A1396,'097_0309'!A:AM,39,0)</f>
        <v>62.933753943217667</v>
      </c>
      <c r="K1396" s="33">
        <f t="shared" si="21"/>
        <v>62.933753943217667</v>
      </c>
    </row>
    <row r="1397" spans="1:11">
      <c r="A1397" s="30" t="s">
        <v>347</v>
      </c>
      <c r="B1397" s="30" t="s">
        <v>408</v>
      </c>
      <c r="C1397" s="30" t="s">
        <v>413</v>
      </c>
      <c r="D1397" s="30" t="s">
        <v>414</v>
      </c>
      <c r="E1397" s="30"/>
      <c r="F1397" s="30" t="s">
        <v>763</v>
      </c>
      <c r="G1397" s="32" t="s">
        <v>407</v>
      </c>
      <c r="H1397" s="19" t="s">
        <v>371</v>
      </c>
      <c r="I1397" s="40">
        <v>5</v>
      </c>
      <c r="J1397" s="33">
        <f>VLOOKUP(A1397,'097_0309'!A:AM,39,0)</f>
        <v>62.933753943217667</v>
      </c>
      <c r="K1397" s="33">
        <f t="shared" si="21"/>
        <v>314.66876971608832</v>
      </c>
    </row>
    <row r="1398" spans="1:11">
      <c r="A1398" s="30" t="s">
        <v>347</v>
      </c>
      <c r="B1398" s="30" t="s">
        <v>408</v>
      </c>
      <c r="C1398" s="30" t="s">
        <v>413</v>
      </c>
      <c r="D1398" s="30" t="s">
        <v>414</v>
      </c>
      <c r="E1398" s="30"/>
      <c r="F1398" s="30" t="s">
        <v>763</v>
      </c>
      <c r="G1398" s="32" t="s">
        <v>407</v>
      </c>
      <c r="H1398" s="19" t="s">
        <v>374</v>
      </c>
      <c r="I1398" s="40">
        <v>1</v>
      </c>
      <c r="J1398" s="33">
        <f>VLOOKUP(A1398,'097_0309'!A:AM,39,0)</f>
        <v>62.933753943217667</v>
      </c>
      <c r="K1398" s="33">
        <f t="shared" si="21"/>
        <v>62.933753943217667</v>
      </c>
    </row>
    <row r="1399" spans="1:11">
      <c r="A1399" s="30" t="s">
        <v>348</v>
      </c>
      <c r="B1399" s="30" t="s">
        <v>408</v>
      </c>
      <c r="C1399" s="30" t="s">
        <v>413</v>
      </c>
      <c r="D1399" s="30" t="s">
        <v>414</v>
      </c>
      <c r="E1399" s="30"/>
      <c r="F1399" s="30" t="s">
        <v>555</v>
      </c>
      <c r="G1399" s="32" t="s">
        <v>407</v>
      </c>
      <c r="H1399" s="19" t="s">
        <v>375</v>
      </c>
      <c r="I1399" s="40">
        <v>0</v>
      </c>
      <c r="J1399" s="33">
        <f>VLOOKUP(A1399,'097_0309'!A:AM,39,0)</f>
        <v>62.933753943217667</v>
      </c>
      <c r="K1399" s="33">
        <f t="shared" si="21"/>
        <v>0</v>
      </c>
    </row>
    <row r="1400" spans="1:11">
      <c r="A1400" s="30" t="s">
        <v>348</v>
      </c>
      <c r="B1400" s="30" t="s">
        <v>408</v>
      </c>
      <c r="C1400" s="30" t="s">
        <v>413</v>
      </c>
      <c r="D1400" s="30" t="s">
        <v>414</v>
      </c>
      <c r="E1400" s="30"/>
      <c r="F1400" s="30" t="s">
        <v>555</v>
      </c>
      <c r="G1400" s="32" t="s">
        <v>407</v>
      </c>
      <c r="H1400" s="19" t="s">
        <v>373</v>
      </c>
      <c r="I1400" s="40">
        <v>2</v>
      </c>
      <c r="J1400" s="33">
        <f>VLOOKUP(A1400,'097_0309'!A:AM,39,0)</f>
        <v>62.933753943217667</v>
      </c>
      <c r="K1400" s="33">
        <f t="shared" si="21"/>
        <v>125.86750788643533</v>
      </c>
    </row>
    <row r="1401" spans="1:11">
      <c r="A1401" s="30" t="s">
        <v>348</v>
      </c>
      <c r="B1401" s="30" t="s">
        <v>408</v>
      </c>
      <c r="C1401" s="30" t="s">
        <v>413</v>
      </c>
      <c r="D1401" s="30" t="s">
        <v>414</v>
      </c>
      <c r="E1401" s="30"/>
      <c r="F1401" s="30" t="s">
        <v>555</v>
      </c>
      <c r="G1401" s="32" t="s">
        <v>407</v>
      </c>
      <c r="H1401" s="19" t="s">
        <v>372</v>
      </c>
      <c r="I1401" s="40">
        <v>0</v>
      </c>
      <c r="J1401" s="33">
        <f>VLOOKUP(A1401,'097_0309'!A:AM,39,0)</f>
        <v>62.933753943217667</v>
      </c>
      <c r="K1401" s="33">
        <f t="shared" si="21"/>
        <v>0</v>
      </c>
    </row>
    <row r="1402" spans="1:11">
      <c r="A1402" s="30" t="s">
        <v>348</v>
      </c>
      <c r="B1402" s="30" t="s">
        <v>408</v>
      </c>
      <c r="C1402" s="30" t="s">
        <v>413</v>
      </c>
      <c r="D1402" s="30" t="s">
        <v>414</v>
      </c>
      <c r="E1402" s="30"/>
      <c r="F1402" s="30" t="s">
        <v>555</v>
      </c>
      <c r="G1402" s="32" t="s">
        <v>407</v>
      </c>
      <c r="H1402" s="19" t="s">
        <v>371</v>
      </c>
      <c r="I1402" s="40">
        <v>1</v>
      </c>
      <c r="J1402" s="33">
        <f>VLOOKUP(A1402,'097_0309'!A:AM,39,0)</f>
        <v>62.933753943217667</v>
      </c>
      <c r="K1402" s="33">
        <f t="shared" si="21"/>
        <v>62.933753943217667</v>
      </c>
    </row>
    <row r="1403" spans="1:11">
      <c r="A1403" s="30" t="s">
        <v>348</v>
      </c>
      <c r="B1403" s="30" t="s">
        <v>408</v>
      </c>
      <c r="C1403" s="30" t="s">
        <v>413</v>
      </c>
      <c r="D1403" s="30" t="s">
        <v>414</v>
      </c>
      <c r="E1403" s="30"/>
      <c r="F1403" s="30" t="s">
        <v>555</v>
      </c>
      <c r="G1403" s="32" t="s">
        <v>407</v>
      </c>
      <c r="H1403" s="19" t="s">
        <v>374</v>
      </c>
      <c r="I1403" s="40">
        <v>1</v>
      </c>
      <c r="J1403" s="33">
        <f>VLOOKUP(A1403,'097_0309'!A:AM,39,0)</f>
        <v>62.933753943217667</v>
      </c>
      <c r="K1403" s="33">
        <f t="shared" si="21"/>
        <v>62.933753943217667</v>
      </c>
    </row>
    <row r="1404" spans="1:11">
      <c r="A1404" s="30" t="s">
        <v>349</v>
      </c>
      <c r="B1404" s="30" t="s">
        <v>408</v>
      </c>
      <c r="C1404" s="30" t="s">
        <v>413</v>
      </c>
      <c r="D1404" s="30" t="s">
        <v>414</v>
      </c>
      <c r="E1404" s="30"/>
      <c r="F1404" s="30" t="s">
        <v>764</v>
      </c>
      <c r="G1404" s="32" t="s">
        <v>407</v>
      </c>
      <c r="H1404" s="19" t="s">
        <v>373</v>
      </c>
      <c r="I1404" s="40">
        <v>3</v>
      </c>
      <c r="J1404" s="33">
        <f>VLOOKUP(A1404,'097_0309'!A:AM,39,0)</f>
        <v>56.624605678233436</v>
      </c>
      <c r="K1404" s="33">
        <f t="shared" si="21"/>
        <v>169.87381703470032</v>
      </c>
    </row>
    <row r="1405" spans="1:11">
      <c r="A1405" s="30" t="s">
        <v>349</v>
      </c>
      <c r="B1405" s="30" t="s">
        <v>408</v>
      </c>
      <c r="C1405" s="30" t="s">
        <v>413</v>
      </c>
      <c r="D1405" s="30" t="s">
        <v>414</v>
      </c>
      <c r="E1405" s="30"/>
      <c r="F1405" s="30" t="s">
        <v>764</v>
      </c>
      <c r="G1405" s="32" t="s">
        <v>407</v>
      </c>
      <c r="H1405" s="19" t="s">
        <v>372</v>
      </c>
      <c r="I1405" s="40">
        <v>4</v>
      </c>
      <c r="J1405" s="33">
        <f>VLOOKUP(A1405,'097_0309'!A:AM,39,0)</f>
        <v>56.624605678233436</v>
      </c>
      <c r="K1405" s="33">
        <f t="shared" si="21"/>
        <v>226.49842271293375</v>
      </c>
    </row>
    <row r="1406" spans="1:11">
      <c r="A1406" s="30" t="s">
        <v>349</v>
      </c>
      <c r="B1406" s="30" t="s">
        <v>408</v>
      </c>
      <c r="C1406" s="30" t="s">
        <v>413</v>
      </c>
      <c r="D1406" s="30" t="s">
        <v>414</v>
      </c>
      <c r="E1406" s="30"/>
      <c r="F1406" s="30" t="s">
        <v>764</v>
      </c>
      <c r="G1406" s="32" t="s">
        <v>407</v>
      </c>
      <c r="H1406" s="19" t="s">
        <v>371</v>
      </c>
      <c r="I1406" s="40">
        <v>2</v>
      </c>
      <c r="J1406" s="33">
        <f>VLOOKUP(A1406,'097_0309'!A:AM,39,0)</f>
        <v>56.624605678233436</v>
      </c>
      <c r="K1406" s="33">
        <f t="shared" si="21"/>
        <v>113.24921135646687</v>
      </c>
    </row>
    <row r="1407" spans="1:11">
      <c r="A1407" s="30" t="s">
        <v>350</v>
      </c>
      <c r="B1407" s="30" t="s">
        <v>408</v>
      </c>
      <c r="C1407" s="30" t="s">
        <v>413</v>
      </c>
      <c r="D1407" s="30" t="s">
        <v>414</v>
      </c>
      <c r="E1407" s="30"/>
      <c r="F1407" s="30" t="s">
        <v>577</v>
      </c>
      <c r="G1407" s="32" t="s">
        <v>407</v>
      </c>
      <c r="H1407" s="19" t="s">
        <v>375</v>
      </c>
      <c r="I1407" s="40">
        <v>1</v>
      </c>
      <c r="J1407" s="33">
        <f>VLOOKUP(A1407,'097_0309'!A:AM,39,0)</f>
        <v>56.624605678233436</v>
      </c>
      <c r="K1407" s="33">
        <f t="shared" si="21"/>
        <v>56.624605678233436</v>
      </c>
    </row>
    <row r="1408" spans="1:11">
      <c r="A1408" s="30" t="s">
        <v>350</v>
      </c>
      <c r="B1408" s="30" t="s">
        <v>408</v>
      </c>
      <c r="C1408" s="30" t="s">
        <v>413</v>
      </c>
      <c r="D1408" s="30" t="s">
        <v>414</v>
      </c>
      <c r="E1408" s="30"/>
      <c r="F1408" s="30" t="s">
        <v>577</v>
      </c>
      <c r="G1408" s="32" t="s">
        <v>407</v>
      </c>
      <c r="H1408" s="19" t="s">
        <v>372</v>
      </c>
      <c r="I1408" s="40">
        <v>1</v>
      </c>
      <c r="J1408" s="33">
        <f>VLOOKUP(A1408,'097_0309'!A:AM,39,0)</f>
        <v>56.624605678233436</v>
      </c>
      <c r="K1408" s="33">
        <f t="shared" si="21"/>
        <v>56.624605678233436</v>
      </c>
    </row>
    <row r="1409" spans="1:11">
      <c r="A1409" s="30" t="s">
        <v>350</v>
      </c>
      <c r="B1409" s="30" t="s">
        <v>408</v>
      </c>
      <c r="C1409" s="30" t="s">
        <v>413</v>
      </c>
      <c r="D1409" s="30" t="s">
        <v>414</v>
      </c>
      <c r="E1409" s="30"/>
      <c r="F1409" s="30" t="s">
        <v>577</v>
      </c>
      <c r="G1409" s="32" t="s">
        <v>407</v>
      </c>
      <c r="H1409" s="19" t="s">
        <v>374</v>
      </c>
      <c r="I1409" s="40">
        <v>2</v>
      </c>
      <c r="J1409" s="33">
        <f>VLOOKUP(A1409,'097_0309'!A:AM,39,0)</f>
        <v>56.624605678233436</v>
      </c>
      <c r="K1409" s="33">
        <f t="shared" si="21"/>
        <v>113.24921135646687</v>
      </c>
    </row>
    <row r="1410" spans="1:11">
      <c r="A1410" s="30" t="s">
        <v>351</v>
      </c>
      <c r="B1410" s="30" t="s">
        <v>408</v>
      </c>
      <c r="C1410" s="30" t="s">
        <v>413</v>
      </c>
      <c r="D1410" s="30" t="s">
        <v>414</v>
      </c>
      <c r="E1410" s="30"/>
      <c r="F1410" s="30" t="s">
        <v>765</v>
      </c>
      <c r="G1410" s="32" t="s">
        <v>407</v>
      </c>
      <c r="H1410" s="19" t="s">
        <v>375</v>
      </c>
      <c r="I1410" s="40">
        <v>1</v>
      </c>
      <c r="J1410" s="33">
        <f>VLOOKUP(A1410,'097_0309'!A:AM,39,0)</f>
        <v>56.624605678233436</v>
      </c>
      <c r="K1410" s="33">
        <f t="shared" si="21"/>
        <v>56.624605678233436</v>
      </c>
    </row>
    <row r="1411" spans="1:11">
      <c r="A1411" s="30" t="s">
        <v>351</v>
      </c>
      <c r="B1411" s="30" t="s">
        <v>408</v>
      </c>
      <c r="C1411" s="30" t="s">
        <v>413</v>
      </c>
      <c r="D1411" s="30" t="s">
        <v>414</v>
      </c>
      <c r="E1411" s="30"/>
      <c r="F1411" s="30" t="s">
        <v>765</v>
      </c>
      <c r="G1411" s="32" t="s">
        <v>407</v>
      </c>
      <c r="H1411" s="19" t="s">
        <v>373</v>
      </c>
      <c r="I1411" s="40">
        <v>2</v>
      </c>
      <c r="J1411" s="33">
        <f>VLOOKUP(A1411,'097_0309'!A:AM,39,0)</f>
        <v>56.624605678233436</v>
      </c>
      <c r="K1411" s="33">
        <f t="shared" si="21"/>
        <v>113.24921135646687</v>
      </c>
    </row>
    <row r="1412" spans="1:11">
      <c r="A1412" s="30" t="s">
        <v>351</v>
      </c>
      <c r="B1412" s="30" t="s">
        <v>408</v>
      </c>
      <c r="C1412" s="30" t="s">
        <v>413</v>
      </c>
      <c r="D1412" s="30" t="s">
        <v>414</v>
      </c>
      <c r="E1412" s="30"/>
      <c r="F1412" s="30" t="s">
        <v>765</v>
      </c>
      <c r="G1412" s="32" t="s">
        <v>407</v>
      </c>
      <c r="H1412" s="19" t="s">
        <v>372</v>
      </c>
      <c r="I1412" s="40">
        <v>3</v>
      </c>
      <c r="J1412" s="33">
        <f>VLOOKUP(A1412,'097_0309'!A:AM,39,0)</f>
        <v>56.624605678233436</v>
      </c>
      <c r="K1412" s="33">
        <f t="shared" ref="K1412:K1454" si="22">J1412*I1412</f>
        <v>169.87381703470032</v>
      </c>
    </row>
    <row r="1413" spans="1:11">
      <c r="A1413" s="30" t="s">
        <v>352</v>
      </c>
      <c r="B1413" s="30" t="s">
        <v>408</v>
      </c>
      <c r="C1413" s="30" t="s">
        <v>417</v>
      </c>
      <c r="D1413" s="30" t="s">
        <v>411</v>
      </c>
      <c r="E1413" s="30"/>
      <c r="F1413" s="30" t="s">
        <v>406</v>
      </c>
      <c r="G1413" s="32" t="s">
        <v>407</v>
      </c>
      <c r="H1413" s="19" t="s">
        <v>375</v>
      </c>
      <c r="I1413" s="40">
        <v>4</v>
      </c>
      <c r="J1413" s="33">
        <f>VLOOKUP(A1413,'097_0309'!A:AM,39,0)</f>
        <v>94.479495268138805</v>
      </c>
      <c r="K1413" s="33">
        <f t="shared" si="22"/>
        <v>377.91798107255522</v>
      </c>
    </row>
    <row r="1414" spans="1:11">
      <c r="A1414" s="30" t="s">
        <v>352</v>
      </c>
      <c r="B1414" s="30" t="s">
        <v>408</v>
      </c>
      <c r="C1414" s="30" t="s">
        <v>417</v>
      </c>
      <c r="D1414" s="30" t="s">
        <v>411</v>
      </c>
      <c r="E1414" s="30"/>
      <c r="F1414" s="30" t="s">
        <v>406</v>
      </c>
      <c r="G1414" s="32" t="s">
        <v>407</v>
      </c>
      <c r="H1414" s="19" t="s">
        <v>373</v>
      </c>
      <c r="I1414" s="40">
        <v>3</v>
      </c>
      <c r="J1414" s="33">
        <f>VLOOKUP(A1414,'097_0309'!A:AM,39,0)</f>
        <v>94.479495268138805</v>
      </c>
      <c r="K1414" s="33">
        <f t="shared" si="22"/>
        <v>283.43848580441642</v>
      </c>
    </row>
    <row r="1415" spans="1:11">
      <c r="A1415" s="30" t="s">
        <v>352</v>
      </c>
      <c r="B1415" s="30" t="s">
        <v>408</v>
      </c>
      <c r="C1415" s="30" t="s">
        <v>417</v>
      </c>
      <c r="D1415" s="30" t="s">
        <v>411</v>
      </c>
      <c r="E1415" s="30"/>
      <c r="F1415" s="30" t="s">
        <v>406</v>
      </c>
      <c r="G1415" s="32" t="s">
        <v>407</v>
      </c>
      <c r="H1415" s="19" t="s">
        <v>372</v>
      </c>
      <c r="I1415" s="40">
        <v>0</v>
      </c>
      <c r="J1415" s="33">
        <f>VLOOKUP(A1415,'097_0309'!A:AM,39,0)</f>
        <v>94.479495268138805</v>
      </c>
      <c r="K1415" s="33">
        <f t="shared" si="22"/>
        <v>0</v>
      </c>
    </row>
    <row r="1416" spans="1:11">
      <c r="A1416" s="30" t="s">
        <v>352</v>
      </c>
      <c r="B1416" s="30" t="s">
        <v>408</v>
      </c>
      <c r="C1416" s="30" t="s">
        <v>417</v>
      </c>
      <c r="D1416" s="30" t="s">
        <v>411</v>
      </c>
      <c r="E1416" s="30"/>
      <c r="F1416" s="30" t="s">
        <v>406</v>
      </c>
      <c r="G1416" s="32" t="s">
        <v>407</v>
      </c>
      <c r="H1416" s="19" t="s">
        <v>371</v>
      </c>
      <c r="I1416" s="40">
        <v>3</v>
      </c>
      <c r="J1416" s="33">
        <f>VLOOKUP(A1416,'097_0309'!A:AM,39,0)</f>
        <v>94.479495268138805</v>
      </c>
      <c r="K1416" s="33">
        <f t="shared" si="22"/>
        <v>283.43848580441642</v>
      </c>
    </row>
    <row r="1417" spans="1:11">
      <c r="A1417" s="30" t="s">
        <v>352</v>
      </c>
      <c r="B1417" s="30" t="s">
        <v>408</v>
      </c>
      <c r="C1417" s="30" t="s">
        <v>417</v>
      </c>
      <c r="D1417" s="30" t="s">
        <v>411</v>
      </c>
      <c r="E1417" s="30"/>
      <c r="F1417" s="30" t="s">
        <v>406</v>
      </c>
      <c r="G1417" s="32" t="s">
        <v>407</v>
      </c>
      <c r="H1417" s="19" t="s">
        <v>374</v>
      </c>
      <c r="I1417" s="40">
        <v>1</v>
      </c>
      <c r="J1417" s="33">
        <f>VLOOKUP(A1417,'097_0309'!A:AM,39,0)</f>
        <v>94.479495268138805</v>
      </c>
      <c r="K1417" s="33">
        <f t="shared" si="22"/>
        <v>94.479495268138805</v>
      </c>
    </row>
    <row r="1418" spans="1:11">
      <c r="A1418" s="30" t="s">
        <v>353</v>
      </c>
      <c r="B1418" s="30" t="s">
        <v>408</v>
      </c>
      <c r="C1418" s="30" t="s">
        <v>417</v>
      </c>
      <c r="D1418" s="30" t="s">
        <v>411</v>
      </c>
      <c r="E1418" s="30"/>
      <c r="F1418" s="30" t="s">
        <v>410</v>
      </c>
      <c r="G1418" s="32" t="s">
        <v>407</v>
      </c>
      <c r="H1418" s="19" t="s">
        <v>373</v>
      </c>
      <c r="I1418" s="40">
        <v>3</v>
      </c>
      <c r="J1418" s="33">
        <f>VLOOKUP(A1418,'097_0309'!A:AM,39,0)</f>
        <v>78.706624605678229</v>
      </c>
      <c r="K1418" s="33">
        <f t="shared" si="22"/>
        <v>236.11987381703469</v>
      </c>
    </row>
    <row r="1419" spans="1:11">
      <c r="A1419" s="30" t="s">
        <v>353</v>
      </c>
      <c r="B1419" s="30" t="s">
        <v>408</v>
      </c>
      <c r="C1419" s="30" t="s">
        <v>417</v>
      </c>
      <c r="D1419" s="30" t="s">
        <v>411</v>
      </c>
      <c r="E1419" s="30"/>
      <c r="F1419" s="30" t="s">
        <v>410</v>
      </c>
      <c r="G1419" s="32" t="s">
        <v>407</v>
      </c>
      <c r="H1419" s="19" t="s">
        <v>372</v>
      </c>
      <c r="I1419" s="40">
        <v>1</v>
      </c>
      <c r="J1419" s="33">
        <f>VLOOKUP(A1419,'097_0309'!A:AM,39,0)</f>
        <v>78.706624605678229</v>
      </c>
      <c r="K1419" s="33">
        <f t="shared" si="22"/>
        <v>78.706624605678229</v>
      </c>
    </row>
    <row r="1420" spans="1:11">
      <c r="A1420" s="30" t="s">
        <v>353</v>
      </c>
      <c r="B1420" s="30" t="s">
        <v>408</v>
      </c>
      <c r="C1420" s="30" t="s">
        <v>417</v>
      </c>
      <c r="D1420" s="30" t="s">
        <v>411</v>
      </c>
      <c r="E1420" s="30"/>
      <c r="F1420" s="30" t="s">
        <v>410</v>
      </c>
      <c r="G1420" s="32" t="s">
        <v>407</v>
      </c>
      <c r="H1420" s="19" t="s">
        <v>371</v>
      </c>
      <c r="I1420" s="40">
        <v>1</v>
      </c>
      <c r="J1420" s="33">
        <f>VLOOKUP(A1420,'097_0309'!A:AM,39,0)</f>
        <v>78.706624605678229</v>
      </c>
      <c r="K1420" s="33">
        <f t="shared" si="22"/>
        <v>78.706624605678229</v>
      </c>
    </row>
    <row r="1421" spans="1:11">
      <c r="A1421" s="30" t="s">
        <v>354</v>
      </c>
      <c r="B1421" s="30" t="s">
        <v>409</v>
      </c>
      <c r="C1421" s="30" t="s">
        <v>417</v>
      </c>
      <c r="D1421" s="30" t="s">
        <v>414</v>
      </c>
      <c r="E1421" s="30"/>
      <c r="F1421" s="30" t="s">
        <v>769</v>
      </c>
      <c r="G1421" s="32" t="s">
        <v>407</v>
      </c>
      <c r="H1421" s="19" t="s">
        <v>375</v>
      </c>
      <c r="I1421" s="40">
        <v>1</v>
      </c>
      <c r="J1421" s="33">
        <f>VLOOKUP(A1421,'097_0309'!A:AM,39,0)</f>
        <v>56.624605678233436</v>
      </c>
      <c r="K1421" s="33">
        <f t="shared" si="22"/>
        <v>56.624605678233436</v>
      </c>
    </row>
    <row r="1422" spans="1:11">
      <c r="A1422" s="30" t="s">
        <v>354</v>
      </c>
      <c r="B1422" s="30" t="s">
        <v>409</v>
      </c>
      <c r="C1422" s="30" t="s">
        <v>417</v>
      </c>
      <c r="D1422" s="30" t="s">
        <v>414</v>
      </c>
      <c r="E1422" s="30"/>
      <c r="F1422" s="30" t="s">
        <v>769</v>
      </c>
      <c r="G1422" s="32" t="s">
        <v>407</v>
      </c>
      <c r="H1422" s="19" t="s">
        <v>373</v>
      </c>
      <c r="I1422" s="40">
        <v>2</v>
      </c>
      <c r="J1422" s="33">
        <f>VLOOKUP(A1422,'097_0309'!A:AM,39,0)</f>
        <v>56.624605678233436</v>
      </c>
      <c r="K1422" s="33">
        <f t="shared" si="22"/>
        <v>113.24921135646687</v>
      </c>
    </row>
    <row r="1423" spans="1:11">
      <c r="A1423" s="30" t="s">
        <v>354</v>
      </c>
      <c r="B1423" s="30" t="s">
        <v>409</v>
      </c>
      <c r="C1423" s="30" t="s">
        <v>417</v>
      </c>
      <c r="D1423" s="30" t="s">
        <v>414</v>
      </c>
      <c r="E1423" s="30"/>
      <c r="F1423" s="30" t="s">
        <v>769</v>
      </c>
      <c r="G1423" s="32" t="s">
        <v>407</v>
      </c>
      <c r="H1423" s="19" t="s">
        <v>372</v>
      </c>
      <c r="I1423" s="40">
        <v>3</v>
      </c>
      <c r="J1423" s="33">
        <f>VLOOKUP(A1423,'097_0309'!A:AM,39,0)</f>
        <v>56.624605678233436</v>
      </c>
      <c r="K1423" s="33">
        <f t="shared" si="22"/>
        <v>169.87381703470032</v>
      </c>
    </row>
    <row r="1424" spans="1:11">
      <c r="A1424" s="30" t="s">
        <v>354</v>
      </c>
      <c r="B1424" s="30" t="s">
        <v>409</v>
      </c>
      <c r="C1424" s="30" t="s">
        <v>417</v>
      </c>
      <c r="D1424" s="30" t="s">
        <v>414</v>
      </c>
      <c r="E1424" s="30"/>
      <c r="F1424" s="30" t="s">
        <v>769</v>
      </c>
      <c r="G1424" s="32" t="s">
        <v>407</v>
      </c>
      <c r="H1424" s="19" t="s">
        <v>371</v>
      </c>
      <c r="I1424" s="40">
        <v>1</v>
      </c>
      <c r="J1424" s="33">
        <f>VLOOKUP(A1424,'097_0309'!A:AM,39,0)</f>
        <v>56.624605678233436</v>
      </c>
      <c r="K1424" s="33">
        <f t="shared" si="22"/>
        <v>56.624605678233436</v>
      </c>
    </row>
    <row r="1425" spans="1:11">
      <c r="A1425" s="30" t="s">
        <v>354</v>
      </c>
      <c r="B1425" s="30" t="s">
        <v>409</v>
      </c>
      <c r="C1425" s="30" t="s">
        <v>417</v>
      </c>
      <c r="D1425" s="30" t="s">
        <v>414</v>
      </c>
      <c r="E1425" s="30"/>
      <c r="F1425" s="30" t="s">
        <v>769</v>
      </c>
      <c r="G1425" s="32" t="s">
        <v>407</v>
      </c>
      <c r="H1425" s="19" t="s">
        <v>374</v>
      </c>
      <c r="I1425" s="40">
        <v>1</v>
      </c>
      <c r="J1425" s="33">
        <f>VLOOKUP(A1425,'097_0309'!A:AM,39,0)</f>
        <v>56.624605678233436</v>
      </c>
      <c r="K1425" s="33">
        <f t="shared" si="22"/>
        <v>56.624605678233436</v>
      </c>
    </row>
    <row r="1426" spans="1:11">
      <c r="A1426" s="30" t="s">
        <v>355</v>
      </c>
      <c r="B1426" s="30" t="s">
        <v>409</v>
      </c>
      <c r="C1426" s="30" t="s">
        <v>417</v>
      </c>
      <c r="D1426" s="30" t="s">
        <v>414</v>
      </c>
      <c r="E1426" s="30"/>
      <c r="F1426" s="30" t="s">
        <v>475</v>
      </c>
      <c r="G1426" s="32" t="s">
        <v>407</v>
      </c>
      <c r="H1426" s="19" t="s">
        <v>375</v>
      </c>
      <c r="I1426" s="40">
        <v>2</v>
      </c>
      <c r="J1426" s="33">
        <f>VLOOKUP(A1426,'097_0309'!A:AM,39,0)</f>
        <v>56.624605678233436</v>
      </c>
      <c r="K1426" s="33">
        <f t="shared" si="22"/>
        <v>113.24921135646687</v>
      </c>
    </row>
    <row r="1427" spans="1:11">
      <c r="A1427" s="30" t="s">
        <v>355</v>
      </c>
      <c r="B1427" s="30" t="s">
        <v>409</v>
      </c>
      <c r="C1427" s="30" t="s">
        <v>417</v>
      </c>
      <c r="D1427" s="30" t="s">
        <v>414</v>
      </c>
      <c r="E1427" s="30"/>
      <c r="F1427" s="30" t="s">
        <v>475</v>
      </c>
      <c r="G1427" s="32" t="s">
        <v>407</v>
      </c>
      <c r="H1427" s="19" t="s">
        <v>373</v>
      </c>
      <c r="I1427" s="40">
        <v>4</v>
      </c>
      <c r="J1427" s="33">
        <f>VLOOKUP(A1427,'097_0309'!A:AM,39,0)</f>
        <v>56.624605678233436</v>
      </c>
      <c r="K1427" s="33">
        <f t="shared" si="22"/>
        <v>226.49842271293375</v>
      </c>
    </row>
    <row r="1428" spans="1:11">
      <c r="A1428" s="30" t="s">
        <v>355</v>
      </c>
      <c r="B1428" s="30" t="s">
        <v>409</v>
      </c>
      <c r="C1428" s="30" t="s">
        <v>417</v>
      </c>
      <c r="D1428" s="30" t="s">
        <v>414</v>
      </c>
      <c r="E1428" s="30"/>
      <c r="F1428" s="30" t="s">
        <v>475</v>
      </c>
      <c r="G1428" s="32" t="s">
        <v>407</v>
      </c>
      <c r="H1428" s="19" t="s">
        <v>372</v>
      </c>
      <c r="I1428" s="40">
        <v>0</v>
      </c>
      <c r="J1428" s="33">
        <f>VLOOKUP(A1428,'097_0309'!A:AM,39,0)</f>
        <v>56.624605678233436</v>
      </c>
      <c r="K1428" s="33">
        <f t="shared" si="22"/>
        <v>0</v>
      </c>
    </row>
    <row r="1429" spans="1:11">
      <c r="A1429" s="30" t="s">
        <v>355</v>
      </c>
      <c r="B1429" s="30" t="s">
        <v>409</v>
      </c>
      <c r="C1429" s="30" t="s">
        <v>417</v>
      </c>
      <c r="D1429" s="30" t="s">
        <v>414</v>
      </c>
      <c r="E1429" s="30"/>
      <c r="F1429" s="30" t="s">
        <v>475</v>
      </c>
      <c r="G1429" s="32" t="s">
        <v>407</v>
      </c>
      <c r="H1429" s="19" t="s">
        <v>371</v>
      </c>
      <c r="I1429" s="40">
        <v>0</v>
      </c>
      <c r="J1429" s="33">
        <f>VLOOKUP(A1429,'097_0309'!A:AM,39,0)</f>
        <v>56.624605678233436</v>
      </c>
      <c r="K1429" s="33">
        <f t="shared" si="22"/>
        <v>0</v>
      </c>
    </row>
    <row r="1430" spans="1:11">
      <c r="A1430" s="30" t="s">
        <v>355</v>
      </c>
      <c r="B1430" s="30" t="s">
        <v>409</v>
      </c>
      <c r="C1430" s="30" t="s">
        <v>417</v>
      </c>
      <c r="D1430" s="30" t="s">
        <v>414</v>
      </c>
      <c r="E1430" s="30"/>
      <c r="F1430" s="30" t="s">
        <v>475</v>
      </c>
      <c r="G1430" s="32" t="s">
        <v>407</v>
      </c>
      <c r="H1430" s="19" t="s">
        <v>374</v>
      </c>
      <c r="I1430" s="40">
        <v>1</v>
      </c>
      <c r="J1430" s="33">
        <f>VLOOKUP(A1430,'097_0309'!A:AM,39,0)</f>
        <v>56.624605678233436</v>
      </c>
      <c r="K1430" s="33">
        <f t="shared" si="22"/>
        <v>56.624605678233436</v>
      </c>
    </row>
    <row r="1431" spans="1:11">
      <c r="A1431" s="30" t="s">
        <v>356</v>
      </c>
      <c r="B1431" s="30" t="s">
        <v>408</v>
      </c>
      <c r="C1431" s="30" t="s">
        <v>417</v>
      </c>
      <c r="D1431" s="30" t="s">
        <v>420</v>
      </c>
      <c r="E1431" s="30"/>
      <c r="F1431" s="30" t="s">
        <v>771</v>
      </c>
      <c r="G1431" s="32" t="s">
        <v>407</v>
      </c>
      <c r="H1431" s="19" t="s">
        <v>373</v>
      </c>
      <c r="I1431" s="40">
        <v>3</v>
      </c>
      <c r="J1431" s="33">
        <f>VLOOKUP(A1431,'097_0309'!A:AM,39,0)</f>
        <v>141.79810725552051</v>
      </c>
      <c r="K1431" s="33">
        <f t="shared" si="22"/>
        <v>425.39432176656152</v>
      </c>
    </row>
    <row r="1432" spans="1:11">
      <c r="A1432" s="30" t="s">
        <v>356</v>
      </c>
      <c r="B1432" s="30" t="s">
        <v>408</v>
      </c>
      <c r="C1432" s="30" t="s">
        <v>417</v>
      </c>
      <c r="D1432" s="30" t="s">
        <v>420</v>
      </c>
      <c r="E1432" s="30"/>
      <c r="F1432" s="30" t="s">
        <v>771</v>
      </c>
      <c r="G1432" s="32" t="s">
        <v>407</v>
      </c>
      <c r="H1432" s="19" t="s">
        <v>372</v>
      </c>
      <c r="I1432" s="40">
        <v>3</v>
      </c>
      <c r="J1432" s="33">
        <f>VLOOKUP(A1432,'097_0309'!A:AM,39,0)</f>
        <v>141.79810725552051</v>
      </c>
      <c r="K1432" s="33">
        <f t="shared" si="22"/>
        <v>425.39432176656152</v>
      </c>
    </row>
    <row r="1433" spans="1:11">
      <c r="A1433" s="30" t="s">
        <v>357</v>
      </c>
      <c r="B1433" s="30" t="s">
        <v>408</v>
      </c>
      <c r="C1433" s="30" t="s">
        <v>413</v>
      </c>
      <c r="D1433" s="30" t="s">
        <v>411</v>
      </c>
      <c r="E1433" s="30"/>
      <c r="F1433" s="30" t="s">
        <v>761</v>
      </c>
      <c r="G1433" s="32" t="s">
        <v>407</v>
      </c>
      <c r="H1433" s="19" t="s">
        <v>373</v>
      </c>
      <c r="I1433" s="40">
        <v>1</v>
      </c>
      <c r="J1433" s="33">
        <f>VLOOKUP(A1433,'097_0309'!A:AM,39,0)</f>
        <v>78.706624605678229</v>
      </c>
      <c r="K1433" s="33">
        <f t="shared" si="22"/>
        <v>78.706624605678229</v>
      </c>
    </row>
    <row r="1434" spans="1:11">
      <c r="A1434" s="30" t="s">
        <v>357</v>
      </c>
      <c r="B1434" s="30" t="s">
        <v>408</v>
      </c>
      <c r="C1434" s="30" t="s">
        <v>413</v>
      </c>
      <c r="D1434" s="30" t="s">
        <v>411</v>
      </c>
      <c r="E1434" s="30"/>
      <c r="F1434" s="30" t="s">
        <v>761</v>
      </c>
      <c r="G1434" s="32" t="s">
        <v>407</v>
      </c>
      <c r="H1434" s="19" t="s">
        <v>371</v>
      </c>
      <c r="I1434" s="40">
        <v>2</v>
      </c>
      <c r="J1434" s="33">
        <f>VLOOKUP(A1434,'097_0309'!A:AM,39,0)</f>
        <v>78.706624605678229</v>
      </c>
      <c r="K1434" s="33">
        <f t="shared" si="22"/>
        <v>157.41324921135646</v>
      </c>
    </row>
    <row r="1435" spans="1:11">
      <c r="A1435" s="30" t="s">
        <v>357</v>
      </c>
      <c r="B1435" s="30" t="s">
        <v>408</v>
      </c>
      <c r="C1435" s="30" t="s">
        <v>413</v>
      </c>
      <c r="D1435" s="30" t="s">
        <v>411</v>
      </c>
      <c r="E1435" s="30"/>
      <c r="F1435" s="30" t="s">
        <v>761</v>
      </c>
      <c r="G1435" s="32" t="s">
        <v>407</v>
      </c>
      <c r="H1435" s="19" t="s">
        <v>374</v>
      </c>
      <c r="I1435" s="40">
        <v>1</v>
      </c>
      <c r="J1435" s="33">
        <f>VLOOKUP(A1435,'097_0309'!A:AM,39,0)</f>
        <v>78.706624605678229</v>
      </c>
      <c r="K1435" s="33">
        <f t="shared" si="22"/>
        <v>78.706624605678229</v>
      </c>
    </row>
    <row r="1436" spans="1:11">
      <c r="A1436" s="30" t="s">
        <v>358</v>
      </c>
      <c r="B1436" s="30" t="s">
        <v>408</v>
      </c>
      <c r="C1436" s="30" t="s">
        <v>413</v>
      </c>
      <c r="D1436" s="30" t="s">
        <v>411</v>
      </c>
      <c r="E1436" s="30"/>
      <c r="F1436" s="30" t="s">
        <v>773</v>
      </c>
      <c r="G1436" s="32" t="s">
        <v>407</v>
      </c>
      <c r="H1436" s="19" t="s">
        <v>372</v>
      </c>
      <c r="I1436" s="40">
        <v>2</v>
      </c>
      <c r="J1436" s="33">
        <f>VLOOKUP(A1436,'097_0309'!A:AM,39,0)</f>
        <v>78.706624605678229</v>
      </c>
      <c r="K1436" s="33">
        <f t="shared" si="22"/>
        <v>157.41324921135646</v>
      </c>
    </row>
    <row r="1437" spans="1:11">
      <c r="A1437" s="30" t="s">
        <v>358</v>
      </c>
      <c r="B1437" s="30" t="s">
        <v>408</v>
      </c>
      <c r="C1437" s="30" t="s">
        <v>413</v>
      </c>
      <c r="D1437" s="30" t="s">
        <v>411</v>
      </c>
      <c r="E1437" s="30"/>
      <c r="F1437" s="30" t="s">
        <v>773</v>
      </c>
      <c r="G1437" s="32" t="s">
        <v>407</v>
      </c>
      <c r="H1437" s="19" t="s">
        <v>371</v>
      </c>
      <c r="I1437" s="40">
        <v>4</v>
      </c>
      <c r="J1437" s="33">
        <f>VLOOKUP(A1437,'097_0309'!A:AM,39,0)</f>
        <v>78.706624605678229</v>
      </c>
      <c r="K1437" s="33">
        <f t="shared" si="22"/>
        <v>314.82649842271292</v>
      </c>
    </row>
    <row r="1438" spans="1:11">
      <c r="A1438" s="30" t="s">
        <v>359</v>
      </c>
      <c r="B1438" s="30" t="s">
        <v>408</v>
      </c>
      <c r="C1438" s="30" t="s">
        <v>413</v>
      </c>
      <c r="D1438" s="30" t="s">
        <v>411</v>
      </c>
      <c r="E1438" s="30"/>
      <c r="F1438" s="30" t="s">
        <v>657</v>
      </c>
      <c r="G1438" s="32" t="s">
        <v>407</v>
      </c>
      <c r="H1438" s="19" t="s">
        <v>375</v>
      </c>
      <c r="I1438" s="40">
        <v>1</v>
      </c>
      <c r="J1438" s="33">
        <f>VLOOKUP(A1438,'097_0309'!A:AM,39,0)</f>
        <v>78.706624605678229</v>
      </c>
      <c r="K1438" s="33">
        <f t="shared" si="22"/>
        <v>78.706624605678229</v>
      </c>
    </row>
    <row r="1439" spans="1:11">
      <c r="A1439" s="30" t="s">
        <v>359</v>
      </c>
      <c r="B1439" s="30" t="s">
        <v>408</v>
      </c>
      <c r="C1439" s="30" t="s">
        <v>413</v>
      </c>
      <c r="D1439" s="30" t="s">
        <v>411</v>
      </c>
      <c r="E1439" s="30"/>
      <c r="F1439" s="30" t="s">
        <v>657</v>
      </c>
      <c r="G1439" s="32" t="s">
        <v>407</v>
      </c>
      <c r="H1439" s="19" t="s">
        <v>373</v>
      </c>
      <c r="I1439" s="40">
        <v>1</v>
      </c>
      <c r="J1439" s="33">
        <f>VLOOKUP(A1439,'097_0309'!A:AM,39,0)</f>
        <v>78.706624605678229</v>
      </c>
      <c r="K1439" s="33">
        <f t="shared" si="22"/>
        <v>78.706624605678229</v>
      </c>
    </row>
    <row r="1440" spans="1:11">
      <c r="A1440" s="30" t="s">
        <v>359</v>
      </c>
      <c r="B1440" s="30" t="s">
        <v>408</v>
      </c>
      <c r="C1440" s="30" t="s">
        <v>413</v>
      </c>
      <c r="D1440" s="30" t="s">
        <v>411</v>
      </c>
      <c r="E1440" s="30"/>
      <c r="F1440" s="30" t="s">
        <v>657</v>
      </c>
      <c r="G1440" s="32" t="s">
        <v>407</v>
      </c>
      <c r="H1440" s="19" t="s">
        <v>372</v>
      </c>
      <c r="I1440" s="40">
        <v>3</v>
      </c>
      <c r="J1440" s="33">
        <f>VLOOKUP(A1440,'097_0309'!A:AM,39,0)</f>
        <v>78.706624605678229</v>
      </c>
      <c r="K1440" s="33">
        <f t="shared" si="22"/>
        <v>236.11987381703469</v>
      </c>
    </row>
    <row r="1441" spans="1:11">
      <c r="A1441" s="30" t="s">
        <v>359</v>
      </c>
      <c r="B1441" s="30" t="s">
        <v>408</v>
      </c>
      <c r="C1441" s="30" t="s">
        <v>413</v>
      </c>
      <c r="D1441" s="30" t="s">
        <v>411</v>
      </c>
      <c r="E1441" s="30"/>
      <c r="F1441" s="30" t="s">
        <v>657</v>
      </c>
      <c r="G1441" s="32" t="s">
        <v>407</v>
      </c>
      <c r="H1441" s="19" t="s">
        <v>371</v>
      </c>
      <c r="I1441" s="40">
        <v>4</v>
      </c>
      <c r="J1441" s="33">
        <f>VLOOKUP(A1441,'097_0309'!A:AM,39,0)</f>
        <v>78.706624605678229</v>
      </c>
      <c r="K1441" s="33">
        <f t="shared" si="22"/>
        <v>314.82649842271292</v>
      </c>
    </row>
    <row r="1442" spans="1:11">
      <c r="A1442" s="30" t="s">
        <v>359</v>
      </c>
      <c r="B1442" s="30" t="s">
        <v>408</v>
      </c>
      <c r="C1442" s="30" t="s">
        <v>413</v>
      </c>
      <c r="D1442" s="30" t="s">
        <v>411</v>
      </c>
      <c r="E1442" s="30"/>
      <c r="F1442" s="30" t="s">
        <v>657</v>
      </c>
      <c r="G1442" s="32" t="s">
        <v>407</v>
      </c>
      <c r="H1442" s="19" t="s">
        <v>374</v>
      </c>
      <c r="I1442" s="40">
        <v>1</v>
      </c>
      <c r="J1442" s="33">
        <f>VLOOKUP(A1442,'097_0309'!A:AM,39,0)</f>
        <v>78.706624605678229</v>
      </c>
      <c r="K1442" s="33">
        <f t="shared" si="22"/>
        <v>78.706624605678229</v>
      </c>
    </row>
    <row r="1443" spans="1:11">
      <c r="A1443" s="30" t="s">
        <v>360</v>
      </c>
      <c r="B1443" s="30" t="s">
        <v>408</v>
      </c>
      <c r="C1443" s="30" t="s">
        <v>413</v>
      </c>
      <c r="D1443" s="30" t="s">
        <v>411</v>
      </c>
      <c r="E1443" s="30"/>
      <c r="F1443" s="30" t="s">
        <v>774</v>
      </c>
      <c r="G1443" s="32" t="s">
        <v>407</v>
      </c>
      <c r="H1443" s="19" t="s">
        <v>375</v>
      </c>
      <c r="I1443" s="40">
        <v>1</v>
      </c>
      <c r="J1443" s="33">
        <f>VLOOKUP(A1443,'097_0309'!A:AM,39,0)</f>
        <v>78.706624605678229</v>
      </c>
      <c r="K1443" s="33">
        <f t="shared" si="22"/>
        <v>78.706624605678229</v>
      </c>
    </row>
    <row r="1444" spans="1:11">
      <c r="A1444" s="30" t="s">
        <v>360</v>
      </c>
      <c r="B1444" s="30" t="s">
        <v>408</v>
      </c>
      <c r="C1444" s="30" t="s">
        <v>413</v>
      </c>
      <c r="D1444" s="30" t="s">
        <v>411</v>
      </c>
      <c r="E1444" s="30"/>
      <c r="F1444" s="30" t="s">
        <v>774</v>
      </c>
      <c r="G1444" s="32" t="s">
        <v>407</v>
      </c>
      <c r="H1444" s="19" t="s">
        <v>373</v>
      </c>
      <c r="I1444" s="40">
        <v>1</v>
      </c>
      <c r="J1444" s="33">
        <f>VLOOKUP(A1444,'097_0309'!A:AM,39,0)</f>
        <v>78.706624605678229</v>
      </c>
      <c r="K1444" s="33">
        <f t="shared" si="22"/>
        <v>78.706624605678229</v>
      </c>
    </row>
    <row r="1445" spans="1:11">
      <c r="A1445" s="30" t="s">
        <v>360</v>
      </c>
      <c r="B1445" s="30" t="s">
        <v>408</v>
      </c>
      <c r="C1445" s="30" t="s">
        <v>413</v>
      </c>
      <c r="D1445" s="30" t="s">
        <v>411</v>
      </c>
      <c r="E1445" s="30"/>
      <c r="F1445" s="30" t="s">
        <v>774</v>
      </c>
      <c r="G1445" s="32" t="s">
        <v>407</v>
      </c>
      <c r="H1445" s="19" t="s">
        <v>372</v>
      </c>
      <c r="I1445" s="40">
        <v>1</v>
      </c>
      <c r="J1445" s="33">
        <f>VLOOKUP(A1445,'097_0309'!A:AM,39,0)</f>
        <v>78.706624605678229</v>
      </c>
      <c r="K1445" s="33">
        <f t="shared" si="22"/>
        <v>78.706624605678229</v>
      </c>
    </row>
    <row r="1446" spans="1:11">
      <c r="A1446" s="30" t="s">
        <v>360</v>
      </c>
      <c r="B1446" s="30" t="s">
        <v>408</v>
      </c>
      <c r="C1446" s="30" t="s">
        <v>413</v>
      </c>
      <c r="D1446" s="30" t="s">
        <v>411</v>
      </c>
      <c r="E1446" s="30"/>
      <c r="F1446" s="30" t="s">
        <v>774</v>
      </c>
      <c r="G1446" s="32" t="s">
        <v>407</v>
      </c>
      <c r="H1446" s="19" t="s">
        <v>371</v>
      </c>
      <c r="I1446" s="40">
        <v>2</v>
      </c>
      <c r="J1446" s="33">
        <f>VLOOKUP(A1446,'097_0309'!A:AM,39,0)</f>
        <v>78.706624605678229</v>
      </c>
      <c r="K1446" s="33">
        <f t="shared" si="22"/>
        <v>157.41324921135646</v>
      </c>
    </row>
    <row r="1447" spans="1:11">
      <c r="A1447" s="30" t="s">
        <v>360</v>
      </c>
      <c r="B1447" s="30" t="s">
        <v>408</v>
      </c>
      <c r="C1447" s="30" t="s">
        <v>413</v>
      </c>
      <c r="D1447" s="30" t="s">
        <v>411</v>
      </c>
      <c r="E1447" s="30"/>
      <c r="F1447" s="30" t="s">
        <v>774</v>
      </c>
      <c r="G1447" s="32" t="s">
        <v>407</v>
      </c>
      <c r="H1447" s="19" t="s">
        <v>374</v>
      </c>
      <c r="I1447" s="40">
        <v>1</v>
      </c>
      <c r="J1447" s="33">
        <f>VLOOKUP(A1447,'097_0309'!A:AM,39,0)</f>
        <v>78.706624605678229</v>
      </c>
      <c r="K1447" s="33">
        <f t="shared" si="22"/>
        <v>78.706624605678229</v>
      </c>
    </row>
    <row r="1448" spans="1:11">
      <c r="A1448" s="30" t="s">
        <v>361</v>
      </c>
      <c r="B1448" s="30" t="s">
        <v>408</v>
      </c>
      <c r="C1448" s="30" t="s">
        <v>413</v>
      </c>
      <c r="D1448" s="30" t="s">
        <v>411</v>
      </c>
      <c r="E1448" s="30"/>
      <c r="F1448" s="30" t="s">
        <v>775</v>
      </c>
      <c r="G1448" s="32" t="s">
        <v>407</v>
      </c>
      <c r="H1448" s="19" t="s">
        <v>372</v>
      </c>
      <c r="I1448" s="40">
        <v>1</v>
      </c>
      <c r="J1448" s="33">
        <f>VLOOKUP(A1448,'097_0309'!A:AM,39,0)</f>
        <v>78.706624605678229</v>
      </c>
      <c r="K1448" s="33">
        <f t="shared" si="22"/>
        <v>78.706624605678229</v>
      </c>
    </row>
    <row r="1449" spans="1:11">
      <c r="A1449" s="30" t="s">
        <v>361</v>
      </c>
      <c r="B1449" s="30" t="s">
        <v>408</v>
      </c>
      <c r="C1449" s="30" t="s">
        <v>413</v>
      </c>
      <c r="D1449" s="30" t="s">
        <v>411</v>
      </c>
      <c r="E1449" s="30"/>
      <c r="F1449" s="30" t="s">
        <v>775</v>
      </c>
      <c r="G1449" s="32" t="s">
        <v>407</v>
      </c>
      <c r="H1449" s="19" t="s">
        <v>371</v>
      </c>
      <c r="I1449" s="40">
        <v>1</v>
      </c>
      <c r="J1449" s="33">
        <f>VLOOKUP(A1449,'097_0309'!A:AM,39,0)</f>
        <v>78.706624605678229</v>
      </c>
      <c r="K1449" s="33">
        <f t="shared" si="22"/>
        <v>78.706624605678229</v>
      </c>
    </row>
    <row r="1450" spans="1:11">
      <c r="A1450" s="30" t="s">
        <v>362</v>
      </c>
      <c r="B1450" s="30" t="s">
        <v>408</v>
      </c>
      <c r="C1450" s="30" t="s">
        <v>413</v>
      </c>
      <c r="D1450" s="30" t="s">
        <v>411</v>
      </c>
      <c r="E1450" s="30"/>
      <c r="F1450" s="30" t="s">
        <v>776</v>
      </c>
      <c r="G1450" s="32" t="s">
        <v>407</v>
      </c>
      <c r="H1450" s="19" t="s">
        <v>375</v>
      </c>
      <c r="I1450" s="40">
        <v>2</v>
      </c>
      <c r="J1450" s="33">
        <f>VLOOKUP(A1450,'097_0309'!A:AM,39,0)</f>
        <v>78.706624605678229</v>
      </c>
      <c r="K1450" s="33">
        <f t="shared" si="22"/>
        <v>157.41324921135646</v>
      </c>
    </row>
    <row r="1451" spans="1:11">
      <c r="A1451" s="30" t="s">
        <v>362</v>
      </c>
      <c r="B1451" s="30" t="s">
        <v>408</v>
      </c>
      <c r="C1451" s="30" t="s">
        <v>413</v>
      </c>
      <c r="D1451" s="30" t="s">
        <v>411</v>
      </c>
      <c r="E1451" s="30"/>
      <c r="F1451" s="30" t="s">
        <v>776</v>
      </c>
      <c r="G1451" s="32" t="s">
        <v>407</v>
      </c>
      <c r="H1451" s="19" t="s">
        <v>372</v>
      </c>
      <c r="I1451" s="40">
        <v>1</v>
      </c>
      <c r="J1451" s="33">
        <f>VLOOKUP(A1451,'097_0309'!A:AM,39,0)</f>
        <v>78.706624605678229</v>
      </c>
      <c r="K1451" s="33">
        <f t="shared" si="22"/>
        <v>78.706624605678229</v>
      </c>
    </row>
    <row r="1452" spans="1:11">
      <c r="A1452" s="30" t="s">
        <v>362</v>
      </c>
      <c r="B1452" s="30" t="s">
        <v>408</v>
      </c>
      <c r="C1452" s="30" t="s">
        <v>413</v>
      </c>
      <c r="D1452" s="30" t="s">
        <v>411</v>
      </c>
      <c r="E1452" s="30"/>
      <c r="F1452" s="30" t="s">
        <v>776</v>
      </c>
      <c r="G1452" s="32" t="s">
        <v>407</v>
      </c>
      <c r="H1452" s="19" t="s">
        <v>371</v>
      </c>
      <c r="I1452" s="40">
        <v>1</v>
      </c>
      <c r="J1452" s="33">
        <f>VLOOKUP(A1452,'097_0309'!A:AM,39,0)</f>
        <v>78.706624605678229</v>
      </c>
      <c r="K1452" s="33">
        <f t="shared" si="22"/>
        <v>78.706624605678229</v>
      </c>
    </row>
    <row r="1453" spans="1:11">
      <c r="A1453" s="30" t="s">
        <v>363</v>
      </c>
      <c r="B1453" s="30" t="s">
        <v>408</v>
      </c>
      <c r="C1453" s="30" t="s">
        <v>413</v>
      </c>
      <c r="D1453" s="30" t="s">
        <v>411</v>
      </c>
      <c r="E1453" s="30"/>
      <c r="F1453" s="30" t="s">
        <v>777</v>
      </c>
      <c r="G1453" s="32" t="s">
        <v>407</v>
      </c>
      <c r="H1453" s="19" t="s">
        <v>373</v>
      </c>
      <c r="I1453" s="40">
        <v>1</v>
      </c>
      <c r="J1453" s="33">
        <f>VLOOKUP(A1453,'097_0309'!A:AM,39,0)</f>
        <v>78.706624605678229</v>
      </c>
      <c r="K1453" s="33">
        <f t="shared" si="22"/>
        <v>78.706624605678229</v>
      </c>
    </row>
    <row r="1454" spans="1:11">
      <c r="A1454" s="30" t="s">
        <v>363</v>
      </c>
      <c r="B1454" s="30" t="s">
        <v>408</v>
      </c>
      <c r="C1454" s="30" t="s">
        <v>413</v>
      </c>
      <c r="D1454" s="30" t="s">
        <v>411</v>
      </c>
      <c r="E1454" s="30"/>
      <c r="F1454" s="30" t="s">
        <v>777</v>
      </c>
      <c r="G1454" s="32" t="s">
        <v>407</v>
      </c>
      <c r="H1454" s="19" t="s">
        <v>374</v>
      </c>
      <c r="I1454" s="40">
        <v>1</v>
      </c>
      <c r="J1454" s="33">
        <f>VLOOKUP(A1454,'097_0309'!A:AM,39,0)</f>
        <v>78.706624605678229</v>
      </c>
      <c r="K1454" s="33">
        <f t="shared" si="22"/>
        <v>78.706624605678229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workbookViewId="0">
      <selection activeCell="L1" sqref="L1:L1048576"/>
    </sheetView>
  </sheetViews>
  <sheetFormatPr defaultColWidth="138.5703125" defaultRowHeight="15"/>
  <cols>
    <col min="1" max="1" width="10.85546875" style="14" bestFit="1" customWidth="1"/>
    <col min="2" max="2" width="8.42578125" style="14" bestFit="1" customWidth="1"/>
    <col min="3" max="3" width="20.5703125" style="14" bestFit="1" customWidth="1"/>
    <col min="4" max="4" width="14.140625" style="14" bestFit="1" customWidth="1"/>
    <col min="5" max="5" width="16.5703125" style="14" bestFit="1" customWidth="1"/>
    <col min="6" max="6" width="38.7109375" style="14" bestFit="1" customWidth="1"/>
    <col min="7" max="7" width="9.140625" style="14" bestFit="1" customWidth="1"/>
    <col min="8" max="8" width="8.140625" style="21" customWidth="1"/>
    <col min="9" max="9" width="5.7109375" style="14" bestFit="1" customWidth="1"/>
    <col min="10" max="10" width="8.7109375" style="17" bestFit="1" customWidth="1"/>
    <col min="11" max="11" width="12.28515625" style="17" bestFit="1" customWidth="1"/>
    <col min="12" max="16384" width="138.5703125" style="14"/>
  </cols>
  <sheetData>
    <row r="1" spans="1:11" ht="15.75">
      <c r="I1" s="39">
        <f>SUM(I3:I1454)</f>
        <v>6067</v>
      </c>
      <c r="J1" s="35">
        <f>K1/I1</f>
        <v>65.443322436784982</v>
      </c>
      <c r="K1" s="36">
        <f>SUM(K3:K1454)</f>
        <v>397044.63722397445</v>
      </c>
    </row>
    <row r="2" spans="1:11">
      <c r="A2" s="37" t="s">
        <v>1147</v>
      </c>
      <c r="B2" s="37" t="s">
        <v>395</v>
      </c>
      <c r="C2" s="37" t="s">
        <v>396</v>
      </c>
      <c r="D2" s="37" t="s">
        <v>397</v>
      </c>
      <c r="E2" s="37" t="s">
        <v>398</v>
      </c>
      <c r="F2" s="37" t="s">
        <v>399</v>
      </c>
      <c r="G2" s="37" t="s">
        <v>400</v>
      </c>
      <c r="H2" s="37" t="s">
        <v>1156</v>
      </c>
      <c r="I2" s="13" t="s">
        <v>1151</v>
      </c>
      <c r="J2" s="38" t="s">
        <v>401</v>
      </c>
      <c r="K2" s="38" t="s">
        <v>1149</v>
      </c>
    </row>
    <row r="3" spans="1:11">
      <c r="A3" s="32" t="s">
        <v>0</v>
      </c>
      <c r="B3" s="32" t="s">
        <v>402</v>
      </c>
      <c r="C3" s="32" t="s">
        <v>403</v>
      </c>
      <c r="D3" s="32" t="s">
        <v>404</v>
      </c>
      <c r="E3" s="32"/>
      <c r="F3" s="32" t="s">
        <v>406</v>
      </c>
      <c r="G3" s="32" t="s">
        <v>407</v>
      </c>
      <c r="H3" s="19">
        <v>30</v>
      </c>
      <c r="I3" s="40">
        <v>0</v>
      </c>
      <c r="J3" s="33">
        <f>VLOOKUP(A3,'097_0309'!A:AM,39,0)</f>
        <v>78.706624605678229</v>
      </c>
      <c r="K3" s="33">
        <f>I3*J3</f>
        <v>0</v>
      </c>
    </row>
    <row r="4" spans="1:11">
      <c r="A4" s="32" t="s">
        <v>0</v>
      </c>
      <c r="B4" s="32" t="s">
        <v>402</v>
      </c>
      <c r="C4" s="32" t="s">
        <v>403</v>
      </c>
      <c r="D4" s="32" t="s">
        <v>404</v>
      </c>
      <c r="E4" s="32"/>
      <c r="F4" s="32" t="s">
        <v>406</v>
      </c>
      <c r="G4" s="32" t="s">
        <v>407</v>
      </c>
      <c r="H4" s="19">
        <v>32</v>
      </c>
      <c r="I4" s="40">
        <v>0</v>
      </c>
      <c r="J4" s="33">
        <f>VLOOKUP(A4,'097_0309'!A:AM,39,0)</f>
        <v>78.706624605678229</v>
      </c>
      <c r="K4" s="33">
        <f t="shared" ref="K4:K67" si="0">I4*J4</f>
        <v>0</v>
      </c>
    </row>
    <row r="5" spans="1:11">
      <c r="A5" s="32" t="s">
        <v>0</v>
      </c>
      <c r="B5" s="32" t="s">
        <v>402</v>
      </c>
      <c r="C5" s="32" t="s">
        <v>403</v>
      </c>
      <c r="D5" s="32" t="s">
        <v>404</v>
      </c>
      <c r="E5" s="32"/>
      <c r="F5" s="32" t="s">
        <v>406</v>
      </c>
      <c r="G5" s="32" t="s">
        <v>407</v>
      </c>
      <c r="H5" s="19">
        <v>34</v>
      </c>
      <c r="I5" s="40">
        <v>2</v>
      </c>
      <c r="J5" s="33">
        <f>VLOOKUP(A5,'097_0309'!A:AM,39,0)</f>
        <v>78.706624605678229</v>
      </c>
      <c r="K5" s="33">
        <f t="shared" si="0"/>
        <v>157.41324921135646</v>
      </c>
    </row>
    <row r="6" spans="1:11">
      <c r="A6" s="32" t="s">
        <v>0</v>
      </c>
      <c r="B6" s="32" t="s">
        <v>402</v>
      </c>
      <c r="C6" s="32" t="s">
        <v>403</v>
      </c>
      <c r="D6" s="32" t="s">
        <v>404</v>
      </c>
      <c r="E6" s="32"/>
      <c r="F6" s="32" t="s">
        <v>406</v>
      </c>
      <c r="G6" s="32" t="s">
        <v>407</v>
      </c>
      <c r="H6" s="19">
        <v>36</v>
      </c>
      <c r="I6" s="40">
        <v>0</v>
      </c>
      <c r="J6" s="33">
        <f>VLOOKUP(A6,'097_0309'!A:AM,39,0)</f>
        <v>78.706624605678229</v>
      </c>
      <c r="K6" s="33">
        <f t="shared" si="0"/>
        <v>0</v>
      </c>
    </row>
    <row r="7" spans="1:11">
      <c r="A7" s="32" t="s">
        <v>1</v>
      </c>
      <c r="B7" s="32" t="s">
        <v>402</v>
      </c>
      <c r="C7" s="32" t="s">
        <v>403</v>
      </c>
      <c r="D7" s="32" t="s">
        <v>404</v>
      </c>
      <c r="E7" s="32"/>
      <c r="F7" s="32" t="s">
        <v>410</v>
      </c>
      <c r="G7" s="32" t="s">
        <v>407</v>
      </c>
      <c r="H7" s="19">
        <v>32</v>
      </c>
      <c r="I7" s="40">
        <v>4</v>
      </c>
      <c r="J7" s="33">
        <f>VLOOKUP(A7,'097_0309'!A:AM,39,0)</f>
        <v>78.706624605678229</v>
      </c>
      <c r="K7" s="33">
        <f t="shared" si="0"/>
        <v>314.82649842271292</v>
      </c>
    </row>
    <row r="8" spans="1:11">
      <c r="A8" s="32" t="s">
        <v>1</v>
      </c>
      <c r="B8" s="32" t="s">
        <v>402</v>
      </c>
      <c r="C8" s="32" t="s">
        <v>403</v>
      </c>
      <c r="D8" s="32" t="s">
        <v>404</v>
      </c>
      <c r="E8" s="32"/>
      <c r="F8" s="32" t="s">
        <v>410</v>
      </c>
      <c r="G8" s="32" t="s">
        <v>407</v>
      </c>
      <c r="H8" s="19">
        <v>34</v>
      </c>
      <c r="I8" s="40">
        <v>11</v>
      </c>
      <c r="J8" s="33">
        <f>VLOOKUP(A8,'097_0309'!A:AM,39,0)</f>
        <v>78.706624605678229</v>
      </c>
      <c r="K8" s="33">
        <f t="shared" si="0"/>
        <v>865.77287066246049</v>
      </c>
    </row>
    <row r="9" spans="1:11">
      <c r="A9" s="32" t="s">
        <v>1</v>
      </c>
      <c r="B9" s="32" t="s">
        <v>402</v>
      </c>
      <c r="C9" s="32" t="s">
        <v>403</v>
      </c>
      <c r="D9" s="32" t="s">
        <v>404</v>
      </c>
      <c r="E9" s="32"/>
      <c r="F9" s="32" t="s">
        <v>410</v>
      </c>
      <c r="G9" s="32" t="s">
        <v>407</v>
      </c>
      <c r="H9" s="19">
        <v>36</v>
      </c>
      <c r="I9" s="40">
        <v>8</v>
      </c>
      <c r="J9" s="33">
        <f>VLOOKUP(A9,'097_0309'!A:AM,39,0)</f>
        <v>78.706624605678229</v>
      </c>
      <c r="K9" s="33">
        <f t="shared" si="0"/>
        <v>629.65299684542583</v>
      </c>
    </row>
    <row r="10" spans="1:11">
      <c r="A10" s="32" t="s">
        <v>1</v>
      </c>
      <c r="B10" s="32" t="s">
        <v>402</v>
      </c>
      <c r="C10" s="32" t="s">
        <v>403</v>
      </c>
      <c r="D10" s="32" t="s">
        <v>404</v>
      </c>
      <c r="E10" s="32"/>
      <c r="F10" s="32" t="s">
        <v>410</v>
      </c>
      <c r="G10" s="32" t="s">
        <v>407</v>
      </c>
      <c r="H10" s="19">
        <v>38</v>
      </c>
      <c r="I10" s="40">
        <v>3</v>
      </c>
      <c r="J10" s="33">
        <f>VLOOKUP(A10,'097_0309'!A:AM,39,0)</f>
        <v>78.706624605678229</v>
      </c>
      <c r="K10" s="33">
        <f t="shared" si="0"/>
        <v>236.11987381703469</v>
      </c>
    </row>
    <row r="11" spans="1:11">
      <c r="A11" s="32" t="s">
        <v>1</v>
      </c>
      <c r="B11" s="32" t="s">
        <v>402</v>
      </c>
      <c r="C11" s="32" t="s">
        <v>403</v>
      </c>
      <c r="D11" s="32" t="s">
        <v>404</v>
      </c>
      <c r="E11" s="32"/>
      <c r="F11" s="32" t="s">
        <v>410</v>
      </c>
      <c r="G11" s="32" t="s">
        <v>407</v>
      </c>
      <c r="H11" s="19">
        <v>40</v>
      </c>
      <c r="I11" s="40">
        <v>0</v>
      </c>
      <c r="J11" s="33">
        <f>VLOOKUP(A11,'097_0309'!A:AM,39,0)</f>
        <v>78.706624605678229</v>
      </c>
      <c r="K11" s="33">
        <f t="shared" si="0"/>
        <v>0</v>
      </c>
    </row>
    <row r="12" spans="1:11">
      <c r="A12" s="32" t="s">
        <v>2</v>
      </c>
      <c r="B12" s="32" t="s">
        <v>402</v>
      </c>
      <c r="C12" s="32" t="s">
        <v>403</v>
      </c>
      <c r="D12" s="32" t="s">
        <v>411</v>
      </c>
      <c r="E12" s="32"/>
      <c r="F12" s="32" t="s">
        <v>406</v>
      </c>
      <c r="G12" s="32" t="s">
        <v>407</v>
      </c>
      <c r="H12" s="19">
        <v>38</v>
      </c>
      <c r="I12" s="40">
        <v>0</v>
      </c>
      <c r="J12" s="33">
        <f>VLOOKUP(A12,'097_0309'!A:AM,39,0)</f>
        <v>47.160883280757098</v>
      </c>
      <c r="K12" s="33">
        <f t="shared" si="0"/>
        <v>0</v>
      </c>
    </row>
    <row r="13" spans="1:11">
      <c r="A13" s="32" t="s">
        <v>3</v>
      </c>
      <c r="B13" s="32" t="s">
        <v>408</v>
      </c>
      <c r="C13" s="32" t="s">
        <v>413</v>
      </c>
      <c r="D13" s="32" t="s">
        <v>414</v>
      </c>
      <c r="E13" s="32"/>
      <c r="F13" s="32" t="s">
        <v>406</v>
      </c>
      <c r="G13" s="32" t="s">
        <v>407</v>
      </c>
      <c r="H13" s="19" t="s">
        <v>375</v>
      </c>
      <c r="I13" s="40">
        <v>18</v>
      </c>
      <c r="J13" s="33">
        <f>VLOOKUP(A13,'097_0309'!A:AM,39,0)</f>
        <v>62.933753943217667</v>
      </c>
      <c r="K13" s="33">
        <f t="shared" si="0"/>
        <v>1132.807570977918</v>
      </c>
    </row>
    <row r="14" spans="1:11">
      <c r="A14" s="32" t="s">
        <v>3</v>
      </c>
      <c r="B14" s="32" t="s">
        <v>408</v>
      </c>
      <c r="C14" s="32" t="s">
        <v>413</v>
      </c>
      <c r="D14" s="32" t="s">
        <v>414</v>
      </c>
      <c r="E14" s="32"/>
      <c r="F14" s="32" t="s">
        <v>406</v>
      </c>
      <c r="G14" s="32" t="s">
        <v>407</v>
      </c>
      <c r="H14" s="19" t="s">
        <v>373</v>
      </c>
      <c r="I14" s="40">
        <v>46</v>
      </c>
      <c r="J14" s="33">
        <f>VLOOKUP(A14,'097_0309'!A:AM,39,0)</f>
        <v>62.933753943217667</v>
      </c>
      <c r="K14" s="33">
        <f t="shared" si="0"/>
        <v>2894.9526813880125</v>
      </c>
    </row>
    <row r="15" spans="1:11">
      <c r="A15" s="32" t="s">
        <v>3</v>
      </c>
      <c r="B15" s="32" t="s">
        <v>408</v>
      </c>
      <c r="C15" s="32" t="s">
        <v>413</v>
      </c>
      <c r="D15" s="32" t="s">
        <v>414</v>
      </c>
      <c r="E15" s="32"/>
      <c r="F15" s="32" t="s">
        <v>406</v>
      </c>
      <c r="G15" s="32" t="s">
        <v>407</v>
      </c>
      <c r="H15" s="19" t="s">
        <v>372</v>
      </c>
      <c r="I15" s="40">
        <v>32</v>
      </c>
      <c r="J15" s="33">
        <f>VLOOKUP(A15,'097_0309'!A:AM,39,0)</f>
        <v>62.933753943217667</v>
      </c>
      <c r="K15" s="33">
        <f t="shared" si="0"/>
        <v>2013.8801261829653</v>
      </c>
    </row>
    <row r="16" spans="1:11">
      <c r="A16" s="32" t="s">
        <v>3</v>
      </c>
      <c r="B16" s="32" t="s">
        <v>408</v>
      </c>
      <c r="C16" s="32" t="s">
        <v>413</v>
      </c>
      <c r="D16" s="32" t="s">
        <v>414</v>
      </c>
      <c r="E16" s="32"/>
      <c r="F16" s="32" t="s">
        <v>406</v>
      </c>
      <c r="G16" s="32" t="s">
        <v>407</v>
      </c>
      <c r="H16" s="19" t="s">
        <v>371</v>
      </c>
      <c r="I16" s="40">
        <v>18</v>
      </c>
      <c r="J16" s="33">
        <f>VLOOKUP(A16,'097_0309'!A:AM,39,0)</f>
        <v>62.933753943217667</v>
      </c>
      <c r="K16" s="33">
        <f t="shared" si="0"/>
        <v>1132.807570977918</v>
      </c>
    </row>
    <row r="17" spans="1:11">
      <c r="A17" s="32" t="s">
        <v>3</v>
      </c>
      <c r="B17" s="32" t="s">
        <v>408</v>
      </c>
      <c r="C17" s="32" t="s">
        <v>413</v>
      </c>
      <c r="D17" s="32" t="s">
        <v>414</v>
      </c>
      <c r="E17" s="32"/>
      <c r="F17" s="32" t="s">
        <v>406</v>
      </c>
      <c r="G17" s="32" t="s">
        <v>407</v>
      </c>
      <c r="H17" s="19" t="s">
        <v>374</v>
      </c>
      <c r="I17" s="40">
        <v>5</v>
      </c>
      <c r="J17" s="33">
        <f>VLOOKUP(A17,'097_0309'!A:AM,39,0)</f>
        <v>62.933753943217667</v>
      </c>
      <c r="K17" s="33">
        <f t="shared" si="0"/>
        <v>314.66876971608832</v>
      </c>
    </row>
    <row r="18" spans="1:11">
      <c r="A18" s="32" t="s">
        <v>3</v>
      </c>
      <c r="B18" s="32" t="s">
        <v>408</v>
      </c>
      <c r="C18" s="32" t="s">
        <v>413</v>
      </c>
      <c r="D18" s="32" t="s">
        <v>414</v>
      </c>
      <c r="E18" s="32"/>
      <c r="F18" s="32" t="s">
        <v>406</v>
      </c>
      <c r="G18" s="32" t="s">
        <v>407</v>
      </c>
      <c r="H18" s="19" t="s">
        <v>370</v>
      </c>
      <c r="I18" s="40">
        <v>0</v>
      </c>
      <c r="J18" s="33">
        <f>VLOOKUP(A18,'097_0309'!A:AM,39,0)</f>
        <v>62.933753943217667</v>
      </c>
      <c r="K18" s="33">
        <f t="shared" si="0"/>
        <v>0</v>
      </c>
    </row>
    <row r="19" spans="1:11">
      <c r="A19" s="32" t="s">
        <v>4</v>
      </c>
      <c r="B19" s="32" t="s">
        <v>408</v>
      </c>
      <c r="C19" s="32" t="s">
        <v>413</v>
      </c>
      <c r="D19" s="32" t="s">
        <v>414</v>
      </c>
      <c r="E19" s="32"/>
      <c r="F19" s="32" t="s">
        <v>416</v>
      </c>
      <c r="G19" s="32" t="s">
        <v>407</v>
      </c>
      <c r="H19" s="19" t="s">
        <v>375</v>
      </c>
      <c r="I19" s="40">
        <v>10</v>
      </c>
      <c r="J19" s="33">
        <f>VLOOKUP(A19,'097_0309'!A:AM,39,0)</f>
        <v>62.933753943217667</v>
      </c>
      <c r="K19" s="33">
        <f t="shared" si="0"/>
        <v>629.33753943217664</v>
      </c>
    </row>
    <row r="20" spans="1:11">
      <c r="A20" s="32" t="s">
        <v>4</v>
      </c>
      <c r="B20" s="32" t="s">
        <v>408</v>
      </c>
      <c r="C20" s="32" t="s">
        <v>413</v>
      </c>
      <c r="D20" s="32" t="s">
        <v>414</v>
      </c>
      <c r="E20" s="32"/>
      <c r="F20" s="32" t="s">
        <v>416</v>
      </c>
      <c r="G20" s="32" t="s">
        <v>407</v>
      </c>
      <c r="H20" s="19" t="s">
        <v>373</v>
      </c>
      <c r="I20" s="40">
        <v>25</v>
      </c>
      <c r="J20" s="33">
        <f>VLOOKUP(A20,'097_0309'!A:AM,39,0)</f>
        <v>62.933753943217667</v>
      </c>
      <c r="K20" s="33">
        <f t="shared" si="0"/>
        <v>1573.3438485804418</v>
      </c>
    </row>
    <row r="21" spans="1:11">
      <c r="A21" s="32" t="s">
        <v>4</v>
      </c>
      <c r="B21" s="32" t="s">
        <v>408</v>
      </c>
      <c r="C21" s="32" t="s">
        <v>413</v>
      </c>
      <c r="D21" s="32" t="s">
        <v>414</v>
      </c>
      <c r="E21" s="32"/>
      <c r="F21" s="32" t="s">
        <v>416</v>
      </c>
      <c r="G21" s="32" t="s">
        <v>407</v>
      </c>
      <c r="H21" s="19" t="s">
        <v>372</v>
      </c>
      <c r="I21" s="40">
        <v>10</v>
      </c>
      <c r="J21" s="33">
        <f>VLOOKUP(A21,'097_0309'!A:AM,39,0)</f>
        <v>62.933753943217667</v>
      </c>
      <c r="K21" s="33">
        <f t="shared" si="0"/>
        <v>629.33753943217664</v>
      </c>
    </row>
    <row r="22" spans="1:11">
      <c r="A22" s="32" t="s">
        <v>4</v>
      </c>
      <c r="B22" s="32" t="s">
        <v>408</v>
      </c>
      <c r="C22" s="32" t="s">
        <v>413</v>
      </c>
      <c r="D22" s="32" t="s">
        <v>414</v>
      </c>
      <c r="E22" s="32"/>
      <c r="F22" s="32" t="s">
        <v>416</v>
      </c>
      <c r="G22" s="32" t="s">
        <v>407</v>
      </c>
      <c r="H22" s="19" t="s">
        <v>371</v>
      </c>
      <c r="I22" s="40">
        <v>22</v>
      </c>
      <c r="J22" s="33">
        <f>VLOOKUP(A22,'097_0309'!A:AM,39,0)</f>
        <v>62.933753943217667</v>
      </c>
      <c r="K22" s="33">
        <f t="shared" si="0"/>
        <v>1384.5425867507886</v>
      </c>
    </row>
    <row r="23" spans="1:11">
      <c r="A23" s="32" t="s">
        <v>4</v>
      </c>
      <c r="B23" s="32" t="s">
        <v>408</v>
      </c>
      <c r="C23" s="32" t="s">
        <v>413</v>
      </c>
      <c r="D23" s="32" t="s">
        <v>414</v>
      </c>
      <c r="E23" s="32"/>
      <c r="F23" s="32" t="s">
        <v>416</v>
      </c>
      <c r="G23" s="32" t="s">
        <v>407</v>
      </c>
      <c r="H23" s="19" t="s">
        <v>374</v>
      </c>
      <c r="I23" s="40">
        <v>18</v>
      </c>
      <c r="J23" s="33">
        <f>VLOOKUP(A23,'097_0309'!A:AM,39,0)</f>
        <v>62.933753943217667</v>
      </c>
      <c r="K23" s="33">
        <f t="shared" si="0"/>
        <v>1132.807570977918</v>
      </c>
    </row>
    <row r="24" spans="1:11">
      <c r="A24" s="32" t="s">
        <v>4</v>
      </c>
      <c r="B24" s="32" t="s">
        <v>408</v>
      </c>
      <c r="C24" s="32" t="s">
        <v>413</v>
      </c>
      <c r="D24" s="32" t="s">
        <v>414</v>
      </c>
      <c r="E24" s="32"/>
      <c r="F24" s="32" t="s">
        <v>416</v>
      </c>
      <c r="G24" s="32" t="s">
        <v>407</v>
      </c>
      <c r="H24" s="19" t="s">
        <v>370</v>
      </c>
      <c r="I24" s="40">
        <v>3</v>
      </c>
      <c r="J24" s="33">
        <f>VLOOKUP(A24,'097_0309'!A:AM,39,0)</f>
        <v>62.933753943217667</v>
      </c>
      <c r="K24" s="33">
        <f t="shared" si="0"/>
        <v>188.80126182965301</v>
      </c>
    </row>
    <row r="25" spans="1:11">
      <c r="A25" s="32" t="s">
        <v>5</v>
      </c>
      <c r="B25" s="32" t="s">
        <v>408</v>
      </c>
      <c r="C25" s="32" t="s">
        <v>417</v>
      </c>
      <c r="D25" s="32" t="s">
        <v>418</v>
      </c>
      <c r="E25" s="32"/>
      <c r="F25" s="32" t="s">
        <v>416</v>
      </c>
      <c r="G25" s="32" t="s">
        <v>407</v>
      </c>
      <c r="H25" s="19" t="s">
        <v>375</v>
      </c>
      <c r="I25" s="40">
        <v>0</v>
      </c>
      <c r="J25" s="33">
        <f>VLOOKUP(A25,'097_0309'!A:AM,39,0)</f>
        <v>47.160883280757098</v>
      </c>
      <c r="K25" s="33">
        <f t="shared" si="0"/>
        <v>0</v>
      </c>
    </row>
    <row r="26" spans="1:11">
      <c r="A26" s="32" t="s">
        <v>5</v>
      </c>
      <c r="B26" s="32" t="s">
        <v>408</v>
      </c>
      <c r="C26" s="32" t="s">
        <v>417</v>
      </c>
      <c r="D26" s="32" t="s">
        <v>418</v>
      </c>
      <c r="E26" s="32"/>
      <c r="F26" s="32" t="s">
        <v>416</v>
      </c>
      <c r="G26" s="32" t="s">
        <v>407</v>
      </c>
      <c r="H26" s="19" t="s">
        <v>373</v>
      </c>
      <c r="I26" s="40">
        <v>2</v>
      </c>
      <c r="J26" s="33">
        <f>VLOOKUP(A26,'097_0309'!A:AM,39,0)</f>
        <v>47.160883280757098</v>
      </c>
      <c r="K26" s="33">
        <f t="shared" si="0"/>
        <v>94.321766561514195</v>
      </c>
    </row>
    <row r="27" spans="1:11">
      <c r="A27" s="32" t="s">
        <v>5</v>
      </c>
      <c r="B27" s="32" t="s">
        <v>408</v>
      </c>
      <c r="C27" s="32" t="s">
        <v>417</v>
      </c>
      <c r="D27" s="32" t="s">
        <v>418</v>
      </c>
      <c r="E27" s="32"/>
      <c r="F27" s="32" t="s">
        <v>416</v>
      </c>
      <c r="G27" s="32" t="s">
        <v>407</v>
      </c>
      <c r="H27" s="19" t="s">
        <v>372</v>
      </c>
      <c r="I27" s="40">
        <v>2</v>
      </c>
      <c r="J27" s="33">
        <f>VLOOKUP(A27,'097_0309'!A:AM,39,0)</f>
        <v>47.160883280757098</v>
      </c>
      <c r="K27" s="33">
        <f t="shared" si="0"/>
        <v>94.321766561514195</v>
      </c>
    </row>
    <row r="28" spans="1:11">
      <c r="A28" s="32" t="s">
        <v>5</v>
      </c>
      <c r="B28" s="32" t="s">
        <v>408</v>
      </c>
      <c r="C28" s="32" t="s">
        <v>417</v>
      </c>
      <c r="D28" s="32" t="s">
        <v>418</v>
      </c>
      <c r="E28" s="32"/>
      <c r="F28" s="32" t="s">
        <v>416</v>
      </c>
      <c r="G28" s="32" t="s">
        <v>407</v>
      </c>
      <c r="H28" s="19" t="s">
        <v>371</v>
      </c>
      <c r="I28" s="40">
        <v>2</v>
      </c>
      <c r="J28" s="33">
        <f>VLOOKUP(A28,'097_0309'!A:AM,39,0)</f>
        <v>47.160883280757098</v>
      </c>
      <c r="K28" s="33">
        <f t="shared" si="0"/>
        <v>94.321766561514195</v>
      </c>
    </row>
    <row r="29" spans="1:11">
      <c r="A29" s="32" t="s">
        <v>5</v>
      </c>
      <c r="B29" s="32" t="s">
        <v>408</v>
      </c>
      <c r="C29" s="32" t="s">
        <v>417</v>
      </c>
      <c r="D29" s="32" t="s">
        <v>418</v>
      </c>
      <c r="E29" s="32"/>
      <c r="F29" s="32" t="s">
        <v>416</v>
      </c>
      <c r="G29" s="32" t="s">
        <v>407</v>
      </c>
      <c r="H29" s="19" t="s">
        <v>374</v>
      </c>
      <c r="I29" s="40">
        <v>0</v>
      </c>
      <c r="J29" s="33">
        <f>VLOOKUP(A29,'097_0309'!A:AM,39,0)</f>
        <v>47.160883280757098</v>
      </c>
      <c r="K29" s="33">
        <f t="shared" si="0"/>
        <v>0</v>
      </c>
    </row>
    <row r="30" spans="1:11">
      <c r="A30" s="32" t="s">
        <v>5</v>
      </c>
      <c r="B30" s="32" t="s">
        <v>408</v>
      </c>
      <c r="C30" s="32" t="s">
        <v>417</v>
      </c>
      <c r="D30" s="32" t="s">
        <v>418</v>
      </c>
      <c r="E30" s="32"/>
      <c r="F30" s="32" t="s">
        <v>416</v>
      </c>
      <c r="G30" s="32" t="s">
        <v>407</v>
      </c>
      <c r="H30" s="19" t="s">
        <v>370</v>
      </c>
      <c r="I30" s="40">
        <v>0</v>
      </c>
      <c r="J30" s="33">
        <f>VLOOKUP(A30,'097_0309'!A:AM,39,0)</f>
        <v>47.160883280757098</v>
      </c>
      <c r="K30" s="33">
        <f t="shared" si="0"/>
        <v>0</v>
      </c>
    </row>
    <row r="31" spans="1:11">
      <c r="A31" s="32" t="s">
        <v>6</v>
      </c>
      <c r="B31" s="32" t="s">
        <v>408</v>
      </c>
      <c r="C31" s="32" t="s">
        <v>417</v>
      </c>
      <c r="D31" s="32" t="s">
        <v>418</v>
      </c>
      <c r="E31" s="32"/>
      <c r="F31" s="32" t="s">
        <v>406</v>
      </c>
      <c r="G31" s="32" t="s">
        <v>407</v>
      </c>
      <c r="H31" s="19" t="s">
        <v>375</v>
      </c>
      <c r="I31" s="40">
        <v>0</v>
      </c>
      <c r="J31" s="33">
        <f>VLOOKUP(A31,'097_0309'!A:AM,39,0)</f>
        <v>47.160883280757098</v>
      </c>
      <c r="K31" s="33">
        <f t="shared" si="0"/>
        <v>0</v>
      </c>
    </row>
    <row r="32" spans="1:11">
      <c r="A32" s="32" t="s">
        <v>6</v>
      </c>
      <c r="B32" s="32" t="s">
        <v>408</v>
      </c>
      <c r="C32" s="32" t="s">
        <v>417</v>
      </c>
      <c r="D32" s="32" t="s">
        <v>418</v>
      </c>
      <c r="E32" s="32"/>
      <c r="F32" s="32" t="s">
        <v>406</v>
      </c>
      <c r="G32" s="32" t="s">
        <v>407</v>
      </c>
      <c r="H32" s="19" t="s">
        <v>373</v>
      </c>
      <c r="I32" s="40">
        <v>0</v>
      </c>
      <c r="J32" s="33">
        <f>VLOOKUP(A32,'097_0309'!A:AM,39,0)</f>
        <v>47.160883280757098</v>
      </c>
      <c r="K32" s="33">
        <f t="shared" si="0"/>
        <v>0</v>
      </c>
    </row>
    <row r="33" spans="1:11">
      <c r="A33" s="32" t="s">
        <v>6</v>
      </c>
      <c r="B33" s="32" t="s">
        <v>408</v>
      </c>
      <c r="C33" s="32" t="s">
        <v>417</v>
      </c>
      <c r="D33" s="32" t="s">
        <v>418</v>
      </c>
      <c r="E33" s="32"/>
      <c r="F33" s="32" t="s">
        <v>406</v>
      </c>
      <c r="G33" s="32" t="s">
        <v>407</v>
      </c>
      <c r="H33" s="19" t="s">
        <v>372</v>
      </c>
      <c r="I33" s="40">
        <v>2</v>
      </c>
      <c r="J33" s="33">
        <f>VLOOKUP(A33,'097_0309'!A:AM,39,0)</f>
        <v>47.160883280757098</v>
      </c>
      <c r="K33" s="33">
        <f t="shared" si="0"/>
        <v>94.321766561514195</v>
      </c>
    </row>
    <row r="34" spans="1:11">
      <c r="A34" s="32" t="s">
        <v>6</v>
      </c>
      <c r="B34" s="32" t="s">
        <v>408</v>
      </c>
      <c r="C34" s="32" t="s">
        <v>417</v>
      </c>
      <c r="D34" s="32" t="s">
        <v>418</v>
      </c>
      <c r="E34" s="32"/>
      <c r="F34" s="32" t="s">
        <v>406</v>
      </c>
      <c r="G34" s="32" t="s">
        <v>407</v>
      </c>
      <c r="H34" s="19" t="s">
        <v>371</v>
      </c>
      <c r="I34" s="40">
        <v>0</v>
      </c>
      <c r="J34" s="33">
        <f>VLOOKUP(A34,'097_0309'!A:AM,39,0)</f>
        <v>47.160883280757098</v>
      </c>
      <c r="K34" s="33">
        <f t="shared" si="0"/>
        <v>0</v>
      </c>
    </row>
    <row r="35" spans="1:11">
      <c r="A35" s="32" t="s">
        <v>7</v>
      </c>
      <c r="B35" s="32" t="s">
        <v>408</v>
      </c>
      <c r="C35" s="32" t="s">
        <v>417</v>
      </c>
      <c r="D35" s="32" t="s">
        <v>420</v>
      </c>
      <c r="E35" s="32"/>
      <c r="F35" s="32" t="s">
        <v>406</v>
      </c>
      <c r="G35" s="32" t="s">
        <v>407</v>
      </c>
      <c r="H35" s="19" t="s">
        <v>375</v>
      </c>
      <c r="I35" s="40">
        <v>2</v>
      </c>
      <c r="J35" s="33">
        <f>VLOOKUP(A35,'097_0309'!A:AM,39,0)</f>
        <v>94.479495268138805</v>
      </c>
      <c r="K35" s="33">
        <f t="shared" si="0"/>
        <v>188.95899053627761</v>
      </c>
    </row>
    <row r="36" spans="1:11">
      <c r="A36" s="32" t="s">
        <v>7</v>
      </c>
      <c r="B36" s="32" t="s">
        <v>408</v>
      </c>
      <c r="C36" s="32" t="s">
        <v>417</v>
      </c>
      <c r="D36" s="32" t="s">
        <v>420</v>
      </c>
      <c r="E36" s="32"/>
      <c r="F36" s="32" t="s">
        <v>406</v>
      </c>
      <c r="G36" s="32" t="s">
        <v>407</v>
      </c>
      <c r="H36" s="19" t="s">
        <v>373</v>
      </c>
      <c r="I36" s="40">
        <v>3</v>
      </c>
      <c r="J36" s="33">
        <f>VLOOKUP(A36,'097_0309'!A:AM,39,0)</f>
        <v>94.479495268138805</v>
      </c>
      <c r="K36" s="33">
        <f t="shared" si="0"/>
        <v>283.43848580441642</v>
      </c>
    </row>
    <row r="37" spans="1:11">
      <c r="A37" s="32" t="s">
        <v>7</v>
      </c>
      <c r="B37" s="32" t="s">
        <v>408</v>
      </c>
      <c r="C37" s="32" t="s">
        <v>417</v>
      </c>
      <c r="D37" s="32" t="s">
        <v>420</v>
      </c>
      <c r="E37" s="32"/>
      <c r="F37" s="32" t="s">
        <v>406</v>
      </c>
      <c r="G37" s="32" t="s">
        <v>407</v>
      </c>
      <c r="H37" s="19" t="s">
        <v>372</v>
      </c>
      <c r="I37" s="40">
        <v>0</v>
      </c>
      <c r="J37" s="33">
        <f>VLOOKUP(A37,'097_0309'!A:AM,39,0)</f>
        <v>94.479495268138805</v>
      </c>
      <c r="K37" s="33">
        <f t="shared" si="0"/>
        <v>0</v>
      </c>
    </row>
    <row r="38" spans="1:11">
      <c r="A38" s="32" t="s">
        <v>7</v>
      </c>
      <c r="B38" s="32" t="s">
        <v>408</v>
      </c>
      <c r="C38" s="32" t="s">
        <v>417</v>
      </c>
      <c r="D38" s="32" t="s">
        <v>420</v>
      </c>
      <c r="E38" s="32"/>
      <c r="F38" s="32" t="s">
        <v>406</v>
      </c>
      <c r="G38" s="32" t="s">
        <v>407</v>
      </c>
      <c r="H38" s="19" t="s">
        <v>371</v>
      </c>
      <c r="I38" s="40">
        <v>0</v>
      </c>
      <c r="J38" s="33">
        <f>VLOOKUP(A38,'097_0309'!A:AM,39,0)</f>
        <v>94.479495268138805</v>
      </c>
      <c r="K38" s="33">
        <f t="shared" si="0"/>
        <v>0</v>
      </c>
    </row>
    <row r="39" spans="1:11">
      <c r="A39" s="32" t="s">
        <v>8</v>
      </c>
      <c r="B39" s="32" t="s">
        <v>402</v>
      </c>
      <c r="C39" s="32" t="s">
        <v>417</v>
      </c>
      <c r="D39" s="32" t="s">
        <v>420</v>
      </c>
      <c r="E39" s="32"/>
      <c r="F39" s="32" t="s">
        <v>406</v>
      </c>
      <c r="G39" s="32" t="s">
        <v>407</v>
      </c>
      <c r="H39" s="19">
        <v>32</v>
      </c>
      <c r="I39" s="40">
        <v>2</v>
      </c>
      <c r="J39" s="33">
        <f>VLOOKUP(A39,'097_0309'!A:AM,39,0)</f>
        <v>94.479495268138805</v>
      </c>
      <c r="K39" s="33">
        <f t="shared" si="0"/>
        <v>188.95899053627761</v>
      </c>
    </row>
    <row r="40" spans="1:11">
      <c r="A40" s="32" t="s">
        <v>8</v>
      </c>
      <c r="B40" s="32" t="s">
        <v>402</v>
      </c>
      <c r="C40" s="32" t="s">
        <v>417</v>
      </c>
      <c r="D40" s="32" t="s">
        <v>420</v>
      </c>
      <c r="E40" s="32"/>
      <c r="F40" s="32" t="s">
        <v>406</v>
      </c>
      <c r="G40" s="32" t="s">
        <v>407</v>
      </c>
      <c r="H40" s="19">
        <v>34</v>
      </c>
      <c r="I40" s="40">
        <v>7</v>
      </c>
      <c r="J40" s="33">
        <f>VLOOKUP(A40,'097_0309'!A:AM,39,0)</f>
        <v>94.479495268138805</v>
      </c>
      <c r="K40" s="33">
        <f t="shared" si="0"/>
        <v>661.35646687697158</v>
      </c>
    </row>
    <row r="41" spans="1:11">
      <c r="A41" s="32" t="s">
        <v>8</v>
      </c>
      <c r="B41" s="32" t="s">
        <v>402</v>
      </c>
      <c r="C41" s="32" t="s">
        <v>417</v>
      </c>
      <c r="D41" s="32" t="s">
        <v>420</v>
      </c>
      <c r="E41" s="32"/>
      <c r="F41" s="32" t="s">
        <v>406</v>
      </c>
      <c r="G41" s="32" t="s">
        <v>407</v>
      </c>
      <c r="H41" s="19">
        <v>36</v>
      </c>
      <c r="I41" s="40">
        <v>5</v>
      </c>
      <c r="J41" s="33">
        <f>VLOOKUP(A41,'097_0309'!A:AM,39,0)</f>
        <v>94.479495268138805</v>
      </c>
      <c r="K41" s="33">
        <f t="shared" si="0"/>
        <v>472.39747634069403</v>
      </c>
    </row>
    <row r="42" spans="1:11">
      <c r="A42" s="32" t="s">
        <v>8</v>
      </c>
      <c r="B42" s="32" t="s">
        <v>402</v>
      </c>
      <c r="C42" s="32" t="s">
        <v>417</v>
      </c>
      <c r="D42" s="32" t="s">
        <v>420</v>
      </c>
      <c r="E42" s="32"/>
      <c r="F42" s="32" t="s">
        <v>406</v>
      </c>
      <c r="G42" s="32" t="s">
        <v>407</v>
      </c>
      <c r="H42" s="19">
        <v>38</v>
      </c>
      <c r="I42" s="40">
        <v>3</v>
      </c>
      <c r="J42" s="33">
        <f>VLOOKUP(A42,'097_0309'!A:AM,39,0)</f>
        <v>94.479495268138805</v>
      </c>
      <c r="K42" s="33">
        <f t="shared" si="0"/>
        <v>283.43848580441642</v>
      </c>
    </row>
    <row r="43" spans="1:11">
      <c r="A43" s="32" t="s">
        <v>8</v>
      </c>
      <c r="B43" s="32" t="s">
        <v>402</v>
      </c>
      <c r="C43" s="32" t="s">
        <v>417</v>
      </c>
      <c r="D43" s="32" t="s">
        <v>420</v>
      </c>
      <c r="E43" s="32"/>
      <c r="F43" s="32" t="s">
        <v>406</v>
      </c>
      <c r="G43" s="32" t="s">
        <v>407</v>
      </c>
      <c r="H43" s="19">
        <v>40</v>
      </c>
      <c r="I43" s="40">
        <v>0</v>
      </c>
      <c r="J43" s="33">
        <f>VLOOKUP(A43,'097_0309'!A:AM,39,0)</f>
        <v>94.479495268138805</v>
      </c>
      <c r="K43" s="33">
        <f t="shared" si="0"/>
        <v>0</v>
      </c>
    </row>
    <row r="44" spans="1:11">
      <c r="A44" s="32" t="s">
        <v>9</v>
      </c>
      <c r="B44" s="32" t="s">
        <v>402</v>
      </c>
      <c r="C44" s="32" t="s">
        <v>417</v>
      </c>
      <c r="D44" s="32" t="s">
        <v>423</v>
      </c>
      <c r="E44" s="32"/>
      <c r="F44" s="32" t="s">
        <v>406</v>
      </c>
      <c r="G44" s="32" t="s">
        <v>407</v>
      </c>
      <c r="H44" s="19">
        <v>30</v>
      </c>
      <c r="I44" s="40">
        <v>0</v>
      </c>
      <c r="J44" s="33">
        <f>VLOOKUP(A44,'097_0309'!A:AM,39,0)</f>
        <v>47.160883280757098</v>
      </c>
      <c r="K44" s="33">
        <f t="shared" si="0"/>
        <v>0</v>
      </c>
    </row>
    <row r="45" spans="1:11">
      <c r="A45" s="32" t="s">
        <v>9</v>
      </c>
      <c r="B45" s="32" t="s">
        <v>402</v>
      </c>
      <c r="C45" s="32" t="s">
        <v>417</v>
      </c>
      <c r="D45" s="32" t="s">
        <v>423</v>
      </c>
      <c r="E45" s="32"/>
      <c r="F45" s="32" t="s">
        <v>406</v>
      </c>
      <c r="G45" s="32" t="s">
        <v>407</v>
      </c>
      <c r="H45" s="19">
        <v>32</v>
      </c>
      <c r="I45" s="40">
        <v>7</v>
      </c>
      <c r="J45" s="33">
        <f>VLOOKUP(A45,'097_0309'!A:AM,39,0)</f>
        <v>47.160883280757098</v>
      </c>
      <c r="K45" s="33">
        <f t="shared" si="0"/>
        <v>330.12618296529968</v>
      </c>
    </row>
    <row r="46" spans="1:11">
      <c r="A46" s="32" t="s">
        <v>9</v>
      </c>
      <c r="B46" s="32" t="s">
        <v>402</v>
      </c>
      <c r="C46" s="32" t="s">
        <v>417</v>
      </c>
      <c r="D46" s="32" t="s">
        <v>423</v>
      </c>
      <c r="E46" s="32"/>
      <c r="F46" s="32" t="s">
        <v>406</v>
      </c>
      <c r="G46" s="32" t="s">
        <v>407</v>
      </c>
      <c r="H46" s="19">
        <v>34</v>
      </c>
      <c r="I46" s="40">
        <v>9</v>
      </c>
      <c r="J46" s="33">
        <f>VLOOKUP(A46,'097_0309'!A:AM,39,0)</f>
        <v>47.160883280757098</v>
      </c>
      <c r="K46" s="33">
        <f t="shared" si="0"/>
        <v>424.44794952681389</v>
      </c>
    </row>
    <row r="47" spans="1:11">
      <c r="A47" s="32" t="s">
        <v>9</v>
      </c>
      <c r="B47" s="32" t="s">
        <v>402</v>
      </c>
      <c r="C47" s="32" t="s">
        <v>417</v>
      </c>
      <c r="D47" s="32" t="s">
        <v>423</v>
      </c>
      <c r="E47" s="32"/>
      <c r="F47" s="32" t="s">
        <v>406</v>
      </c>
      <c r="G47" s="32" t="s">
        <v>407</v>
      </c>
      <c r="H47" s="19">
        <v>36</v>
      </c>
      <c r="I47" s="40">
        <v>6</v>
      </c>
      <c r="J47" s="33">
        <f>VLOOKUP(A47,'097_0309'!A:AM,39,0)</f>
        <v>47.160883280757098</v>
      </c>
      <c r="K47" s="33">
        <f t="shared" si="0"/>
        <v>282.96529968454257</v>
      </c>
    </row>
    <row r="48" spans="1:11">
      <c r="A48" s="32" t="s">
        <v>9</v>
      </c>
      <c r="B48" s="32" t="s">
        <v>402</v>
      </c>
      <c r="C48" s="32" t="s">
        <v>417</v>
      </c>
      <c r="D48" s="32" t="s">
        <v>423</v>
      </c>
      <c r="E48" s="32"/>
      <c r="F48" s="32" t="s">
        <v>406</v>
      </c>
      <c r="G48" s="32" t="s">
        <v>407</v>
      </c>
      <c r="H48" s="19">
        <v>38</v>
      </c>
      <c r="I48" s="40">
        <v>3</v>
      </c>
      <c r="J48" s="33">
        <f>VLOOKUP(A48,'097_0309'!A:AM,39,0)</f>
        <v>47.160883280757098</v>
      </c>
      <c r="K48" s="33">
        <f t="shared" si="0"/>
        <v>141.48264984227129</v>
      </c>
    </row>
    <row r="49" spans="1:11">
      <c r="A49" s="32" t="s">
        <v>9</v>
      </c>
      <c r="B49" s="32" t="s">
        <v>402</v>
      </c>
      <c r="C49" s="32" t="s">
        <v>417</v>
      </c>
      <c r="D49" s="32" t="s">
        <v>423</v>
      </c>
      <c r="E49" s="32"/>
      <c r="F49" s="32" t="s">
        <v>406</v>
      </c>
      <c r="G49" s="32" t="s">
        <v>407</v>
      </c>
      <c r="H49" s="19">
        <v>40</v>
      </c>
      <c r="I49" s="40">
        <v>0</v>
      </c>
      <c r="J49" s="33">
        <f>VLOOKUP(A49,'097_0309'!A:AM,39,0)</f>
        <v>47.160883280757098</v>
      </c>
      <c r="K49" s="33">
        <f t="shared" si="0"/>
        <v>0</v>
      </c>
    </row>
    <row r="50" spans="1:11">
      <c r="A50" s="32" t="s">
        <v>10</v>
      </c>
      <c r="B50" s="32" t="s">
        <v>402</v>
      </c>
      <c r="C50" s="32" t="s">
        <v>417</v>
      </c>
      <c r="D50" s="32" t="s">
        <v>425</v>
      </c>
      <c r="E50" s="32"/>
      <c r="F50" s="32" t="s">
        <v>406</v>
      </c>
      <c r="G50" s="32" t="s">
        <v>407</v>
      </c>
      <c r="H50" s="19">
        <v>30</v>
      </c>
      <c r="I50" s="40">
        <v>0</v>
      </c>
      <c r="J50" s="33">
        <f>VLOOKUP(A50,'097_0309'!A:AM,39,0)</f>
        <v>94.479495268138805</v>
      </c>
      <c r="K50" s="33">
        <f t="shared" si="0"/>
        <v>0</v>
      </c>
    </row>
    <row r="51" spans="1:11">
      <c r="A51" s="32" t="s">
        <v>10</v>
      </c>
      <c r="B51" s="32" t="s">
        <v>402</v>
      </c>
      <c r="C51" s="32" t="s">
        <v>417</v>
      </c>
      <c r="D51" s="32" t="s">
        <v>425</v>
      </c>
      <c r="E51" s="32"/>
      <c r="F51" s="32" t="s">
        <v>406</v>
      </c>
      <c r="G51" s="32" t="s">
        <v>407</v>
      </c>
      <c r="H51" s="19">
        <v>32</v>
      </c>
      <c r="I51" s="40">
        <v>2</v>
      </c>
      <c r="J51" s="33">
        <f>VLOOKUP(A51,'097_0309'!A:AM,39,0)</f>
        <v>94.479495268138805</v>
      </c>
      <c r="K51" s="33">
        <f t="shared" si="0"/>
        <v>188.95899053627761</v>
      </c>
    </row>
    <row r="52" spans="1:11">
      <c r="A52" s="32" t="s">
        <v>10</v>
      </c>
      <c r="B52" s="32" t="s">
        <v>402</v>
      </c>
      <c r="C52" s="32" t="s">
        <v>417</v>
      </c>
      <c r="D52" s="32" t="s">
        <v>425</v>
      </c>
      <c r="E52" s="32"/>
      <c r="F52" s="32" t="s">
        <v>406</v>
      </c>
      <c r="G52" s="32" t="s">
        <v>407</v>
      </c>
      <c r="H52" s="19">
        <v>34</v>
      </c>
      <c r="I52" s="40">
        <v>3</v>
      </c>
      <c r="J52" s="33">
        <f>VLOOKUP(A52,'097_0309'!A:AM,39,0)</f>
        <v>94.479495268138805</v>
      </c>
      <c r="K52" s="33">
        <f t="shared" si="0"/>
        <v>283.43848580441642</v>
      </c>
    </row>
    <row r="53" spans="1:11">
      <c r="A53" s="32" t="s">
        <v>10</v>
      </c>
      <c r="B53" s="32" t="s">
        <v>402</v>
      </c>
      <c r="C53" s="32" t="s">
        <v>417</v>
      </c>
      <c r="D53" s="32" t="s">
        <v>425</v>
      </c>
      <c r="E53" s="32"/>
      <c r="F53" s="32" t="s">
        <v>406</v>
      </c>
      <c r="G53" s="32" t="s">
        <v>407</v>
      </c>
      <c r="H53" s="19">
        <v>36</v>
      </c>
      <c r="I53" s="40">
        <v>6</v>
      </c>
      <c r="J53" s="33">
        <f>VLOOKUP(A53,'097_0309'!A:AM,39,0)</f>
        <v>94.479495268138805</v>
      </c>
      <c r="K53" s="33">
        <f t="shared" si="0"/>
        <v>566.87697160883283</v>
      </c>
    </row>
    <row r="54" spans="1:11">
      <c r="A54" s="32" t="s">
        <v>10</v>
      </c>
      <c r="B54" s="32" t="s">
        <v>402</v>
      </c>
      <c r="C54" s="32" t="s">
        <v>417</v>
      </c>
      <c r="D54" s="32" t="s">
        <v>425</v>
      </c>
      <c r="E54" s="32"/>
      <c r="F54" s="32" t="s">
        <v>406</v>
      </c>
      <c r="G54" s="32" t="s">
        <v>407</v>
      </c>
      <c r="H54" s="19">
        <v>38</v>
      </c>
      <c r="I54" s="40">
        <v>4</v>
      </c>
      <c r="J54" s="33">
        <f>VLOOKUP(A54,'097_0309'!A:AM,39,0)</f>
        <v>94.479495268138805</v>
      </c>
      <c r="K54" s="33">
        <f t="shared" si="0"/>
        <v>377.91798107255522</v>
      </c>
    </row>
    <row r="55" spans="1:11">
      <c r="A55" s="32" t="s">
        <v>10</v>
      </c>
      <c r="B55" s="32" t="s">
        <v>402</v>
      </c>
      <c r="C55" s="32" t="s">
        <v>417</v>
      </c>
      <c r="D55" s="32" t="s">
        <v>425</v>
      </c>
      <c r="E55" s="32"/>
      <c r="F55" s="32" t="s">
        <v>406</v>
      </c>
      <c r="G55" s="32" t="s">
        <v>407</v>
      </c>
      <c r="H55" s="19">
        <v>40</v>
      </c>
      <c r="I55" s="40">
        <v>0</v>
      </c>
      <c r="J55" s="33">
        <f>VLOOKUP(A55,'097_0309'!A:AM,39,0)</f>
        <v>94.479495268138805</v>
      </c>
      <c r="K55" s="33">
        <f t="shared" si="0"/>
        <v>0</v>
      </c>
    </row>
    <row r="56" spans="1:11">
      <c r="A56" s="32" t="s">
        <v>11</v>
      </c>
      <c r="B56" s="32" t="s">
        <v>402</v>
      </c>
      <c r="C56" s="32" t="s">
        <v>417</v>
      </c>
      <c r="D56" s="32" t="s">
        <v>425</v>
      </c>
      <c r="E56" s="32"/>
      <c r="F56" s="32" t="s">
        <v>416</v>
      </c>
      <c r="G56" s="32" t="s">
        <v>407</v>
      </c>
      <c r="H56" s="19">
        <v>32</v>
      </c>
      <c r="I56" s="40">
        <v>2</v>
      </c>
      <c r="J56" s="33">
        <f>VLOOKUP(A56,'097_0309'!A:AM,39,0)</f>
        <v>94.479495268138805</v>
      </c>
      <c r="K56" s="33">
        <f t="shared" si="0"/>
        <v>188.95899053627761</v>
      </c>
    </row>
    <row r="57" spans="1:11">
      <c r="A57" s="32" t="s">
        <v>11</v>
      </c>
      <c r="B57" s="32" t="s">
        <v>402</v>
      </c>
      <c r="C57" s="32" t="s">
        <v>417</v>
      </c>
      <c r="D57" s="32" t="s">
        <v>425</v>
      </c>
      <c r="E57" s="32"/>
      <c r="F57" s="32" t="s">
        <v>416</v>
      </c>
      <c r="G57" s="32" t="s">
        <v>407</v>
      </c>
      <c r="H57" s="19">
        <v>34</v>
      </c>
      <c r="I57" s="40">
        <v>3</v>
      </c>
      <c r="J57" s="33">
        <f>VLOOKUP(A57,'097_0309'!A:AM,39,0)</f>
        <v>94.479495268138805</v>
      </c>
      <c r="K57" s="33">
        <f t="shared" si="0"/>
        <v>283.43848580441642</v>
      </c>
    </row>
    <row r="58" spans="1:11">
      <c r="A58" s="32" t="s">
        <v>11</v>
      </c>
      <c r="B58" s="32" t="s">
        <v>402</v>
      </c>
      <c r="C58" s="32" t="s">
        <v>417</v>
      </c>
      <c r="D58" s="32" t="s">
        <v>425</v>
      </c>
      <c r="E58" s="32"/>
      <c r="F58" s="32" t="s">
        <v>416</v>
      </c>
      <c r="G58" s="32" t="s">
        <v>407</v>
      </c>
      <c r="H58" s="19">
        <v>36</v>
      </c>
      <c r="I58" s="40">
        <v>4</v>
      </c>
      <c r="J58" s="33">
        <f>VLOOKUP(A58,'097_0309'!A:AM,39,0)</f>
        <v>94.479495268138805</v>
      </c>
      <c r="K58" s="33">
        <f t="shared" si="0"/>
        <v>377.91798107255522</v>
      </c>
    </row>
    <row r="59" spans="1:11">
      <c r="A59" s="32" t="s">
        <v>11</v>
      </c>
      <c r="B59" s="32" t="s">
        <v>402</v>
      </c>
      <c r="C59" s="32" t="s">
        <v>417</v>
      </c>
      <c r="D59" s="32" t="s">
        <v>425</v>
      </c>
      <c r="E59" s="32"/>
      <c r="F59" s="32" t="s">
        <v>416</v>
      </c>
      <c r="G59" s="32" t="s">
        <v>407</v>
      </c>
      <c r="H59" s="19">
        <v>38</v>
      </c>
      <c r="I59" s="40">
        <v>3</v>
      </c>
      <c r="J59" s="33">
        <f>VLOOKUP(A59,'097_0309'!A:AM,39,0)</f>
        <v>94.479495268138805</v>
      </c>
      <c r="K59" s="33">
        <f t="shared" si="0"/>
        <v>283.43848580441642</v>
      </c>
    </row>
    <row r="60" spans="1:11">
      <c r="A60" s="32" t="s">
        <v>11</v>
      </c>
      <c r="B60" s="32" t="s">
        <v>402</v>
      </c>
      <c r="C60" s="32" t="s">
        <v>417</v>
      </c>
      <c r="D60" s="32" t="s">
        <v>425</v>
      </c>
      <c r="E60" s="32"/>
      <c r="F60" s="32" t="s">
        <v>416</v>
      </c>
      <c r="G60" s="32" t="s">
        <v>407</v>
      </c>
      <c r="H60" s="19">
        <v>40</v>
      </c>
      <c r="I60" s="40">
        <v>0</v>
      </c>
      <c r="J60" s="33">
        <f>VLOOKUP(A60,'097_0309'!A:AM,39,0)</f>
        <v>94.479495268138805</v>
      </c>
      <c r="K60" s="33">
        <f t="shared" si="0"/>
        <v>0</v>
      </c>
    </row>
    <row r="61" spans="1:11">
      <c r="A61" s="32" t="s">
        <v>12</v>
      </c>
      <c r="B61" s="32" t="s">
        <v>408</v>
      </c>
      <c r="C61" s="32" t="s">
        <v>427</v>
      </c>
      <c r="D61" s="32" t="s">
        <v>411</v>
      </c>
      <c r="E61" s="32"/>
      <c r="F61" s="32" t="s">
        <v>429</v>
      </c>
      <c r="G61" s="32" t="s">
        <v>407</v>
      </c>
      <c r="H61" s="19" t="s">
        <v>372</v>
      </c>
      <c r="I61" s="40">
        <v>0</v>
      </c>
      <c r="J61" s="33">
        <f>VLOOKUP(A61,'097_0309'!A:AM,39,0)</f>
        <v>47.160883280757098</v>
      </c>
      <c r="K61" s="33">
        <f t="shared" si="0"/>
        <v>0</v>
      </c>
    </row>
    <row r="62" spans="1:11">
      <c r="A62" s="32" t="s">
        <v>12</v>
      </c>
      <c r="B62" s="32" t="s">
        <v>408</v>
      </c>
      <c r="C62" s="32" t="s">
        <v>427</v>
      </c>
      <c r="D62" s="32" t="s">
        <v>411</v>
      </c>
      <c r="E62" s="32"/>
      <c r="F62" s="32" t="s">
        <v>429</v>
      </c>
      <c r="G62" s="32" t="s">
        <v>407</v>
      </c>
      <c r="H62" s="19" t="s">
        <v>371</v>
      </c>
      <c r="I62" s="40">
        <v>0</v>
      </c>
      <c r="J62" s="33">
        <f>VLOOKUP(A62,'097_0309'!A:AM,39,0)</f>
        <v>47.160883280757098</v>
      </c>
      <c r="K62" s="33">
        <f t="shared" si="0"/>
        <v>0</v>
      </c>
    </row>
    <row r="63" spans="1:11">
      <c r="A63" s="32" t="s">
        <v>12</v>
      </c>
      <c r="B63" s="32" t="s">
        <v>408</v>
      </c>
      <c r="C63" s="32" t="s">
        <v>427</v>
      </c>
      <c r="D63" s="32" t="s">
        <v>411</v>
      </c>
      <c r="E63" s="32"/>
      <c r="F63" s="32" t="s">
        <v>429</v>
      </c>
      <c r="G63" s="32" t="s">
        <v>407</v>
      </c>
      <c r="H63" s="19" t="s">
        <v>374</v>
      </c>
      <c r="I63" s="40">
        <v>0</v>
      </c>
      <c r="J63" s="33">
        <f>VLOOKUP(A63,'097_0309'!A:AM,39,0)</f>
        <v>47.160883280757098</v>
      </c>
      <c r="K63" s="33">
        <f t="shared" si="0"/>
        <v>0</v>
      </c>
    </row>
    <row r="64" spans="1:11">
      <c r="A64" s="32" t="s">
        <v>12</v>
      </c>
      <c r="B64" s="32" t="s">
        <v>408</v>
      </c>
      <c r="C64" s="32" t="s">
        <v>427</v>
      </c>
      <c r="D64" s="32" t="s">
        <v>411</v>
      </c>
      <c r="E64" s="32"/>
      <c r="F64" s="32" t="s">
        <v>429</v>
      </c>
      <c r="G64" s="32" t="s">
        <v>407</v>
      </c>
      <c r="H64" s="19" t="s">
        <v>370</v>
      </c>
      <c r="I64" s="40">
        <v>0</v>
      </c>
      <c r="J64" s="33">
        <f>VLOOKUP(A64,'097_0309'!A:AM,39,0)</f>
        <v>47.160883280757098</v>
      </c>
      <c r="K64" s="33">
        <f t="shared" si="0"/>
        <v>0</v>
      </c>
    </row>
    <row r="65" spans="1:11">
      <c r="A65" s="32" t="s">
        <v>13</v>
      </c>
      <c r="B65" s="32" t="s">
        <v>408</v>
      </c>
      <c r="C65" s="32" t="s">
        <v>427</v>
      </c>
      <c r="D65" s="32" t="s">
        <v>430</v>
      </c>
      <c r="E65" s="32"/>
      <c r="F65" s="32" t="s">
        <v>432</v>
      </c>
      <c r="G65" s="32" t="s">
        <v>407</v>
      </c>
      <c r="H65" s="19" t="s">
        <v>375</v>
      </c>
      <c r="I65" s="40">
        <v>0</v>
      </c>
      <c r="J65" s="33">
        <f>VLOOKUP(A65,'097_0309'!A:AM,39,0)</f>
        <v>94.479495268138805</v>
      </c>
      <c r="K65" s="33">
        <f t="shared" si="0"/>
        <v>0</v>
      </c>
    </row>
    <row r="66" spans="1:11">
      <c r="A66" s="32" t="s">
        <v>13</v>
      </c>
      <c r="B66" s="32" t="s">
        <v>408</v>
      </c>
      <c r="C66" s="32" t="s">
        <v>427</v>
      </c>
      <c r="D66" s="32" t="s">
        <v>430</v>
      </c>
      <c r="E66" s="32"/>
      <c r="F66" s="32" t="s">
        <v>432</v>
      </c>
      <c r="G66" s="32" t="s">
        <v>407</v>
      </c>
      <c r="H66" s="19" t="s">
        <v>373</v>
      </c>
      <c r="I66" s="40">
        <v>11</v>
      </c>
      <c r="J66" s="33">
        <f>VLOOKUP(A66,'097_0309'!A:AM,39,0)</f>
        <v>94.479495268138805</v>
      </c>
      <c r="K66" s="33">
        <f t="shared" si="0"/>
        <v>1039.2744479495268</v>
      </c>
    </row>
    <row r="67" spans="1:11">
      <c r="A67" s="32" t="s">
        <v>13</v>
      </c>
      <c r="B67" s="32" t="s">
        <v>408</v>
      </c>
      <c r="C67" s="32" t="s">
        <v>427</v>
      </c>
      <c r="D67" s="32" t="s">
        <v>430</v>
      </c>
      <c r="E67" s="32"/>
      <c r="F67" s="32" t="s">
        <v>432</v>
      </c>
      <c r="G67" s="32" t="s">
        <v>407</v>
      </c>
      <c r="H67" s="19" t="s">
        <v>372</v>
      </c>
      <c r="I67" s="40">
        <v>20</v>
      </c>
      <c r="J67" s="33">
        <f>VLOOKUP(A67,'097_0309'!A:AM,39,0)</f>
        <v>94.479495268138805</v>
      </c>
      <c r="K67" s="33">
        <f t="shared" si="0"/>
        <v>1889.5899053627761</v>
      </c>
    </row>
    <row r="68" spans="1:11">
      <c r="A68" s="32" t="s">
        <v>13</v>
      </c>
      <c r="B68" s="32" t="s">
        <v>408</v>
      </c>
      <c r="C68" s="32" t="s">
        <v>427</v>
      </c>
      <c r="D68" s="32" t="s">
        <v>430</v>
      </c>
      <c r="E68" s="32"/>
      <c r="F68" s="32" t="s">
        <v>432</v>
      </c>
      <c r="G68" s="32" t="s">
        <v>407</v>
      </c>
      <c r="H68" s="19" t="s">
        <v>371</v>
      </c>
      <c r="I68" s="40">
        <v>23</v>
      </c>
      <c r="J68" s="33">
        <f>VLOOKUP(A68,'097_0309'!A:AM,39,0)</f>
        <v>94.479495268138805</v>
      </c>
      <c r="K68" s="33">
        <f t="shared" ref="K68:K131" si="1">I68*J68</f>
        <v>2173.0283911671927</v>
      </c>
    </row>
    <row r="69" spans="1:11">
      <c r="A69" s="32" t="s">
        <v>13</v>
      </c>
      <c r="B69" s="32" t="s">
        <v>408</v>
      </c>
      <c r="C69" s="32" t="s">
        <v>427</v>
      </c>
      <c r="D69" s="32" t="s">
        <v>430</v>
      </c>
      <c r="E69" s="32"/>
      <c r="F69" s="32" t="s">
        <v>432</v>
      </c>
      <c r="G69" s="32" t="s">
        <v>407</v>
      </c>
      <c r="H69" s="19" t="s">
        <v>374</v>
      </c>
      <c r="I69" s="40">
        <v>20</v>
      </c>
      <c r="J69" s="33">
        <f>VLOOKUP(A69,'097_0309'!A:AM,39,0)</f>
        <v>94.479495268138805</v>
      </c>
      <c r="K69" s="33">
        <f t="shared" si="1"/>
        <v>1889.5899053627761</v>
      </c>
    </row>
    <row r="70" spans="1:11">
      <c r="A70" s="32" t="s">
        <v>13</v>
      </c>
      <c r="B70" s="32" t="s">
        <v>408</v>
      </c>
      <c r="C70" s="32" t="s">
        <v>427</v>
      </c>
      <c r="D70" s="32" t="s">
        <v>430</v>
      </c>
      <c r="E70" s="32"/>
      <c r="F70" s="32" t="s">
        <v>432</v>
      </c>
      <c r="G70" s="32" t="s">
        <v>407</v>
      </c>
      <c r="H70" s="19" t="s">
        <v>370</v>
      </c>
      <c r="I70" s="40">
        <v>10</v>
      </c>
      <c r="J70" s="33">
        <f>VLOOKUP(A70,'097_0309'!A:AM,39,0)</f>
        <v>94.479495268138805</v>
      </c>
      <c r="K70" s="33">
        <f t="shared" si="1"/>
        <v>944.79495268138805</v>
      </c>
    </row>
    <row r="71" spans="1:11">
      <c r="A71" s="32" t="s">
        <v>14</v>
      </c>
      <c r="B71" s="32" t="s">
        <v>408</v>
      </c>
      <c r="C71" s="32" t="s">
        <v>427</v>
      </c>
      <c r="D71" s="32" t="s">
        <v>430</v>
      </c>
      <c r="E71" s="32"/>
      <c r="F71" s="32" t="s">
        <v>434</v>
      </c>
      <c r="G71" s="32" t="s">
        <v>407</v>
      </c>
      <c r="H71" s="19" t="s">
        <v>373</v>
      </c>
      <c r="I71" s="40">
        <v>4</v>
      </c>
      <c r="J71" s="33">
        <f>VLOOKUP(A71,'097_0309'!A:AM,39,0)</f>
        <v>94.479495268138805</v>
      </c>
      <c r="K71" s="33">
        <f t="shared" si="1"/>
        <v>377.91798107255522</v>
      </c>
    </row>
    <row r="72" spans="1:11">
      <c r="A72" s="32" t="s">
        <v>14</v>
      </c>
      <c r="B72" s="32" t="s">
        <v>408</v>
      </c>
      <c r="C72" s="32" t="s">
        <v>427</v>
      </c>
      <c r="D72" s="32" t="s">
        <v>430</v>
      </c>
      <c r="E72" s="32"/>
      <c r="F72" s="32" t="s">
        <v>434</v>
      </c>
      <c r="G72" s="32" t="s">
        <v>407</v>
      </c>
      <c r="H72" s="19" t="s">
        <v>372</v>
      </c>
      <c r="I72" s="40">
        <v>5</v>
      </c>
      <c r="J72" s="33">
        <f>VLOOKUP(A72,'097_0309'!A:AM,39,0)</f>
        <v>94.479495268138805</v>
      </c>
      <c r="K72" s="33">
        <f t="shared" si="1"/>
        <v>472.39747634069403</v>
      </c>
    </row>
    <row r="73" spans="1:11">
      <c r="A73" s="32" t="s">
        <v>14</v>
      </c>
      <c r="B73" s="32" t="s">
        <v>408</v>
      </c>
      <c r="C73" s="32" t="s">
        <v>427</v>
      </c>
      <c r="D73" s="32" t="s">
        <v>430</v>
      </c>
      <c r="E73" s="32"/>
      <c r="F73" s="32" t="s">
        <v>434</v>
      </c>
      <c r="G73" s="32" t="s">
        <v>407</v>
      </c>
      <c r="H73" s="19" t="s">
        <v>371</v>
      </c>
      <c r="I73" s="40">
        <v>6</v>
      </c>
      <c r="J73" s="33">
        <f>VLOOKUP(A73,'097_0309'!A:AM,39,0)</f>
        <v>94.479495268138805</v>
      </c>
      <c r="K73" s="33">
        <f t="shared" si="1"/>
        <v>566.87697160883283</v>
      </c>
    </row>
    <row r="74" spans="1:11">
      <c r="A74" s="32" t="s">
        <v>14</v>
      </c>
      <c r="B74" s="32" t="s">
        <v>408</v>
      </c>
      <c r="C74" s="32" t="s">
        <v>427</v>
      </c>
      <c r="D74" s="32" t="s">
        <v>430</v>
      </c>
      <c r="E74" s="32"/>
      <c r="F74" s="32" t="s">
        <v>434</v>
      </c>
      <c r="G74" s="32" t="s">
        <v>407</v>
      </c>
      <c r="H74" s="19" t="s">
        <v>374</v>
      </c>
      <c r="I74" s="40">
        <v>4</v>
      </c>
      <c r="J74" s="33">
        <f>VLOOKUP(A74,'097_0309'!A:AM,39,0)</f>
        <v>94.479495268138805</v>
      </c>
      <c r="K74" s="33">
        <f t="shared" si="1"/>
        <v>377.91798107255522</v>
      </c>
    </row>
    <row r="75" spans="1:11">
      <c r="A75" s="32" t="s">
        <v>14</v>
      </c>
      <c r="B75" s="32" t="s">
        <v>408</v>
      </c>
      <c r="C75" s="32" t="s">
        <v>427</v>
      </c>
      <c r="D75" s="32" t="s">
        <v>430</v>
      </c>
      <c r="E75" s="32"/>
      <c r="F75" s="32" t="s">
        <v>434</v>
      </c>
      <c r="G75" s="32" t="s">
        <v>407</v>
      </c>
      <c r="H75" s="19" t="s">
        <v>370</v>
      </c>
      <c r="I75" s="40">
        <v>0</v>
      </c>
      <c r="J75" s="33">
        <f>VLOOKUP(A75,'097_0309'!A:AM,39,0)</f>
        <v>94.479495268138805</v>
      </c>
      <c r="K75" s="33">
        <f t="shared" si="1"/>
        <v>0</v>
      </c>
    </row>
    <row r="76" spans="1:11">
      <c r="A76" s="32" t="s">
        <v>15</v>
      </c>
      <c r="B76" s="32" t="s">
        <v>408</v>
      </c>
      <c r="C76" s="32" t="s">
        <v>427</v>
      </c>
      <c r="D76" s="32" t="s">
        <v>430</v>
      </c>
      <c r="E76" s="32"/>
      <c r="F76" s="32" t="s">
        <v>436</v>
      </c>
      <c r="G76" s="32" t="s">
        <v>407</v>
      </c>
      <c r="H76" s="19" t="s">
        <v>375</v>
      </c>
      <c r="I76" s="40">
        <v>0</v>
      </c>
      <c r="J76" s="33">
        <f>VLOOKUP(A76,'097_0309'!A:AM,39,0)</f>
        <v>94.479495268138805</v>
      </c>
      <c r="K76" s="33">
        <f t="shared" si="1"/>
        <v>0</v>
      </c>
    </row>
    <row r="77" spans="1:11">
      <c r="A77" s="32" t="s">
        <v>15</v>
      </c>
      <c r="B77" s="32" t="s">
        <v>408</v>
      </c>
      <c r="C77" s="32" t="s">
        <v>427</v>
      </c>
      <c r="D77" s="32" t="s">
        <v>430</v>
      </c>
      <c r="E77" s="32"/>
      <c r="F77" s="32" t="s">
        <v>436</v>
      </c>
      <c r="G77" s="32" t="s">
        <v>407</v>
      </c>
      <c r="H77" s="19" t="s">
        <v>373</v>
      </c>
      <c r="I77" s="40">
        <v>4</v>
      </c>
      <c r="J77" s="33">
        <f>VLOOKUP(A77,'097_0309'!A:AM,39,0)</f>
        <v>94.479495268138805</v>
      </c>
      <c r="K77" s="33">
        <f t="shared" si="1"/>
        <v>377.91798107255522</v>
      </c>
    </row>
    <row r="78" spans="1:11">
      <c r="A78" s="32" t="s">
        <v>15</v>
      </c>
      <c r="B78" s="32" t="s">
        <v>408</v>
      </c>
      <c r="C78" s="32" t="s">
        <v>427</v>
      </c>
      <c r="D78" s="32" t="s">
        <v>430</v>
      </c>
      <c r="E78" s="32"/>
      <c r="F78" s="32" t="s">
        <v>436</v>
      </c>
      <c r="G78" s="32" t="s">
        <v>407</v>
      </c>
      <c r="H78" s="19" t="s">
        <v>372</v>
      </c>
      <c r="I78" s="40">
        <v>5</v>
      </c>
      <c r="J78" s="33">
        <f>VLOOKUP(A78,'097_0309'!A:AM,39,0)</f>
        <v>94.479495268138805</v>
      </c>
      <c r="K78" s="33">
        <f t="shared" si="1"/>
        <v>472.39747634069403</v>
      </c>
    </row>
    <row r="79" spans="1:11">
      <c r="A79" s="32" t="s">
        <v>15</v>
      </c>
      <c r="B79" s="32" t="s">
        <v>408</v>
      </c>
      <c r="C79" s="32" t="s">
        <v>427</v>
      </c>
      <c r="D79" s="32" t="s">
        <v>430</v>
      </c>
      <c r="E79" s="32"/>
      <c r="F79" s="32" t="s">
        <v>436</v>
      </c>
      <c r="G79" s="32" t="s">
        <v>407</v>
      </c>
      <c r="H79" s="19" t="s">
        <v>371</v>
      </c>
      <c r="I79" s="40">
        <v>5</v>
      </c>
      <c r="J79" s="33">
        <f>VLOOKUP(A79,'097_0309'!A:AM,39,0)</f>
        <v>94.479495268138805</v>
      </c>
      <c r="K79" s="33">
        <f t="shared" si="1"/>
        <v>472.39747634069403</v>
      </c>
    </row>
    <row r="80" spans="1:11">
      <c r="A80" s="32" t="s">
        <v>15</v>
      </c>
      <c r="B80" s="32" t="s">
        <v>408</v>
      </c>
      <c r="C80" s="32" t="s">
        <v>427</v>
      </c>
      <c r="D80" s="32" t="s">
        <v>430</v>
      </c>
      <c r="E80" s="32"/>
      <c r="F80" s="32" t="s">
        <v>436</v>
      </c>
      <c r="G80" s="32" t="s">
        <v>407</v>
      </c>
      <c r="H80" s="19" t="s">
        <v>374</v>
      </c>
      <c r="I80" s="40">
        <v>4</v>
      </c>
      <c r="J80" s="33">
        <f>VLOOKUP(A80,'097_0309'!A:AM,39,0)</f>
        <v>94.479495268138805</v>
      </c>
      <c r="K80" s="33">
        <f t="shared" si="1"/>
        <v>377.91798107255522</v>
      </c>
    </row>
    <row r="81" spans="1:11">
      <c r="A81" s="32" t="s">
        <v>15</v>
      </c>
      <c r="B81" s="32" t="s">
        <v>408</v>
      </c>
      <c r="C81" s="32" t="s">
        <v>427</v>
      </c>
      <c r="D81" s="32" t="s">
        <v>430</v>
      </c>
      <c r="E81" s="32"/>
      <c r="F81" s="32" t="s">
        <v>436</v>
      </c>
      <c r="G81" s="32" t="s">
        <v>407</v>
      </c>
      <c r="H81" s="19" t="s">
        <v>370</v>
      </c>
      <c r="I81" s="40">
        <v>2</v>
      </c>
      <c r="J81" s="33">
        <f>VLOOKUP(A81,'097_0309'!A:AM,39,0)</f>
        <v>94.479495268138805</v>
      </c>
      <c r="K81" s="33">
        <f t="shared" si="1"/>
        <v>188.95899053627761</v>
      </c>
    </row>
    <row r="82" spans="1:11">
      <c r="A82" s="32" t="s">
        <v>16</v>
      </c>
      <c r="B82" s="32" t="s">
        <v>408</v>
      </c>
      <c r="C82" s="32" t="s">
        <v>427</v>
      </c>
      <c r="D82" s="32" t="s">
        <v>411</v>
      </c>
      <c r="E82" s="32"/>
      <c r="F82" s="32" t="s">
        <v>406</v>
      </c>
      <c r="G82" s="32" t="s">
        <v>407</v>
      </c>
      <c r="H82" s="19" t="s">
        <v>373</v>
      </c>
      <c r="I82" s="40">
        <v>0</v>
      </c>
      <c r="J82" s="33">
        <f>VLOOKUP(A82,'097_0309'!A:AM,39,0)</f>
        <v>47.160883280757098</v>
      </c>
      <c r="K82" s="33">
        <f t="shared" si="1"/>
        <v>0</v>
      </c>
    </row>
    <row r="83" spans="1:11">
      <c r="A83" s="32" t="s">
        <v>16</v>
      </c>
      <c r="B83" s="32" t="s">
        <v>408</v>
      </c>
      <c r="C83" s="32" t="s">
        <v>427</v>
      </c>
      <c r="D83" s="32" t="s">
        <v>411</v>
      </c>
      <c r="E83" s="32"/>
      <c r="F83" s="32" t="s">
        <v>406</v>
      </c>
      <c r="G83" s="32" t="s">
        <v>407</v>
      </c>
      <c r="H83" s="19" t="s">
        <v>372</v>
      </c>
      <c r="I83" s="40">
        <v>0</v>
      </c>
      <c r="J83" s="33">
        <f>VLOOKUP(A83,'097_0309'!A:AM,39,0)</f>
        <v>47.160883280757098</v>
      </c>
      <c r="K83" s="33">
        <f t="shared" si="1"/>
        <v>0</v>
      </c>
    </row>
    <row r="84" spans="1:11">
      <c r="A84" s="32" t="s">
        <v>16</v>
      </c>
      <c r="B84" s="32" t="s">
        <v>408</v>
      </c>
      <c r="C84" s="32" t="s">
        <v>427</v>
      </c>
      <c r="D84" s="32" t="s">
        <v>411</v>
      </c>
      <c r="E84" s="32"/>
      <c r="F84" s="32" t="s">
        <v>406</v>
      </c>
      <c r="G84" s="32" t="s">
        <v>407</v>
      </c>
      <c r="H84" s="19" t="s">
        <v>371</v>
      </c>
      <c r="I84" s="40">
        <v>0</v>
      </c>
      <c r="J84" s="33">
        <f>VLOOKUP(A84,'097_0309'!A:AM,39,0)</f>
        <v>47.160883280757098</v>
      </c>
      <c r="K84" s="33">
        <f t="shared" si="1"/>
        <v>0</v>
      </c>
    </row>
    <row r="85" spans="1:11">
      <c r="A85" s="32" t="s">
        <v>16</v>
      </c>
      <c r="B85" s="32" t="s">
        <v>408</v>
      </c>
      <c r="C85" s="32" t="s">
        <v>427</v>
      </c>
      <c r="D85" s="32" t="s">
        <v>411</v>
      </c>
      <c r="E85" s="32"/>
      <c r="F85" s="32" t="s">
        <v>406</v>
      </c>
      <c r="G85" s="32" t="s">
        <v>407</v>
      </c>
      <c r="H85" s="19" t="s">
        <v>374</v>
      </c>
      <c r="I85" s="40">
        <v>0</v>
      </c>
      <c r="J85" s="33">
        <f>VLOOKUP(A85,'097_0309'!A:AM,39,0)</f>
        <v>47.160883280757098</v>
      </c>
      <c r="K85" s="33">
        <f t="shared" si="1"/>
        <v>0</v>
      </c>
    </row>
    <row r="86" spans="1:11">
      <c r="A86" s="32" t="s">
        <v>16</v>
      </c>
      <c r="B86" s="32" t="s">
        <v>408</v>
      </c>
      <c r="C86" s="32" t="s">
        <v>427</v>
      </c>
      <c r="D86" s="32" t="s">
        <v>411</v>
      </c>
      <c r="E86" s="32"/>
      <c r="F86" s="32" t="s">
        <v>406</v>
      </c>
      <c r="G86" s="32" t="s">
        <v>407</v>
      </c>
      <c r="H86" s="19" t="s">
        <v>370</v>
      </c>
      <c r="I86" s="40">
        <v>0</v>
      </c>
      <c r="J86" s="33">
        <f>VLOOKUP(A86,'097_0309'!A:AM,39,0)</f>
        <v>47.160883280757098</v>
      </c>
      <c r="K86" s="33">
        <f t="shared" si="1"/>
        <v>0</v>
      </c>
    </row>
    <row r="87" spans="1:11">
      <c r="A87" s="32" t="s">
        <v>17</v>
      </c>
      <c r="B87" s="32" t="s">
        <v>402</v>
      </c>
      <c r="C87" s="32" t="s">
        <v>438</v>
      </c>
      <c r="D87" s="32" t="s">
        <v>439</v>
      </c>
      <c r="E87" s="32"/>
      <c r="F87" s="32" t="s">
        <v>406</v>
      </c>
      <c r="G87" s="32" t="s">
        <v>407</v>
      </c>
      <c r="H87" s="19">
        <v>70</v>
      </c>
      <c r="I87" s="40">
        <v>0</v>
      </c>
      <c r="J87" s="33">
        <f>VLOOKUP(A87,'097_0309'!A:AM,39,0)</f>
        <v>78.706624605678229</v>
      </c>
      <c r="K87" s="33">
        <f t="shared" si="1"/>
        <v>0</v>
      </c>
    </row>
    <row r="88" spans="1:11">
      <c r="A88" s="32" t="s">
        <v>17</v>
      </c>
      <c r="B88" s="32" t="s">
        <v>402</v>
      </c>
      <c r="C88" s="32" t="s">
        <v>438</v>
      </c>
      <c r="D88" s="32" t="s">
        <v>439</v>
      </c>
      <c r="E88" s="32"/>
      <c r="F88" s="32" t="s">
        <v>406</v>
      </c>
      <c r="G88" s="32" t="s">
        <v>407</v>
      </c>
      <c r="H88" s="19" t="s">
        <v>377</v>
      </c>
      <c r="I88" s="40">
        <v>0</v>
      </c>
      <c r="J88" s="33">
        <f>VLOOKUP(A88,'097_0309'!A:AM,39,0)</f>
        <v>78.706624605678229</v>
      </c>
      <c r="K88" s="33">
        <f t="shared" si="1"/>
        <v>0</v>
      </c>
    </row>
    <row r="89" spans="1:11">
      <c r="A89" s="32" t="s">
        <v>17</v>
      </c>
      <c r="B89" s="32" t="s">
        <v>402</v>
      </c>
      <c r="C89" s="32" t="s">
        <v>438</v>
      </c>
      <c r="D89" s="32" t="s">
        <v>439</v>
      </c>
      <c r="E89" s="32"/>
      <c r="F89" s="32" t="s">
        <v>406</v>
      </c>
      <c r="G89" s="32" t="s">
        <v>407</v>
      </c>
      <c r="H89" s="19" t="s">
        <v>378</v>
      </c>
      <c r="I89" s="40">
        <v>0</v>
      </c>
      <c r="J89" s="33">
        <f>VLOOKUP(A89,'097_0309'!A:AM,39,0)</f>
        <v>78.706624605678229</v>
      </c>
      <c r="K89" s="33">
        <f t="shared" si="1"/>
        <v>0</v>
      </c>
    </row>
    <row r="90" spans="1:11">
      <c r="A90" s="32" t="s">
        <v>17</v>
      </c>
      <c r="B90" s="32" t="s">
        <v>402</v>
      </c>
      <c r="C90" s="32" t="s">
        <v>438</v>
      </c>
      <c r="D90" s="32" t="s">
        <v>439</v>
      </c>
      <c r="E90" s="32"/>
      <c r="F90" s="32" t="s">
        <v>406</v>
      </c>
      <c r="G90" s="32" t="s">
        <v>407</v>
      </c>
      <c r="H90" s="19" t="s">
        <v>379</v>
      </c>
      <c r="I90" s="40">
        <v>0</v>
      </c>
      <c r="J90" s="33">
        <f>VLOOKUP(A90,'097_0309'!A:AM,39,0)</f>
        <v>78.706624605678229</v>
      </c>
      <c r="K90" s="33">
        <f t="shared" si="1"/>
        <v>0</v>
      </c>
    </row>
    <row r="91" spans="1:11">
      <c r="A91" s="32" t="s">
        <v>17</v>
      </c>
      <c r="B91" s="32" t="s">
        <v>402</v>
      </c>
      <c r="C91" s="32" t="s">
        <v>438</v>
      </c>
      <c r="D91" s="32" t="s">
        <v>439</v>
      </c>
      <c r="E91" s="32"/>
      <c r="F91" s="32" t="s">
        <v>406</v>
      </c>
      <c r="G91" s="32" t="s">
        <v>407</v>
      </c>
      <c r="H91" s="19">
        <v>80</v>
      </c>
      <c r="I91" s="40">
        <v>0</v>
      </c>
      <c r="J91" s="33">
        <f>VLOOKUP(A91,'097_0309'!A:AM,39,0)</f>
        <v>78.706624605678229</v>
      </c>
      <c r="K91" s="33">
        <f t="shared" si="1"/>
        <v>0</v>
      </c>
    </row>
    <row r="92" spans="1:11">
      <c r="A92" s="32" t="s">
        <v>17</v>
      </c>
      <c r="B92" s="32" t="s">
        <v>402</v>
      </c>
      <c r="C92" s="32" t="s">
        <v>438</v>
      </c>
      <c r="D92" s="32" t="s">
        <v>439</v>
      </c>
      <c r="E92" s="32"/>
      <c r="F92" s="32" t="s">
        <v>406</v>
      </c>
      <c r="G92" s="32" t="s">
        <v>407</v>
      </c>
      <c r="H92" s="19" t="s">
        <v>381</v>
      </c>
      <c r="I92" s="40">
        <v>0</v>
      </c>
      <c r="J92" s="33">
        <f>VLOOKUP(A92,'097_0309'!A:AM,39,0)</f>
        <v>78.706624605678229</v>
      </c>
      <c r="K92" s="33">
        <f t="shared" si="1"/>
        <v>0</v>
      </c>
    </row>
    <row r="93" spans="1:11">
      <c r="A93" s="32" t="s">
        <v>17</v>
      </c>
      <c r="B93" s="32" t="s">
        <v>402</v>
      </c>
      <c r="C93" s="32" t="s">
        <v>438</v>
      </c>
      <c r="D93" s="32" t="s">
        <v>439</v>
      </c>
      <c r="E93" s="32"/>
      <c r="F93" s="32" t="s">
        <v>406</v>
      </c>
      <c r="G93" s="32" t="s">
        <v>407</v>
      </c>
      <c r="H93" s="19" t="s">
        <v>382</v>
      </c>
      <c r="I93" s="40">
        <v>0</v>
      </c>
      <c r="J93" s="33">
        <f>VLOOKUP(A93,'097_0309'!A:AM,39,0)</f>
        <v>78.706624605678229</v>
      </c>
      <c r="K93" s="33">
        <f t="shared" si="1"/>
        <v>0</v>
      </c>
    </row>
    <row r="94" spans="1:11">
      <c r="A94" s="32" t="s">
        <v>18</v>
      </c>
      <c r="B94" s="32" t="s">
        <v>402</v>
      </c>
      <c r="C94" s="32" t="s">
        <v>417</v>
      </c>
      <c r="D94" s="32" t="s">
        <v>420</v>
      </c>
      <c r="E94" s="32"/>
      <c r="F94" s="32" t="s">
        <v>406</v>
      </c>
      <c r="G94" s="32" t="s">
        <v>407</v>
      </c>
      <c r="H94" s="19">
        <v>32</v>
      </c>
      <c r="I94" s="40">
        <v>0</v>
      </c>
      <c r="J94" s="33">
        <f>VLOOKUP(A94,'097_0309'!A:AM,39,0)</f>
        <v>126.02523659305994</v>
      </c>
      <c r="K94" s="33">
        <f t="shared" si="1"/>
        <v>0</v>
      </c>
    </row>
    <row r="95" spans="1:11">
      <c r="A95" s="32" t="s">
        <v>18</v>
      </c>
      <c r="B95" s="32" t="s">
        <v>402</v>
      </c>
      <c r="C95" s="32" t="s">
        <v>417</v>
      </c>
      <c r="D95" s="32" t="s">
        <v>420</v>
      </c>
      <c r="E95" s="32"/>
      <c r="F95" s="32" t="s">
        <v>406</v>
      </c>
      <c r="G95" s="32" t="s">
        <v>407</v>
      </c>
      <c r="H95" s="19">
        <v>34</v>
      </c>
      <c r="I95" s="40">
        <v>0</v>
      </c>
      <c r="J95" s="33">
        <f>VLOOKUP(A95,'097_0309'!A:AM,39,0)</f>
        <v>126.02523659305994</v>
      </c>
      <c r="K95" s="33">
        <f t="shared" si="1"/>
        <v>0</v>
      </c>
    </row>
    <row r="96" spans="1:11">
      <c r="A96" s="32" t="s">
        <v>18</v>
      </c>
      <c r="B96" s="32" t="s">
        <v>402</v>
      </c>
      <c r="C96" s="32" t="s">
        <v>417</v>
      </c>
      <c r="D96" s="32" t="s">
        <v>420</v>
      </c>
      <c r="E96" s="32"/>
      <c r="F96" s="32" t="s">
        <v>406</v>
      </c>
      <c r="G96" s="32" t="s">
        <v>407</v>
      </c>
      <c r="H96" s="19">
        <v>36</v>
      </c>
      <c r="I96" s="40">
        <v>0</v>
      </c>
      <c r="J96" s="33">
        <f>VLOOKUP(A96,'097_0309'!A:AM,39,0)</f>
        <v>126.02523659305994</v>
      </c>
      <c r="K96" s="33">
        <f t="shared" si="1"/>
        <v>0</v>
      </c>
    </row>
    <row r="97" spans="1:11">
      <c r="A97" s="32" t="s">
        <v>18</v>
      </c>
      <c r="B97" s="32" t="s">
        <v>402</v>
      </c>
      <c r="C97" s="32" t="s">
        <v>417</v>
      </c>
      <c r="D97" s="32" t="s">
        <v>420</v>
      </c>
      <c r="E97" s="32"/>
      <c r="F97" s="32" t="s">
        <v>406</v>
      </c>
      <c r="G97" s="32" t="s">
        <v>407</v>
      </c>
      <c r="H97" s="19">
        <v>38</v>
      </c>
      <c r="I97" s="40">
        <v>0</v>
      </c>
      <c r="J97" s="33">
        <f>VLOOKUP(A97,'097_0309'!A:AM,39,0)</f>
        <v>126.02523659305994</v>
      </c>
      <c r="K97" s="33">
        <f t="shared" si="1"/>
        <v>0</v>
      </c>
    </row>
    <row r="98" spans="1:11">
      <c r="A98" s="32" t="s">
        <v>18</v>
      </c>
      <c r="B98" s="32" t="s">
        <v>402</v>
      </c>
      <c r="C98" s="32" t="s">
        <v>417</v>
      </c>
      <c r="D98" s="32" t="s">
        <v>420</v>
      </c>
      <c r="E98" s="32"/>
      <c r="F98" s="32" t="s">
        <v>406</v>
      </c>
      <c r="G98" s="32" t="s">
        <v>407</v>
      </c>
      <c r="H98" s="19">
        <v>40</v>
      </c>
      <c r="I98" s="40">
        <v>0</v>
      </c>
      <c r="J98" s="33">
        <f>VLOOKUP(A98,'097_0309'!A:AM,39,0)</f>
        <v>126.02523659305994</v>
      </c>
      <c r="K98" s="33">
        <f t="shared" si="1"/>
        <v>0</v>
      </c>
    </row>
    <row r="99" spans="1:11">
      <c r="A99" s="32" t="s">
        <v>19</v>
      </c>
      <c r="B99" s="32" t="s">
        <v>402</v>
      </c>
      <c r="C99" s="32" t="s">
        <v>417</v>
      </c>
      <c r="D99" s="32" t="s">
        <v>411</v>
      </c>
      <c r="E99" s="32" t="s">
        <v>442</v>
      </c>
      <c r="F99" s="32" t="s">
        <v>443</v>
      </c>
      <c r="G99" s="32" t="s">
        <v>407</v>
      </c>
      <c r="H99" s="19">
        <v>28</v>
      </c>
      <c r="I99" s="40">
        <v>0</v>
      </c>
      <c r="J99" s="33">
        <f>VLOOKUP(A99,'097_0309'!A:AM,39,0)</f>
        <v>56.624605678233436</v>
      </c>
      <c r="K99" s="33">
        <f t="shared" si="1"/>
        <v>0</v>
      </c>
    </row>
    <row r="100" spans="1:11">
      <c r="A100" s="32" t="s">
        <v>19</v>
      </c>
      <c r="B100" s="32" t="s">
        <v>402</v>
      </c>
      <c r="C100" s="32" t="s">
        <v>417</v>
      </c>
      <c r="D100" s="32" t="s">
        <v>411</v>
      </c>
      <c r="E100" s="32"/>
      <c r="F100" s="32" t="s">
        <v>443</v>
      </c>
      <c r="G100" s="32" t="s">
        <v>407</v>
      </c>
      <c r="H100" s="19">
        <v>30</v>
      </c>
      <c r="I100" s="40">
        <v>0</v>
      </c>
      <c r="J100" s="33">
        <f>VLOOKUP(A100,'097_0309'!A:AM,39,0)</f>
        <v>56.624605678233436</v>
      </c>
      <c r="K100" s="33">
        <f t="shared" si="1"/>
        <v>0</v>
      </c>
    </row>
    <row r="101" spans="1:11">
      <c r="A101" s="32" t="s">
        <v>19</v>
      </c>
      <c r="B101" s="32" t="s">
        <v>402</v>
      </c>
      <c r="C101" s="32" t="s">
        <v>417</v>
      </c>
      <c r="D101" s="32" t="s">
        <v>411</v>
      </c>
      <c r="E101" s="32"/>
      <c r="F101" s="32" t="s">
        <v>443</v>
      </c>
      <c r="G101" s="32" t="s">
        <v>407</v>
      </c>
      <c r="H101" s="19">
        <v>32</v>
      </c>
      <c r="I101" s="40">
        <v>0</v>
      </c>
      <c r="J101" s="33">
        <f>VLOOKUP(A101,'097_0309'!A:AM,39,0)</f>
        <v>56.624605678233436</v>
      </c>
      <c r="K101" s="33">
        <f t="shared" si="1"/>
        <v>0</v>
      </c>
    </row>
    <row r="102" spans="1:11">
      <c r="A102" s="32" t="s">
        <v>19</v>
      </c>
      <c r="B102" s="32" t="s">
        <v>402</v>
      </c>
      <c r="C102" s="32" t="s">
        <v>417</v>
      </c>
      <c r="D102" s="32" t="s">
        <v>411</v>
      </c>
      <c r="E102" s="32"/>
      <c r="F102" s="32" t="s">
        <v>443</v>
      </c>
      <c r="G102" s="32" t="s">
        <v>407</v>
      </c>
      <c r="H102" s="19">
        <v>34</v>
      </c>
      <c r="I102" s="40">
        <v>2</v>
      </c>
      <c r="J102" s="33">
        <f>VLOOKUP(A102,'097_0309'!A:AM,39,0)</f>
        <v>56.624605678233436</v>
      </c>
      <c r="K102" s="33">
        <f t="shared" si="1"/>
        <v>113.24921135646687</v>
      </c>
    </row>
    <row r="103" spans="1:11">
      <c r="A103" s="32" t="s">
        <v>19</v>
      </c>
      <c r="B103" s="32" t="s">
        <v>402</v>
      </c>
      <c r="C103" s="32" t="s">
        <v>417</v>
      </c>
      <c r="D103" s="32" t="s">
        <v>411</v>
      </c>
      <c r="E103" s="32"/>
      <c r="F103" s="32" t="s">
        <v>443</v>
      </c>
      <c r="G103" s="32" t="s">
        <v>407</v>
      </c>
      <c r="H103" s="19">
        <v>36</v>
      </c>
      <c r="I103" s="40">
        <v>2</v>
      </c>
      <c r="J103" s="33">
        <f>VLOOKUP(A103,'097_0309'!A:AM,39,0)</f>
        <v>56.624605678233436</v>
      </c>
      <c r="K103" s="33">
        <f t="shared" si="1"/>
        <v>113.24921135646687</v>
      </c>
    </row>
    <row r="104" spans="1:11">
      <c r="A104" s="32" t="s">
        <v>19</v>
      </c>
      <c r="B104" s="32" t="s">
        <v>402</v>
      </c>
      <c r="C104" s="32" t="s">
        <v>417</v>
      </c>
      <c r="D104" s="32" t="s">
        <v>411</v>
      </c>
      <c r="E104" s="32"/>
      <c r="F104" s="32" t="s">
        <v>443</v>
      </c>
      <c r="G104" s="32" t="s">
        <v>407</v>
      </c>
      <c r="H104" s="19">
        <v>38</v>
      </c>
      <c r="I104" s="40">
        <v>0</v>
      </c>
      <c r="J104" s="33">
        <f>VLOOKUP(A104,'097_0309'!A:AM,39,0)</f>
        <v>56.624605678233436</v>
      </c>
      <c r="K104" s="33">
        <f t="shared" si="1"/>
        <v>0</v>
      </c>
    </row>
    <row r="105" spans="1:11">
      <c r="A105" s="32" t="s">
        <v>19</v>
      </c>
      <c r="B105" s="32" t="s">
        <v>402</v>
      </c>
      <c r="C105" s="32" t="s">
        <v>417</v>
      </c>
      <c r="D105" s="32" t="s">
        <v>411</v>
      </c>
      <c r="E105" s="32"/>
      <c r="F105" s="32" t="s">
        <v>443</v>
      </c>
      <c r="G105" s="32" t="s">
        <v>407</v>
      </c>
      <c r="H105" s="19">
        <v>40</v>
      </c>
      <c r="I105" s="40">
        <v>0</v>
      </c>
      <c r="J105" s="33">
        <f>VLOOKUP(A105,'097_0309'!A:AM,39,0)</f>
        <v>56.624605678233436</v>
      </c>
      <c r="K105" s="33">
        <f t="shared" si="1"/>
        <v>0</v>
      </c>
    </row>
    <row r="106" spans="1:11">
      <c r="A106" s="32" t="s">
        <v>20</v>
      </c>
      <c r="B106" s="32" t="s">
        <v>402</v>
      </c>
      <c r="C106" s="32" t="s">
        <v>444</v>
      </c>
      <c r="D106" s="32" t="s">
        <v>418</v>
      </c>
      <c r="E106" s="32"/>
      <c r="F106" s="32" t="s">
        <v>443</v>
      </c>
      <c r="G106" s="32" t="s">
        <v>407</v>
      </c>
      <c r="H106" s="19">
        <v>32</v>
      </c>
      <c r="I106" s="40">
        <v>0</v>
      </c>
      <c r="J106" s="33">
        <f>VLOOKUP(A106,'097_0309'!A:AM,39,0)</f>
        <v>40.851735015772874</v>
      </c>
      <c r="K106" s="33">
        <f t="shared" si="1"/>
        <v>0</v>
      </c>
    </row>
    <row r="107" spans="1:11">
      <c r="A107" s="32" t="s">
        <v>20</v>
      </c>
      <c r="B107" s="32" t="s">
        <v>402</v>
      </c>
      <c r="C107" s="32" t="s">
        <v>444</v>
      </c>
      <c r="D107" s="32" t="s">
        <v>418</v>
      </c>
      <c r="E107" s="32"/>
      <c r="F107" s="32" t="s">
        <v>443</v>
      </c>
      <c r="G107" s="32" t="s">
        <v>407</v>
      </c>
      <c r="H107" s="19">
        <v>34</v>
      </c>
      <c r="I107" s="40">
        <v>0</v>
      </c>
      <c r="J107" s="33">
        <f>VLOOKUP(A107,'097_0309'!A:AM,39,0)</f>
        <v>40.851735015772874</v>
      </c>
      <c r="K107" s="33">
        <f t="shared" si="1"/>
        <v>0</v>
      </c>
    </row>
    <row r="108" spans="1:11">
      <c r="A108" s="32" t="s">
        <v>20</v>
      </c>
      <c r="B108" s="32" t="s">
        <v>402</v>
      </c>
      <c r="C108" s="32" t="s">
        <v>444</v>
      </c>
      <c r="D108" s="32" t="s">
        <v>418</v>
      </c>
      <c r="E108" s="32"/>
      <c r="F108" s="32" t="s">
        <v>443</v>
      </c>
      <c r="G108" s="32" t="s">
        <v>407</v>
      </c>
      <c r="H108" s="19">
        <v>36</v>
      </c>
      <c r="I108" s="40">
        <v>2</v>
      </c>
      <c r="J108" s="33">
        <f>VLOOKUP(A108,'097_0309'!A:AM,39,0)</f>
        <v>40.851735015772874</v>
      </c>
      <c r="K108" s="33">
        <f t="shared" si="1"/>
        <v>81.703470031545748</v>
      </c>
    </row>
    <row r="109" spans="1:11">
      <c r="A109" s="32" t="s">
        <v>20</v>
      </c>
      <c r="B109" s="32" t="s">
        <v>402</v>
      </c>
      <c r="C109" s="32" t="s">
        <v>444</v>
      </c>
      <c r="D109" s="32" t="s">
        <v>418</v>
      </c>
      <c r="E109" s="32"/>
      <c r="F109" s="32" t="s">
        <v>443</v>
      </c>
      <c r="G109" s="32" t="s">
        <v>407</v>
      </c>
      <c r="H109" s="19">
        <v>38</v>
      </c>
      <c r="I109" s="40">
        <v>0</v>
      </c>
      <c r="J109" s="33">
        <f>VLOOKUP(A109,'097_0309'!A:AM,39,0)</f>
        <v>40.851735015772874</v>
      </c>
      <c r="K109" s="33">
        <f t="shared" si="1"/>
        <v>0</v>
      </c>
    </row>
    <row r="110" spans="1:11">
      <c r="A110" s="32" t="s">
        <v>20</v>
      </c>
      <c r="B110" s="32" t="s">
        <v>402</v>
      </c>
      <c r="C110" s="32" t="s">
        <v>444</v>
      </c>
      <c r="D110" s="32" t="s">
        <v>418</v>
      </c>
      <c r="E110" s="32"/>
      <c r="F110" s="32" t="s">
        <v>443</v>
      </c>
      <c r="G110" s="32" t="s">
        <v>407</v>
      </c>
      <c r="H110" s="19">
        <v>40</v>
      </c>
      <c r="I110" s="40">
        <v>0</v>
      </c>
      <c r="J110" s="33">
        <f>VLOOKUP(A110,'097_0309'!A:AM,39,0)</f>
        <v>40.851735015772874</v>
      </c>
      <c r="K110" s="33">
        <f t="shared" si="1"/>
        <v>0</v>
      </c>
    </row>
    <row r="111" spans="1:11">
      <c r="A111" s="32" t="s">
        <v>21</v>
      </c>
      <c r="B111" s="32" t="s">
        <v>402</v>
      </c>
      <c r="C111" s="32" t="s">
        <v>417</v>
      </c>
      <c r="D111" s="32" t="s">
        <v>418</v>
      </c>
      <c r="E111" s="32"/>
      <c r="F111" s="32" t="s">
        <v>432</v>
      </c>
      <c r="G111" s="32" t="s">
        <v>407</v>
      </c>
      <c r="H111" s="19">
        <v>30</v>
      </c>
      <c r="I111" s="40">
        <v>0</v>
      </c>
      <c r="J111" s="33">
        <f>VLOOKUP(A111,'097_0309'!A:AM,39,0)</f>
        <v>40.851735015772874</v>
      </c>
      <c r="K111" s="33">
        <f t="shared" si="1"/>
        <v>0</v>
      </c>
    </row>
    <row r="112" spans="1:11">
      <c r="A112" s="32" t="s">
        <v>21</v>
      </c>
      <c r="B112" s="32" t="s">
        <v>402</v>
      </c>
      <c r="C112" s="32" t="s">
        <v>417</v>
      </c>
      <c r="D112" s="32" t="s">
        <v>418</v>
      </c>
      <c r="E112" s="32"/>
      <c r="F112" s="32" t="s">
        <v>432</v>
      </c>
      <c r="G112" s="32" t="s">
        <v>407</v>
      </c>
      <c r="H112" s="19">
        <v>32</v>
      </c>
      <c r="I112" s="40">
        <v>0</v>
      </c>
      <c r="J112" s="33">
        <f>VLOOKUP(A112,'097_0309'!A:AM,39,0)</f>
        <v>40.851735015772874</v>
      </c>
      <c r="K112" s="33">
        <f t="shared" si="1"/>
        <v>0</v>
      </c>
    </row>
    <row r="113" spans="1:11">
      <c r="A113" s="32" t="s">
        <v>21</v>
      </c>
      <c r="B113" s="32" t="s">
        <v>402</v>
      </c>
      <c r="C113" s="32" t="s">
        <v>417</v>
      </c>
      <c r="D113" s="32" t="s">
        <v>418</v>
      </c>
      <c r="E113" s="32"/>
      <c r="F113" s="32" t="s">
        <v>432</v>
      </c>
      <c r="G113" s="32" t="s">
        <v>407</v>
      </c>
      <c r="H113" s="19">
        <v>34</v>
      </c>
      <c r="I113" s="40">
        <v>0</v>
      </c>
      <c r="J113" s="33">
        <f>VLOOKUP(A113,'097_0309'!A:AM,39,0)</f>
        <v>40.851735015772874</v>
      </c>
      <c r="K113" s="33">
        <f t="shared" si="1"/>
        <v>0</v>
      </c>
    </row>
    <row r="114" spans="1:11">
      <c r="A114" s="32" t="s">
        <v>21</v>
      </c>
      <c r="B114" s="32" t="s">
        <v>402</v>
      </c>
      <c r="C114" s="32" t="s">
        <v>417</v>
      </c>
      <c r="D114" s="32" t="s">
        <v>418</v>
      </c>
      <c r="E114" s="32"/>
      <c r="F114" s="32" t="s">
        <v>432</v>
      </c>
      <c r="G114" s="32" t="s">
        <v>407</v>
      </c>
      <c r="H114" s="19">
        <v>36</v>
      </c>
      <c r="I114" s="40">
        <v>0</v>
      </c>
      <c r="J114" s="33">
        <f>VLOOKUP(A114,'097_0309'!A:AM,39,0)</f>
        <v>40.851735015772874</v>
      </c>
      <c r="K114" s="33">
        <f t="shared" si="1"/>
        <v>0</v>
      </c>
    </row>
    <row r="115" spans="1:11">
      <c r="A115" s="32" t="s">
        <v>21</v>
      </c>
      <c r="B115" s="32" t="s">
        <v>402</v>
      </c>
      <c r="C115" s="32" t="s">
        <v>417</v>
      </c>
      <c r="D115" s="32" t="s">
        <v>418</v>
      </c>
      <c r="E115" s="32"/>
      <c r="F115" s="32" t="s">
        <v>432</v>
      </c>
      <c r="G115" s="32" t="s">
        <v>407</v>
      </c>
      <c r="H115" s="19">
        <v>38</v>
      </c>
      <c r="I115" s="40">
        <v>2</v>
      </c>
      <c r="J115" s="33">
        <f>VLOOKUP(A115,'097_0309'!A:AM,39,0)</f>
        <v>40.851735015772874</v>
      </c>
      <c r="K115" s="33">
        <f t="shared" si="1"/>
        <v>81.703470031545748</v>
      </c>
    </row>
    <row r="116" spans="1:11">
      <c r="A116" s="32" t="s">
        <v>22</v>
      </c>
      <c r="B116" s="32" t="s">
        <v>408</v>
      </c>
      <c r="C116" s="32" t="s">
        <v>417</v>
      </c>
      <c r="D116" s="32" t="s">
        <v>411</v>
      </c>
      <c r="E116" s="32"/>
      <c r="F116" s="32" t="s">
        <v>406</v>
      </c>
      <c r="G116" s="32" t="s">
        <v>407</v>
      </c>
      <c r="H116" s="19" t="s">
        <v>375</v>
      </c>
      <c r="I116" s="40">
        <v>11</v>
      </c>
      <c r="J116" s="33">
        <f>VLOOKUP(A116,'097_0309'!A:AM,39,0)</f>
        <v>67.66561514195584</v>
      </c>
      <c r="K116" s="33">
        <f t="shared" si="1"/>
        <v>744.32176656151421</v>
      </c>
    </row>
    <row r="117" spans="1:11">
      <c r="A117" s="32" t="s">
        <v>22</v>
      </c>
      <c r="B117" s="32" t="s">
        <v>408</v>
      </c>
      <c r="C117" s="32" t="s">
        <v>417</v>
      </c>
      <c r="D117" s="32" t="s">
        <v>411</v>
      </c>
      <c r="E117" s="32"/>
      <c r="F117" s="32" t="s">
        <v>406</v>
      </c>
      <c r="G117" s="32" t="s">
        <v>407</v>
      </c>
      <c r="H117" s="19" t="s">
        <v>373</v>
      </c>
      <c r="I117" s="40">
        <v>24</v>
      </c>
      <c r="J117" s="33">
        <f>VLOOKUP(A117,'097_0309'!A:AM,39,0)</f>
        <v>67.66561514195584</v>
      </c>
      <c r="K117" s="33">
        <f t="shared" si="1"/>
        <v>1623.9747634069402</v>
      </c>
    </row>
    <row r="118" spans="1:11">
      <c r="A118" s="32" t="s">
        <v>22</v>
      </c>
      <c r="B118" s="32" t="s">
        <v>408</v>
      </c>
      <c r="C118" s="32" t="s">
        <v>417</v>
      </c>
      <c r="D118" s="32" t="s">
        <v>411</v>
      </c>
      <c r="E118" s="32"/>
      <c r="F118" s="32" t="s">
        <v>406</v>
      </c>
      <c r="G118" s="32" t="s">
        <v>407</v>
      </c>
      <c r="H118" s="19" t="s">
        <v>372</v>
      </c>
      <c r="I118" s="40">
        <v>27</v>
      </c>
      <c r="J118" s="33">
        <f>VLOOKUP(A118,'097_0309'!A:AM,39,0)</f>
        <v>67.66561514195584</v>
      </c>
      <c r="K118" s="33">
        <f t="shared" si="1"/>
        <v>1826.9716088328078</v>
      </c>
    </row>
    <row r="119" spans="1:11">
      <c r="A119" s="32" t="s">
        <v>22</v>
      </c>
      <c r="B119" s="32" t="s">
        <v>408</v>
      </c>
      <c r="C119" s="32" t="s">
        <v>417</v>
      </c>
      <c r="D119" s="32" t="s">
        <v>411</v>
      </c>
      <c r="E119" s="32"/>
      <c r="F119" s="32" t="s">
        <v>406</v>
      </c>
      <c r="G119" s="32" t="s">
        <v>407</v>
      </c>
      <c r="H119" s="19" t="s">
        <v>371</v>
      </c>
      <c r="I119" s="40">
        <v>16</v>
      </c>
      <c r="J119" s="33">
        <f>VLOOKUP(A119,'097_0309'!A:AM,39,0)</f>
        <v>67.66561514195584</v>
      </c>
      <c r="K119" s="33">
        <f t="shared" si="1"/>
        <v>1082.6498422712934</v>
      </c>
    </row>
    <row r="120" spans="1:11">
      <c r="A120" s="32" t="s">
        <v>22</v>
      </c>
      <c r="B120" s="32" t="s">
        <v>408</v>
      </c>
      <c r="C120" s="32" t="s">
        <v>417</v>
      </c>
      <c r="D120" s="32" t="s">
        <v>411</v>
      </c>
      <c r="E120" s="32"/>
      <c r="F120" s="32" t="s">
        <v>406</v>
      </c>
      <c r="G120" s="32" t="s">
        <v>407</v>
      </c>
      <c r="H120" s="19" t="s">
        <v>374</v>
      </c>
      <c r="I120" s="40">
        <v>6</v>
      </c>
      <c r="J120" s="33">
        <f>VLOOKUP(A120,'097_0309'!A:AM,39,0)</f>
        <v>67.66561514195584</v>
      </c>
      <c r="K120" s="33">
        <f t="shared" si="1"/>
        <v>405.99369085173504</v>
      </c>
    </row>
    <row r="121" spans="1:11">
      <c r="A121" s="32" t="s">
        <v>23</v>
      </c>
      <c r="B121" s="32" t="s">
        <v>408</v>
      </c>
      <c r="C121" s="32" t="s">
        <v>427</v>
      </c>
      <c r="D121" s="32" t="s">
        <v>430</v>
      </c>
      <c r="E121" s="32"/>
      <c r="F121" s="32" t="s">
        <v>448</v>
      </c>
      <c r="G121" s="32" t="s">
        <v>407</v>
      </c>
      <c r="H121" s="19" t="s">
        <v>373</v>
      </c>
      <c r="I121" s="40">
        <v>2</v>
      </c>
      <c r="J121" s="33">
        <f>VLOOKUP(A121,'097_0309'!A:AM,39,0)</f>
        <v>94.479495268138805</v>
      </c>
      <c r="K121" s="33">
        <f t="shared" si="1"/>
        <v>188.95899053627761</v>
      </c>
    </row>
    <row r="122" spans="1:11">
      <c r="A122" s="32" t="s">
        <v>23</v>
      </c>
      <c r="B122" s="32" t="s">
        <v>408</v>
      </c>
      <c r="C122" s="32" t="s">
        <v>427</v>
      </c>
      <c r="D122" s="32" t="s">
        <v>430</v>
      </c>
      <c r="E122" s="32"/>
      <c r="F122" s="32" t="s">
        <v>448</v>
      </c>
      <c r="G122" s="32" t="s">
        <v>407</v>
      </c>
      <c r="H122" s="19" t="s">
        <v>372</v>
      </c>
      <c r="I122" s="40">
        <v>4</v>
      </c>
      <c r="J122" s="33">
        <f>VLOOKUP(A122,'097_0309'!A:AM,39,0)</f>
        <v>94.479495268138805</v>
      </c>
      <c r="K122" s="33">
        <f t="shared" si="1"/>
        <v>377.91798107255522</v>
      </c>
    </row>
    <row r="123" spans="1:11">
      <c r="A123" s="32" t="s">
        <v>23</v>
      </c>
      <c r="B123" s="32" t="s">
        <v>408</v>
      </c>
      <c r="C123" s="32" t="s">
        <v>427</v>
      </c>
      <c r="D123" s="32" t="s">
        <v>430</v>
      </c>
      <c r="E123" s="32"/>
      <c r="F123" s="32" t="s">
        <v>448</v>
      </c>
      <c r="G123" s="32" t="s">
        <v>407</v>
      </c>
      <c r="H123" s="19" t="s">
        <v>371</v>
      </c>
      <c r="I123" s="40">
        <v>4</v>
      </c>
      <c r="J123" s="33">
        <f>VLOOKUP(A123,'097_0309'!A:AM,39,0)</f>
        <v>94.479495268138805</v>
      </c>
      <c r="K123" s="33">
        <f t="shared" si="1"/>
        <v>377.91798107255522</v>
      </c>
    </row>
    <row r="124" spans="1:11">
      <c r="A124" s="32" t="s">
        <v>23</v>
      </c>
      <c r="B124" s="32" t="s">
        <v>408</v>
      </c>
      <c r="C124" s="32" t="s">
        <v>427</v>
      </c>
      <c r="D124" s="32" t="s">
        <v>430</v>
      </c>
      <c r="E124" s="32"/>
      <c r="F124" s="32" t="s">
        <v>448</v>
      </c>
      <c r="G124" s="32" t="s">
        <v>407</v>
      </c>
      <c r="H124" s="19" t="s">
        <v>374</v>
      </c>
      <c r="I124" s="40">
        <v>3</v>
      </c>
      <c r="J124" s="33">
        <f>VLOOKUP(A124,'097_0309'!A:AM,39,0)</f>
        <v>94.479495268138805</v>
      </c>
      <c r="K124" s="33">
        <f t="shared" si="1"/>
        <v>283.43848580441642</v>
      </c>
    </row>
    <row r="125" spans="1:11">
      <c r="A125" s="32" t="s">
        <v>23</v>
      </c>
      <c r="B125" s="32" t="s">
        <v>408</v>
      </c>
      <c r="C125" s="32" t="s">
        <v>427</v>
      </c>
      <c r="D125" s="32" t="s">
        <v>430</v>
      </c>
      <c r="E125" s="32"/>
      <c r="F125" s="32" t="s">
        <v>448</v>
      </c>
      <c r="G125" s="32" t="s">
        <v>407</v>
      </c>
      <c r="H125" s="19" t="s">
        <v>370</v>
      </c>
      <c r="I125" s="40">
        <v>2</v>
      </c>
      <c r="J125" s="33">
        <f>VLOOKUP(A125,'097_0309'!A:AM,39,0)</f>
        <v>94.479495268138805</v>
      </c>
      <c r="K125" s="33">
        <f t="shared" si="1"/>
        <v>188.95899053627761</v>
      </c>
    </row>
    <row r="126" spans="1:11">
      <c r="A126" s="32" t="s">
        <v>24</v>
      </c>
      <c r="B126" s="32" t="s">
        <v>408</v>
      </c>
      <c r="C126" s="32" t="s">
        <v>427</v>
      </c>
      <c r="D126" s="32" t="s">
        <v>411</v>
      </c>
      <c r="E126" s="32"/>
      <c r="F126" s="32" t="s">
        <v>443</v>
      </c>
      <c r="G126" s="32" t="s">
        <v>407</v>
      </c>
      <c r="H126" s="19" t="s">
        <v>373</v>
      </c>
      <c r="I126" s="40">
        <v>2</v>
      </c>
      <c r="J126" s="33">
        <f>VLOOKUP(A126,'097_0309'!A:AM,39,0)</f>
        <v>47.160883280757098</v>
      </c>
      <c r="K126" s="33">
        <f t="shared" si="1"/>
        <v>94.321766561514195</v>
      </c>
    </row>
    <row r="127" spans="1:11">
      <c r="A127" s="32" t="s">
        <v>24</v>
      </c>
      <c r="B127" s="32" t="s">
        <v>408</v>
      </c>
      <c r="C127" s="32" t="s">
        <v>427</v>
      </c>
      <c r="D127" s="32" t="s">
        <v>411</v>
      </c>
      <c r="E127" s="32"/>
      <c r="F127" s="32" t="s">
        <v>443</v>
      </c>
      <c r="G127" s="32" t="s">
        <v>407</v>
      </c>
      <c r="H127" s="19" t="s">
        <v>372</v>
      </c>
      <c r="I127" s="40">
        <v>5</v>
      </c>
      <c r="J127" s="33">
        <f>VLOOKUP(A127,'097_0309'!A:AM,39,0)</f>
        <v>47.160883280757098</v>
      </c>
      <c r="K127" s="33">
        <f t="shared" si="1"/>
        <v>235.8044164037855</v>
      </c>
    </row>
    <row r="128" spans="1:11">
      <c r="A128" s="32" t="s">
        <v>24</v>
      </c>
      <c r="B128" s="32" t="s">
        <v>408</v>
      </c>
      <c r="C128" s="32" t="s">
        <v>427</v>
      </c>
      <c r="D128" s="32" t="s">
        <v>411</v>
      </c>
      <c r="E128" s="32"/>
      <c r="F128" s="32" t="s">
        <v>443</v>
      </c>
      <c r="G128" s="32" t="s">
        <v>407</v>
      </c>
      <c r="H128" s="19" t="s">
        <v>371</v>
      </c>
      <c r="I128" s="40">
        <v>5</v>
      </c>
      <c r="J128" s="33">
        <f>VLOOKUP(A128,'097_0309'!A:AM,39,0)</f>
        <v>47.160883280757098</v>
      </c>
      <c r="K128" s="33">
        <f t="shared" si="1"/>
        <v>235.8044164037855</v>
      </c>
    </row>
    <row r="129" spans="1:11">
      <c r="A129" s="32" t="s">
        <v>24</v>
      </c>
      <c r="B129" s="32" t="s">
        <v>408</v>
      </c>
      <c r="C129" s="32" t="s">
        <v>427</v>
      </c>
      <c r="D129" s="32" t="s">
        <v>411</v>
      </c>
      <c r="E129" s="32"/>
      <c r="F129" s="32" t="s">
        <v>443</v>
      </c>
      <c r="G129" s="32" t="s">
        <v>407</v>
      </c>
      <c r="H129" s="19" t="s">
        <v>374</v>
      </c>
      <c r="I129" s="40">
        <v>4</v>
      </c>
      <c r="J129" s="33">
        <f>VLOOKUP(A129,'097_0309'!A:AM,39,0)</f>
        <v>47.160883280757098</v>
      </c>
      <c r="K129" s="33">
        <f t="shared" si="1"/>
        <v>188.64353312302839</v>
      </c>
    </row>
    <row r="130" spans="1:11">
      <c r="A130" s="32" t="s">
        <v>24</v>
      </c>
      <c r="B130" s="32" t="s">
        <v>408</v>
      </c>
      <c r="C130" s="32" t="s">
        <v>427</v>
      </c>
      <c r="D130" s="32" t="s">
        <v>411</v>
      </c>
      <c r="E130" s="32"/>
      <c r="F130" s="32" t="s">
        <v>443</v>
      </c>
      <c r="G130" s="32" t="s">
        <v>407</v>
      </c>
      <c r="H130" s="19" t="s">
        <v>370</v>
      </c>
      <c r="I130" s="40">
        <v>3</v>
      </c>
      <c r="J130" s="33">
        <f>VLOOKUP(A130,'097_0309'!A:AM,39,0)</f>
        <v>47.160883280757098</v>
      </c>
      <c r="K130" s="33">
        <f t="shared" si="1"/>
        <v>141.48264984227129</v>
      </c>
    </row>
    <row r="131" spans="1:11">
      <c r="A131" s="32" t="s">
        <v>25</v>
      </c>
      <c r="B131" s="32" t="s">
        <v>402</v>
      </c>
      <c r="C131" s="32" t="s">
        <v>444</v>
      </c>
      <c r="D131" s="32" t="s">
        <v>450</v>
      </c>
      <c r="E131" s="32"/>
      <c r="F131" s="32" t="s">
        <v>452</v>
      </c>
      <c r="G131" s="32" t="s">
        <v>407</v>
      </c>
      <c r="H131" s="19">
        <v>32</v>
      </c>
      <c r="I131" s="40">
        <v>0</v>
      </c>
      <c r="J131" s="33">
        <f>VLOOKUP(A131,'097_0309'!A:AM,39,0)</f>
        <v>141.79810725552051</v>
      </c>
      <c r="K131" s="33">
        <f t="shared" si="1"/>
        <v>0</v>
      </c>
    </row>
    <row r="132" spans="1:11">
      <c r="A132" s="32" t="s">
        <v>25</v>
      </c>
      <c r="B132" s="32" t="s">
        <v>402</v>
      </c>
      <c r="C132" s="32" t="s">
        <v>444</v>
      </c>
      <c r="D132" s="32" t="s">
        <v>450</v>
      </c>
      <c r="E132" s="32"/>
      <c r="F132" s="32" t="s">
        <v>452</v>
      </c>
      <c r="G132" s="32" t="s">
        <v>407</v>
      </c>
      <c r="H132" s="19">
        <v>34</v>
      </c>
      <c r="I132" s="40">
        <v>0</v>
      </c>
      <c r="J132" s="33">
        <f>VLOOKUP(A132,'097_0309'!A:AM,39,0)</f>
        <v>141.79810725552051</v>
      </c>
      <c r="K132" s="33">
        <f t="shared" ref="K132:K195" si="2">I132*J132</f>
        <v>0</v>
      </c>
    </row>
    <row r="133" spans="1:11">
      <c r="A133" s="32" t="s">
        <v>26</v>
      </c>
      <c r="B133" s="32" t="s">
        <v>402</v>
      </c>
      <c r="C133" s="32" t="s">
        <v>417</v>
      </c>
      <c r="D133" s="32" t="s">
        <v>425</v>
      </c>
      <c r="E133" s="32"/>
      <c r="F133" s="32" t="s">
        <v>454</v>
      </c>
      <c r="G133" s="32" t="s">
        <v>407</v>
      </c>
      <c r="H133" s="19">
        <v>32</v>
      </c>
      <c r="I133" s="40">
        <v>0</v>
      </c>
      <c r="J133" s="33">
        <f>VLOOKUP(A133,'097_0309'!A:AM,39,0)</f>
        <v>126.02523659305994</v>
      </c>
      <c r="K133" s="33">
        <f t="shared" si="2"/>
        <v>0</v>
      </c>
    </row>
    <row r="134" spans="1:11">
      <c r="A134" s="32" t="s">
        <v>26</v>
      </c>
      <c r="B134" s="32" t="s">
        <v>402</v>
      </c>
      <c r="C134" s="32" t="s">
        <v>417</v>
      </c>
      <c r="D134" s="32" t="s">
        <v>425</v>
      </c>
      <c r="E134" s="32"/>
      <c r="F134" s="32" t="s">
        <v>454</v>
      </c>
      <c r="G134" s="32" t="s">
        <v>407</v>
      </c>
      <c r="H134" s="19">
        <v>34</v>
      </c>
      <c r="I134" s="40">
        <v>0</v>
      </c>
      <c r="J134" s="33">
        <f>VLOOKUP(A134,'097_0309'!A:AM,39,0)</f>
        <v>126.02523659305994</v>
      </c>
      <c r="K134" s="33">
        <f t="shared" si="2"/>
        <v>0</v>
      </c>
    </row>
    <row r="135" spans="1:11">
      <c r="A135" s="32" t="s">
        <v>26</v>
      </c>
      <c r="B135" s="32" t="s">
        <v>402</v>
      </c>
      <c r="C135" s="32" t="s">
        <v>417</v>
      </c>
      <c r="D135" s="32" t="s">
        <v>425</v>
      </c>
      <c r="E135" s="32"/>
      <c r="F135" s="32" t="s">
        <v>454</v>
      </c>
      <c r="G135" s="32" t="s">
        <v>407</v>
      </c>
      <c r="H135" s="19">
        <v>36</v>
      </c>
      <c r="I135" s="40">
        <v>0</v>
      </c>
      <c r="J135" s="33">
        <f>VLOOKUP(A135,'097_0309'!A:AM,39,0)</f>
        <v>126.02523659305994</v>
      </c>
      <c r="K135" s="33">
        <f t="shared" si="2"/>
        <v>0</v>
      </c>
    </row>
    <row r="136" spans="1:11">
      <c r="A136" s="32" t="s">
        <v>26</v>
      </c>
      <c r="B136" s="32" t="s">
        <v>402</v>
      </c>
      <c r="C136" s="32" t="s">
        <v>417</v>
      </c>
      <c r="D136" s="32" t="s">
        <v>425</v>
      </c>
      <c r="E136" s="32"/>
      <c r="F136" s="32" t="s">
        <v>454</v>
      </c>
      <c r="G136" s="32" t="s">
        <v>407</v>
      </c>
      <c r="H136" s="19">
        <v>38</v>
      </c>
      <c r="I136" s="40">
        <v>0</v>
      </c>
      <c r="J136" s="33">
        <f>VLOOKUP(A136,'097_0309'!A:AM,39,0)</f>
        <v>126.02523659305994</v>
      </c>
      <c r="K136" s="33">
        <f t="shared" si="2"/>
        <v>0</v>
      </c>
    </row>
    <row r="137" spans="1:11">
      <c r="A137" s="32" t="s">
        <v>26</v>
      </c>
      <c r="B137" s="32" t="s">
        <v>402</v>
      </c>
      <c r="C137" s="32" t="s">
        <v>417</v>
      </c>
      <c r="D137" s="32" t="s">
        <v>425</v>
      </c>
      <c r="E137" s="32"/>
      <c r="F137" s="32" t="s">
        <v>454</v>
      </c>
      <c r="G137" s="32" t="s">
        <v>407</v>
      </c>
      <c r="H137" s="19">
        <v>40</v>
      </c>
      <c r="I137" s="40">
        <v>0</v>
      </c>
      <c r="J137" s="33">
        <f>VLOOKUP(A137,'097_0309'!A:AM,39,0)</f>
        <v>126.02523659305994</v>
      </c>
      <c r="K137" s="33">
        <f t="shared" si="2"/>
        <v>0</v>
      </c>
    </row>
    <row r="138" spans="1:11">
      <c r="A138" s="32" t="s">
        <v>27</v>
      </c>
      <c r="B138" s="32" t="s">
        <v>408</v>
      </c>
      <c r="C138" s="32" t="s">
        <v>455</v>
      </c>
      <c r="D138" s="32" t="s">
        <v>456</v>
      </c>
      <c r="E138" s="32"/>
      <c r="F138" s="32" t="s">
        <v>458</v>
      </c>
      <c r="G138" s="32" t="s">
        <v>459</v>
      </c>
      <c r="H138" s="19">
        <v>7.5</v>
      </c>
      <c r="I138" s="40">
        <v>25</v>
      </c>
      <c r="J138" s="33">
        <f>VLOOKUP(A138,'097_0309'!A:AM,39,0)</f>
        <v>94.479495268138805</v>
      </c>
      <c r="K138" s="33">
        <f t="shared" si="2"/>
        <v>2361.98738170347</v>
      </c>
    </row>
    <row r="139" spans="1:11">
      <c r="A139" s="32" t="s">
        <v>27</v>
      </c>
      <c r="B139" s="32" t="s">
        <v>408</v>
      </c>
      <c r="C139" s="32" t="s">
        <v>455</v>
      </c>
      <c r="D139" s="32" t="s">
        <v>456</v>
      </c>
      <c r="E139" s="32"/>
      <c r="F139" s="32" t="s">
        <v>458</v>
      </c>
      <c r="G139" s="32" t="s">
        <v>459</v>
      </c>
      <c r="H139" s="19">
        <v>8</v>
      </c>
      <c r="I139" s="40">
        <v>50</v>
      </c>
      <c r="J139" s="33">
        <f>VLOOKUP(A139,'097_0309'!A:AM,39,0)</f>
        <v>94.479495268138805</v>
      </c>
      <c r="K139" s="33">
        <f t="shared" si="2"/>
        <v>4723.9747634069399</v>
      </c>
    </row>
    <row r="140" spans="1:11">
      <c r="A140" s="32" t="s">
        <v>27</v>
      </c>
      <c r="B140" s="32" t="s">
        <v>408</v>
      </c>
      <c r="C140" s="32" t="s">
        <v>455</v>
      </c>
      <c r="D140" s="32" t="s">
        <v>456</v>
      </c>
      <c r="E140" s="32"/>
      <c r="F140" s="32" t="s">
        <v>458</v>
      </c>
      <c r="G140" s="32" t="s">
        <v>459</v>
      </c>
      <c r="H140" s="19">
        <v>9</v>
      </c>
      <c r="I140" s="40">
        <v>3</v>
      </c>
      <c r="J140" s="33">
        <f>VLOOKUP(A140,'097_0309'!A:AM,39,0)</f>
        <v>94.479495268138805</v>
      </c>
      <c r="K140" s="33">
        <f t="shared" si="2"/>
        <v>283.43848580441642</v>
      </c>
    </row>
    <row r="141" spans="1:11">
      <c r="A141" s="32" t="s">
        <v>27</v>
      </c>
      <c r="B141" s="32" t="s">
        <v>408</v>
      </c>
      <c r="C141" s="32" t="s">
        <v>455</v>
      </c>
      <c r="D141" s="32" t="s">
        <v>456</v>
      </c>
      <c r="E141" s="32"/>
      <c r="F141" s="32" t="s">
        <v>458</v>
      </c>
      <c r="G141" s="32" t="s">
        <v>459</v>
      </c>
      <c r="H141" s="19">
        <v>9.5</v>
      </c>
      <c r="I141" s="40">
        <v>6</v>
      </c>
      <c r="J141" s="33">
        <f>VLOOKUP(A141,'097_0309'!A:AM,39,0)</f>
        <v>94.479495268138805</v>
      </c>
      <c r="K141" s="33">
        <f t="shared" si="2"/>
        <v>566.87697160883283</v>
      </c>
    </row>
    <row r="142" spans="1:11">
      <c r="A142" s="32" t="s">
        <v>27</v>
      </c>
      <c r="B142" s="32" t="s">
        <v>408</v>
      </c>
      <c r="C142" s="32" t="s">
        <v>455</v>
      </c>
      <c r="D142" s="32" t="s">
        <v>456</v>
      </c>
      <c r="E142" s="32"/>
      <c r="F142" s="32" t="s">
        <v>458</v>
      </c>
      <c r="G142" s="32" t="s">
        <v>459</v>
      </c>
      <c r="H142" s="19">
        <v>10</v>
      </c>
      <c r="I142" s="40">
        <v>7</v>
      </c>
      <c r="J142" s="33">
        <f>VLOOKUP(A142,'097_0309'!A:AM,39,0)</f>
        <v>94.479495268138805</v>
      </c>
      <c r="K142" s="33">
        <f t="shared" si="2"/>
        <v>661.35646687697158</v>
      </c>
    </row>
    <row r="143" spans="1:11">
      <c r="A143" s="32" t="s">
        <v>28</v>
      </c>
      <c r="B143" s="32" t="s">
        <v>408</v>
      </c>
      <c r="C143" s="32" t="s">
        <v>427</v>
      </c>
      <c r="D143" s="32" t="s">
        <v>430</v>
      </c>
      <c r="E143" s="32"/>
      <c r="F143" s="32" t="s">
        <v>461</v>
      </c>
      <c r="G143" s="32" t="s">
        <v>407</v>
      </c>
      <c r="H143" s="19" t="s">
        <v>373</v>
      </c>
      <c r="I143" s="40">
        <v>2</v>
      </c>
      <c r="J143" s="33">
        <f>VLOOKUP(A143,'097_0309'!A:AM,39,0)</f>
        <v>110.25236593059937</v>
      </c>
      <c r="K143" s="33">
        <f t="shared" si="2"/>
        <v>220.50473186119874</v>
      </c>
    </row>
    <row r="144" spans="1:11">
      <c r="A144" s="32" t="s">
        <v>28</v>
      </c>
      <c r="B144" s="32" t="s">
        <v>408</v>
      </c>
      <c r="C144" s="32" t="s">
        <v>427</v>
      </c>
      <c r="D144" s="32" t="s">
        <v>430</v>
      </c>
      <c r="E144" s="32"/>
      <c r="F144" s="32" t="s">
        <v>461</v>
      </c>
      <c r="G144" s="32" t="s">
        <v>407</v>
      </c>
      <c r="H144" s="19" t="s">
        <v>372</v>
      </c>
      <c r="I144" s="40">
        <v>3</v>
      </c>
      <c r="J144" s="33">
        <f>VLOOKUP(A144,'097_0309'!A:AM,39,0)</f>
        <v>110.25236593059937</v>
      </c>
      <c r="K144" s="33">
        <f t="shared" si="2"/>
        <v>330.75709779179812</v>
      </c>
    </row>
    <row r="145" spans="1:11">
      <c r="A145" s="32" t="s">
        <v>28</v>
      </c>
      <c r="B145" s="32" t="s">
        <v>408</v>
      </c>
      <c r="C145" s="32" t="s">
        <v>427</v>
      </c>
      <c r="D145" s="32" t="s">
        <v>430</v>
      </c>
      <c r="E145" s="32"/>
      <c r="F145" s="32" t="s">
        <v>461</v>
      </c>
      <c r="G145" s="32" t="s">
        <v>407</v>
      </c>
      <c r="H145" s="19" t="s">
        <v>371</v>
      </c>
      <c r="I145" s="40">
        <v>3</v>
      </c>
      <c r="J145" s="33">
        <f>VLOOKUP(A145,'097_0309'!A:AM,39,0)</f>
        <v>110.25236593059937</v>
      </c>
      <c r="K145" s="33">
        <f t="shared" si="2"/>
        <v>330.75709779179812</v>
      </c>
    </row>
    <row r="146" spans="1:11">
      <c r="A146" s="32" t="s">
        <v>28</v>
      </c>
      <c r="B146" s="32" t="s">
        <v>408</v>
      </c>
      <c r="C146" s="32" t="s">
        <v>427</v>
      </c>
      <c r="D146" s="32" t="s">
        <v>430</v>
      </c>
      <c r="E146" s="32"/>
      <c r="F146" s="32" t="s">
        <v>461</v>
      </c>
      <c r="G146" s="32" t="s">
        <v>407</v>
      </c>
      <c r="H146" s="19" t="s">
        <v>374</v>
      </c>
      <c r="I146" s="40">
        <v>3</v>
      </c>
      <c r="J146" s="33">
        <f>VLOOKUP(A146,'097_0309'!A:AM,39,0)</f>
        <v>110.25236593059937</v>
      </c>
      <c r="K146" s="33">
        <f t="shared" si="2"/>
        <v>330.75709779179812</v>
      </c>
    </row>
    <row r="147" spans="1:11">
      <c r="A147" s="32" t="s">
        <v>28</v>
      </c>
      <c r="B147" s="32" t="s">
        <v>408</v>
      </c>
      <c r="C147" s="32" t="s">
        <v>427</v>
      </c>
      <c r="D147" s="32" t="s">
        <v>430</v>
      </c>
      <c r="E147" s="32"/>
      <c r="F147" s="32" t="s">
        <v>461</v>
      </c>
      <c r="G147" s="32" t="s">
        <v>407</v>
      </c>
      <c r="H147" s="19" t="s">
        <v>370</v>
      </c>
      <c r="I147" s="40">
        <v>0</v>
      </c>
      <c r="J147" s="33">
        <f>VLOOKUP(A147,'097_0309'!A:AM,39,0)</f>
        <v>110.25236593059937</v>
      </c>
      <c r="K147" s="33">
        <f t="shared" si="2"/>
        <v>0</v>
      </c>
    </row>
    <row r="148" spans="1:11">
      <c r="A148" s="32" t="s">
        <v>29</v>
      </c>
      <c r="B148" s="32" t="s">
        <v>408</v>
      </c>
      <c r="C148" s="32" t="s">
        <v>417</v>
      </c>
      <c r="D148" s="32" t="s">
        <v>420</v>
      </c>
      <c r="E148" s="32"/>
      <c r="F148" s="32" t="s">
        <v>443</v>
      </c>
      <c r="G148" s="32" t="s">
        <v>407</v>
      </c>
      <c r="H148" s="19" t="s">
        <v>373</v>
      </c>
      <c r="I148" s="40">
        <v>0</v>
      </c>
      <c r="J148" s="33">
        <f>VLOOKUP(A148,'097_0309'!A:AM,39,0)</f>
        <v>110.25236593059937</v>
      </c>
      <c r="K148" s="33">
        <f t="shared" si="2"/>
        <v>0</v>
      </c>
    </row>
    <row r="149" spans="1:11">
      <c r="A149" s="32" t="s">
        <v>29</v>
      </c>
      <c r="B149" s="32" t="s">
        <v>408</v>
      </c>
      <c r="C149" s="32" t="s">
        <v>417</v>
      </c>
      <c r="D149" s="32" t="s">
        <v>420</v>
      </c>
      <c r="E149" s="32"/>
      <c r="F149" s="32" t="s">
        <v>443</v>
      </c>
      <c r="G149" s="32" t="s">
        <v>407</v>
      </c>
      <c r="H149" s="19" t="s">
        <v>372</v>
      </c>
      <c r="I149" s="40">
        <v>0</v>
      </c>
      <c r="J149" s="33">
        <f>VLOOKUP(A149,'097_0309'!A:AM,39,0)</f>
        <v>110.25236593059937</v>
      </c>
      <c r="K149" s="33">
        <f t="shared" si="2"/>
        <v>0</v>
      </c>
    </row>
    <row r="150" spans="1:11">
      <c r="A150" s="32" t="s">
        <v>29</v>
      </c>
      <c r="B150" s="32" t="s">
        <v>408</v>
      </c>
      <c r="C150" s="32" t="s">
        <v>417</v>
      </c>
      <c r="D150" s="32" t="s">
        <v>420</v>
      </c>
      <c r="E150" s="32"/>
      <c r="F150" s="32" t="s">
        <v>443</v>
      </c>
      <c r="G150" s="32" t="s">
        <v>407</v>
      </c>
      <c r="H150" s="19" t="s">
        <v>371</v>
      </c>
      <c r="I150" s="40">
        <v>2</v>
      </c>
      <c r="J150" s="33">
        <f>VLOOKUP(A150,'097_0309'!A:AM,39,0)</f>
        <v>110.25236593059937</v>
      </c>
      <c r="K150" s="33">
        <f t="shared" si="2"/>
        <v>220.50473186119874</v>
      </c>
    </row>
    <row r="151" spans="1:11">
      <c r="A151" s="32" t="s">
        <v>29</v>
      </c>
      <c r="B151" s="32" t="s">
        <v>408</v>
      </c>
      <c r="C151" s="32" t="s">
        <v>417</v>
      </c>
      <c r="D151" s="32" t="s">
        <v>420</v>
      </c>
      <c r="E151" s="32"/>
      <c r="F151" s="32" t="s">
        <v>443</v>
      </c>
      <c r="G151" s="32" t="s">
        <v>407</v>
      </c>
      <c r="H151" s="19" t="s">
        <v>374</v>
      </c>
      <c r="I151" s="40">
        <v>0</v>
      </c>
      <c r="J151" s="33">
        <f>VLOOKUP(A151,'097_0309'!A:AM,39,0)</f>
        <v>110.25236593059937</v>
      </c>
      <c r="K151" s="33">
        <f t="shared" si="2"/>
        <v>0</v>
      </c>
    </row>
    <row r="152" spans="1:11">
      <c r="A152" s="32" t="s">
        <v>30</v>
      </c>
      <c r="B152" s="32" t="s">
        <v>408</v>
      </c>
      <c r="C152" s="32" t="s">
        <v>413</v>
      </c>
      <c r="D152" s="32" t="s">
        <v>463</v>
      </c>
      <c r="E152" s="32"/>
      <c r="F152" s="32" t="s">
        <v>443</v>
      </c>
      <c r="G152" s="32" t="s">
        <v>407</v>
      </c>
      <c r="H152" s="19" t="s">
        <v>373</v>
      </c>
      <c r="I152" s="40">
        <v>0</v>
      </c>
      <c r="J152" s="33">
        <f>VLOOKUP(A152,'097_0309'!A:AM,39,0)</f>
        <v>204.88958990536278</v>
      </c>
      <c r="K152" s="33">
        <f t="shared" si="2"/>
        <v>0</v>
      </c>
    </row>
    <row r="153" spans="1:11">
      <c r="A153" s="32" t="s">
        <v>30</v>
      </c>
      <c r="B153" s="32" t="s">
        <v>408</v>
      </c>
      <c r="C153" s="32" t="s">
        <v>413</v>
      </c>
      <c r="D153" s="32" t="s">
        <v>463</v>
      </c>
      <c r="E153" s="32"/>
      <c r="F153" s="32" t="s">
        <v>443</v>
      </c>
      <c r="G153" s="32" t="s">
        <v>407</v>
      </c>
      <c r="H153" s="19" t="s">
        <v>372</v>
      </c>
      <c r="I153" s="40">
        <v>0</v>
      </c>
      <c r="J153" s="33">
        <f>VLOOKUP(A153,'097_0309'!A:AM,39,0)</f>
        <v>204.88958990536278</v>
      </c>
      <c r="K153" s="33">
        <f t="shared" si="2"/>
        <v>0</v>
      </c>
    </row>
    <row r="154" spans="1:11">
      <c r="A154" s="32" t="s">
        <v>30</v>
      </c>
      <c r="B154" s="32" t="s">
        <v>408</v>
      </c>
      <c r="C154" s="32" t="s">
        <v>413</v>
      </c>
      <c r="D154" s="32" t="s">
        <v>463</v>
      </c>
      <c r="E154" s="32"/>
      <c r="F154" s="32" t="s">
        <v>443</v>
      </c>
      <c r="G154" s="32" t="s">
        <v>407</v>
      </c>
      <c r="H154" s="19" t="s">
        <v>371</v>
      </c>
      <c r="I154" s="40">
        <v>0</v>
      </c>
      <c r="J154" s="33">
        <f>VLOOKUP(A154,'097_0309'!A:AM,39,0)</f>
        <v>204.88958990536278</v>
      </c>
      <c r="K154" s="33">
        <f t="shared" si="2"/>
        <v>0</v>
      </c>
    </row>
    <row r="155" spans="1:11">
      <c r="A155" s="32" t="s">
        <v>31</v>
      </c>
      <c r="B155" s="32" t="s">
        <v>408</v>
      </c>
      <c r="C155" s="32" t="s">
        <v>417</v>
      </c>
      <c r="D155" s="32" t="s">
        <v>425</v>
      </c>
      <c r="E155" s="32"/>
      <c r="F155" s="32" t="s">
        <v>466</v>
      </c>
      <c r="G155" s="32" t="s">
        <v>407</v>
      </c>
      <c r="H155" s="19" t="s">
        <v>375</v>
      </c>
      <c r="I155" s="40">
        <v>0</v>
      </c>
      <c r="J155" s="33">
        <f>VLOOKUP(A155,'097_0309'!A:AM,39,0)</f>
        <v>110.25236593059937</v>
      </c>
      <c r="K155" s="33">
        <f t="shared" si="2"/>
        <v>0</v>
      </c>
    </row>
    <row r="156" spans="1:11">
      <c r="A156" s="32" t="s">
        <v>31</v>
      </c>
      <c r="B156" s="32" t="s">
        <v>408</v>
      </c>
      <c r="C156" s="32" t="s">
        <v>417</v>
      </c>
      <c r="D156" s="32" t="s">
        <v>425</v>
      </c>
      <c r="E156" s="32"/>
      <c r="F156" s="32" t="s">
        <v>466</v>
      </c>
      <c r="G156" s="32" t="s">
        <v>407</v>
      </c>
      <c r="H156" s="19" t="s">
        <v>373</v>
      </c>
      <c r="I156" s="40">
        <v>2</v>
      </c>
      <c r="J156" s="33">
        <f>VLOOKUP(A156,'097_0309'!A:AM,39,0)</f>
        <v>110.25236593059937</v>
      </c>
      <c r="K156" s="33">
        <f t="shared" si="2"/>
        <v>220.50473186119874</v>
      </c>
    </row>
    <row r="157" spans="1:11">
      <c r="A157" s="32" t="s">
        <v>31</v>
      </c>
      <c r="B157" s="32" t="s">
        <v>408</v>
      </c>
      <c r="C157" s="32" t="s">
        <v>417</v>
      </c>
      <c r="D157" s="32" t="s">
        <v>425</v>
      </c>
      <c r="E157" s="32"/>
      <c r="F157" s="32" t="s">
        <v>466</v>
      </c>
      <c r="G157" s="32" t="s">
        <v>407</v>
      </c>
      <c r="H157" s="19" t="s">
        <v>372</v>
      </c>
      <c r="I157" s="40">
        <v>0</v>
      </c>
      <c r="J157" s="33">
        <f>VLOOKUP(A157,'097_0309'!A:AM,39,0)</f>
        <v>110.25236593059937</v>
      </c>
      <c r="K157" s="33">
        <f t="shared" si="2"/>
        <v>0</v>
      </c>
    </row>
    <row r="158" spans="1:11">
      <c r="A158" s="32" t="s">
        <v>31</v>
      </c>
      <c r="B158" s="32" t="s">
        <v>408</v>
      </c>
      <c r="C158" s="32" t="s">
        <v>417</v>
      </c>
      <c r="D158" s="32" t="s">
        <v>425</v>
      </c>
      <c r="E158" s="32"/>
      <c r="F158" s="32" t="s">
        <v>466</v>
      </c>
      <c r="G158" s="32" t="s">
        <v>407</v>
      </c>
      <c r="H158" s="19" t="s">
        <v>371</v>
      </c>
      <c r="I158" s="40">
        <v>0</v>
      </c>
      <c r="J158" s="33">
        <f>VLOOKUP(A158,'097_0309'!A:AM,39,0)</f>
        <v>110.25236593059937</v>
      </c>
      <c r="K158" s="33">
        <f t="shared" si="2"/>
        <v>0</v>
      </c>
    </row>
    <row r="159" spans="1:11">
      <c r="A159" s="32" t="s">
        <v>31</v>
      </c>
      <c r="B159" s="32" t="s">
        <v>408</v>
      </c>
      <c r="C159" s="32" t="s">
        <v>417</v>
      </c>
      <c r="D159" s="32" t="s">
        <v>425</v>
      </c>
      <c r="E159" s="32"/>
      <c r="F159" s="32" t="s">
        <v>466</v>
      </c>
      <c r="G159" s="32" t="s">
        <v>407</v>
      </c>
      <c r="H159" s="19" t="s">
        <v>374</v>
      </c>
      <c r="I159" s="40">
        <v>0</v>
      </c>
      <c r="J159" s="33">
        <f>VLOOKUP(A159,'097_0309'!A:AM,39,0)</f>
        <v>110.25236593059937</v>
      </c>
      <c r="K159" s="33">
        <f t="shared" si="2"/>
        <v>0</v>
      </c>
    </row>
    <row r="160" spans="1:11">
      <c r="A160" s="32" t="s">
        <v>32</v>
      </c>
      <c r="B160" s="32" t="s">
        <v>408</v>
      </c>
      <c r="C160" s="32" t="s">
        <v>417</v>
      </c>
      <c r="D160" s="32" t="s">
        <v>425</v>
      </c>
      <c r="E160" s="32"/>
      <c r="F160" s="32" t="s">
        <v>467</v>
      </c>
      <c r="G160" s="32" t="s">
        <v>407</v>
      </c>
      <c r="H160" s="19" t="s">
        <v>375</v>
      </c>
      <c r="I160" s="40">
        <v>0</v>
      </c>
      <c r="J160" s="33">
        <f>VLOOKUP(A160,'097_0309'!A:AM,39,0)</f>
        <v>110.25236593059937</v>
      </c>
      <c r="K160" s="33">
        <f t="shared" si="2"/>
        <v>0</v>
      </c>
    </row>
    <row r="161" spans="1:11">
      <c r="A161" s="32" t="s">
        <v>32</v>
      </c>
      <c r="B161" s="32" t="s">
        <v>408</v>
      </c>
      <c r="C161" s="32" t="s">
        <v>417</v>
      </c>
      <c r="D161" s="32" t="s">
        <v>425</v>
      </c>
      <c r="E161" s="32"/>
      <c r="F161" s="32" t="s">
        <v>467</v>
      </c>
      <c r="G161" s="32" t="s">
        <v>407</v>
      </c>
      <c r="H161" s="19" t="s">
        <v>373</v>
      </c>
      <c r="I161" s="40">
        <v>0</v>
      </c>
      <c r="J161" s="33">
        <f>VLOOKUP(A161,'097_0309'!A:AM,39,0)</f>
        <v>110.25236593059937</v>
      </c>
      <c r="K161" s="33">
        <f t="shared" si="2"/>
        <v>0</v>
      </c>
    </row>
    <row r="162" spans="1:11">
      <c r="A162" s="32" t="s">
        <v>32</v>
      </c>
      <c r="B162" s="32" t="s">
        <v>408</v>
      </c>
      <c r="C162" s="32" t="s">
        <v>417</v>
      </c>
      <c r="D162" s="32" t="s">
        <v>425</v>
      </c>
      <c r="E162" s="32"/>
      <c r="F162" s="32" t="s">
        <v>467</v>
      </c>
      <c r="G162" s="32" t="s">
        <v>407</v>
      </c>
      <c r="H162" s="19" t="s">
        <v>372</v>
      </c>
      <c r="I162" s="40">
        <v>0</v>
      </c>
      <c r="J162" s="33">
        <f>VLOOKUP(A162,'097_0309'!A:AM,39,0)</f>
        <v>110.25236593059937</v>
      </c>
      <c r="K162" s="33">
        <f t="shared" si="2"/>
        <v>0</v>
      </c>
    </row>
    <row r="163" spans="1:11">
      <c r="A163" s="32" t="s">
        <v>32</v>
      </c>
      <c r="B163" s="32" t="s">
        <v>408</v>
      </c>
      <c r="C163" s="32" t="s">
        <v>417</v>
      </c>
      <c r="D163" s="32" t="s">
        <v>425</v>
      </c>
      <c r="E163" s="32"/>
      <c r="F163" s="32" t="s">
        <v>467</v>
      </c>
      <c r="G163" s="32" t="s">
        <v>407</v>
      </c>
      <c r="H163" s="19" t="s">
        <v>371</v>
      </c>
      <c r="I163" s="40">
        <v>0</v>
      </c>
      <c r="J163" s="33">
        <f>VLOOKUP(A163,'097_0309'!A:AM,39,0)</f>
        <v>110.25236593059937</v>
      </c>
      <c r="K163" s="33">
        <f t="shared" si="2"/>
        <v>0</v>
      </c>
    </row>
    <row r="164" spans="1:11">
      <c r="A164" s="32" t="s">
        <v>33</v>
      </c>
      <c r="B164" s="32" t="s">
        <v>402</v>
      </c>
      <c r="C164" s="32" t="s">
        <v>417</v>
      </c>
      <c r="D164" s="32" t="s">
        <v>420</v>
      </c>
      <c r="E164" s="32"/>
      <c r="F164" s="32" t="s">
        <v>443</v>
      </c>
      <c r="G164" s="32" t="s">
        <v>407</v>
      </c>
      <c r="H164" s="19">
        <v>32</v>
      </c>
      <c r="I164" s="40">
        <v>2</v>
      </c>
      <c r="J164" s="33">
        <f>VLOOKUP(A164,'097_0309'!A:AM,39,0)</f>
        <v>110.25236593059937</v>
      </c>
      <c r="K164" s="33">
        <f t="shared" si="2"/>
        <v>220.50473186119874</v>
      </c>
    </row>
    <row r="165" spans="1:11">
      <c r="A165" s="32" t="s">
        <v>33</v>
      </c>
      <c r="B165" s="32" t="s">
        <v>402</v>
      </c>
      <c r="C165" s="32" t="s">
        <v>417</v>
      </c>
      <c r="D165" s="32" t="s">
        <v>420</v>
      </c>
      <c r="E165" s="32"/>
      <c r="F165" s="32" t="s">
        <v>443</v>
      </c>
      <c r="G165" s="32" t="s">
        <v>407</v>
      </c>
      <c r="H165" s="19">
        <v>34</v>
      </c>
      <c r="I165" s="40">
        <v>3</v>
      </c>
      <c r="J165" s="33">
        <f>VLOOKUP(A165,'097_0309'!A:AM,39,0)</f>
        <v>110.25236593059937</v>
      </c>
      <c r="K165" s="33">
        <f t="shared" si="2"/>
        <v>330.75709779179812</v>
      </c>
    </row>
    <row r="166" spans="1:11">
      <c r="A166" s="32" t="s">
        <v>33</v>
      </c>
      <c r="B166" s="32" t="s">
        <v>402</v>
      </c>
      <c r="C166" s="32" t="s">
        <v>417</v>
      </c>
      <c r="D166" s="32" t="s">
        <v>420</v>
      </c>
      <c r="E166" s="32"/>
      <c r="F166" s="32" t="s">
        <v>443</v>
      </c>
      <c r="G166" s="32" t="s">
        <v>407</v>
      </c>
      <c r="H166" s="19">
        <v>36</v>
      </c>
      <c r="I166" s="40">
        <v>3</v>
      </c>
      <c r="J166" s="33">
        <f>VLOOKUP(A166,'097_0309'!A:AM,39,0)</f>
        <v>110.25236593059937</v>
      </c>
      <c r="K166" s="33">
        <f t="shared" si="2"/>
        <v>330.75709779179812</v>
      </c>
    </row>
    <row r="167" spans="1:11">
      <c r="A167" s="32" t="s">
        <v>33</v>
      </c>
      <c r="B167" s="32" t="s">
        <v>402</v>
      </c>
      <c r="C167" s="32" t="s">
        <v>417</v>
      </c>
      <c r="D167" s="32" t="s">
        <v>420</v>
      </c>
      <c r="E167" s="32"/>
      <c r="F167" s="32" t="s">
        <v>443</v>
      </c>
      <c r="G167" s="32" t="s">
        <v>407</v>
      </c>
      <c r="H167" s="19">
        <v>38</v>
      </c>
      <c r="I167" s="40">
        <v>2</v>
      </c>
      <c r="J167" s="33">
        <f>VLOOKUP(A167,'097_0309'!A:AM,39,0)</f>
        <v>110.25236593059937</v>
      </c>
      <c r="K167" s="33">
        <f t="shared" si="2"/>
        <v>220.50473186119874</v>
      </c>
    </row>
    <row r="168" spans="1:11">
      <c r="A168" s="32" t="s">
        <v>33</v>
      </c>
      <c r="B168" s="32" t="s">
        <v>402</v>
      </c>
      <c r="C168" s="32" t="s">
        <v>417</v>
      </c>
      <c r="D168" s="32" t="s">
        <v>420</v>
      </c>
      <c r="E168" s="32"/>
      <c r="F168" s="32" t="s">
        <v>443</v>
      </c>
      <c r="G168" s="32" t="s">
        <v>407</v>
      </c>
      <c r="H168" s="19">
        <v>40</v>
      </c>
      <c r="I168" s="40">
        <v>0</v>
      </c>
      <c r="J168" s="33">
        <f>VLOOKUP(A168,'097_0309'!A:AM,39,0)</f>
        <v>110.25236593059937</v>
      </c>
      <c r="K168" s="33">
        <f t="shared" si="2"/>
        <v>0</v>
      </c>
    </row>
    <row r="169" spans="1:11">
      <c r="A169" s="32" t="s">
        <v>34</v>
      </c>
      <c r="B169" s="32" t="s">
        <v>402</v>
      </c>
      <c r="C169" s="32" t="s">
        <v>417</v>
      </c>
      <c r="D169" s="32" t="s">
        <v>469</v>
      </c>
      <c r="E169" s="32"/>
      <c r="F169" s="32" t="s">
        <v>471</v>
      </c>
      <c r="G169" s="32" t="s">
        <v>407</v>
      </c>
      <c r="H169" s="19">
        <v>32</v>
      </c>
      <c r="I169" s="40">
        <v>0</v>
      </c>
      <c r="J169" s="33">
        <f>VLOOKUP(A169,'097_0309'!A:AM,39,0)</f>
        <v>110.25236593059937</v>
      </c>
      <c r="K169" s="33">
        <f t="shared" si="2"/>
        <v>0</v>
      </c>
    </row>
    <row r="170" spans="1:11">
      <c r="A170" s="32" t="s">
        <v>34</v>
      </c>
      <c r="B170" s="32" t="s">
        <v>402</v>
      </c>
      <c r="C170" s="32" t="s">
        <v>417</v>
      </c>
      <c r="D170" s="32" t="s">
        <v>469</v>
      </c>
      <c r="E170" s="32"/>
      <c r="F170" s="32" t="s">
        <v>471</v>
      </c>
      <c r="G170" s="32" t="s">
        <v>407</v>
      </c>
      <c r="H170" s="19">
        <v>34</v>
      </c>
      <c r="I170" s="40">
        <v>0</v>
      </c>
      <c r="J170" s="33">
        <f>VLOOKUP(A170,'097_0309'!A:AM,39,0)</f>
        <v>110.25236593059937</v>
      </c>
      <c r="K170" s="33">
        <f t="shared" si="2"/>
        <v>0</v>
      </c>
    </row>
    <row r="171" spans="1:11">
      <c r="A171" s="32" t="s">
        <v>34</v>
      </c>
      <c r="B171" s="32" t="s">
        <v>402</v>
      </c>
      <c r="C171" s="32" t="s">
        <v>417</v>
      </c>
      <c r="D171" s="32" t="s">
        <v>469</v>
      </c>
      <c r="E171" s="32"/>
      <c r="F171" s="32" t="s">
        <v>471</v>
      </c>
      <c r="G171" s="32" t="s">
        <v>407</v>
      </c>
      <c r="H171" s="19">
        <v>36</v>
      </c>
      <c r="I171" s="40">
        <v>0</v>
      </c>
      <c r="J171" s="33">
        <f>VLOOKUP(A171,'097_0309'!A:AM,39,0)</f>
        <v>110.25236593059937</v>
      </c>
      <c r="K171" s="33">
        <f t="shared" si="2"/>
        <v>0</v>
      </c>
    </row>
    <row r="172" spans="1:11">
      <c r="A172" s="32" t="s">
        <v>34</v>
      </c>
      <c r="B172" s="32" t="s">
        <v>402</v>
      </c>
      <c r="C172" s="32" t="s">
        <v>417</v>
      </c>
      <c r="D172" s="32" t="s">
        <v>469</v>
      </c>
      <c r="E172" s="32"/>
      <c r="F172" s="32" t="s">
        <v>471</v>
      </c>
      <c r="G172" s="32" t="s">
        <v>407</v>
      </c>
      <c r="H172" s="19">
        <v>38</v>
      </c>
      <c r="I172" s="40">
        <v>0</v>
      </c>
      <c r="J172" s="33">
        <f>VLOOKUP(A172,'097_0309'!A:AM,39,0)</f>
        <v>110.25236593059937</v>
      </c>
      <c r="K172" s="33">
        <f t="shared" si="2"/>
        <v>0</v>
      </c>
    </row>
    <row r="173" spans="1:11">
      <c r="A173" s="32" t="s">
        <v>35</v>
      </c>
      <c r="B173" s="32" t="s">
        <v>402</v>
      </c>
      <c r="C173" s="32" t="s">
        <v>417</v>
      </c>
      <c r="D173" s="32" t="s">
        <v>472</v>
      </c>
      <c r="E173" s="32"/>
      <c r="F173" s="32" t="s">
        <v>471</v>
      </c>
      <c r="G173" s="32" t="s">
        <v>407</v>
      </c>
      <c r="H173" s="19">
        <v>32</v>
      </c>
      <c r="I173" s="40">
        <v>0</v>
      </c>
      <c r="J173" s="33">
        <f>VLOOKUP(A173,'097_0309'!A:AM,39,0)</f>
        <v>47.160883280757098</v>
      </c>
      <c r="K173" s="33">
        <f t="shared" si="2"/>
        <v>0</v>
      </c>
    </row>
    <row r="174" spans="1:11">
      <c r="A174" s="32" t="s">
        <v>36</v>
      </c>
      <c r="B174" s="32" t="s">
        <v>402</v>
      </c>
      <c r="C174" s="32" t="s">
        <v>417</v>
      </c>
      <c r="D174" s="32" t="s">
        <v>425</v>
      </c>
      <c r="E174" s="32"/>
      <c r="F174" s="32" t="s">
        <v>475</v>
      </c>
      <c r="G174" s="32" t="s">
        <v>407</v>
      </c>
      <c r="H174" s="19">
        <v>32</v>
      </c>
      <c r="I174" s="40">
        <v>0</v>
      </c>
      <c r="J174" s="33">
        <f>VLOOKUP(A174,'097_0309'!A:AM,39,0)</f>
        <v>110.25236593059937</v>
      </c>
      <c r="K174" s="33">
        <f t="shared" si="2"/>
        <v>0</v>
      </c>
    </row>
    <row r="175" spans="1:11">
      <c r="A175" s="32" t="s">
        <v>36</v>
      </c>
      <c r="B175" s="32" t="s">
        <v>402</v>
      </c>
      <c r="C175" s="32" t="s">
        <v>417</v>
      </c>
      <c r="D175" s="32" t="s">
        <v>425</v>
      </c>
      <c r="E175" s="32"/>
      <c r="F175" s="32" t="s">
        <v>475</v>
      </c>
      <c r="G175" s="32" t="s">
        <v>407</v>
      </c>
      <c r="H175" s="19">
        <v>34</v>
      </c>
      <c r="I175" s="40">
        <v>0</v>
      </c>
      <c r="J175" s="33">
        <f>VLOOKUP(A175,'097_0309'!A:AM,39,0)</f>
        <v>110.25236593059937</v>
      </c>
      <c r="K175" s="33">
        <f t="shared" si="2"/>
        <v>0</v>
      </c>
    </row>
    <row r="176" spans="1:11">
      <c r="A176" s="32" t="s">
        <v>36</v>
      </c>
      <c r="B176" s="32" t="s">
        <v>402</v>
      </c>
      <c r="C176" s="32" t="s">
        <v>417</v>
      </c>
      <c r="D176" s="32" t="s">
        <v>425</v>
      </c>
      <c r="E176" s="32"/>
      <c r="F176" s="32" t="s">
        <v>475</v>
      </c>
      <c r="G176" s="32" t="s">
        <v>407</v>
      </c>
      <c r="H176" s="19">
        <v>36</v>
      </c>
      <c r="I176" s="40">
        <v>0</v>
      </c>
      <c r="J176" s="33">
        <f>VLOOKUP(A176,'097_0309'!A:AM,39,0)</f>
        <v>110.25236593059937</v>
      </c>
      <c r="K176" s="33">
        <f t="shared" si="2"/>
        <v>0</v>
      </c>
    </row>
    <row r="177" spans="1:11">
      <c r="A177" s="32" t="s">
        <v>36</v>
      </c>
      <c r="B177" s="32" t="s">
        <v>402</v>
      </c>
      <c r="C177" s="32" t="s">
        <v>417</v>
      </c>
      <c r="D177" s="32" t="s">
        <v>425</v>
      </c>
      <c r="E177" s="32"/>
      <c r="F177" s="32" t="s">
        <v>475</v>
      </c>
      <c r="G177" s="32" t="s">
        <v>407</v>
      </c>
      <c r="H177" s="19">
        <v>38</v>
      </c>
      <c r="I177" s="40">
        <v>0</v>
      </c>
      <c r="J177" s="33">
        <f>VLOOKUP(A177,'097_0309'!A:AM,39,0)</f>
        <v>110.25236593059937</v>
      </c>
      <c r="K177" s="33">
        <f t="shared" si="2"/>
        <v>0</v>
      </c>
    </row>
    <row r="178" spans="1:11">
      <c r="A178" s="32" t="s">
        <v>37</v>
      </c>
      <c r="B178" s="32" t="s">
        <v>402</v>
      </c>
      <c r="C178" s="32" t="s">
        <v>417</v>
      </c>
      <c r="D178" s="32" t="s">
        <v>425</v>
      </c>
      <c r="E178" s="32"/>
      <c r="F178" s="32" t="s">
        <v>471</v>
      </c>
      <c r="G178" s="32" t="s">
        <v>407</v>
      </c>
      <c r="H178" s="19">
        <v>32</v>
      </c>
      <c r="I178" s="40">
        <v>0</v>
      </c>
      <c r="J178" s="33">
        <f>VLOOKUP(A178,'097_0309'!A:AM,39,0)</f>
        <v>110.25236593059937</v>
      </c>
      <c r="K178" s="33">
        <f t="shared" si="2"/>
        <v>0</v>
      </c>
    </row>
    <row r="179" spans="1:11">
      <c r="A179" s="32" t="s">
        <v>37</v>
      </c>
      <c r="B179" s="32" t="s">
        <v>402</v>
      </c>
      <c r="C179" s="32" t="s">
        <v>417</v>
      </c>
      <c r="D179" s="32" t="s">
        <v>425</v>
      </c>
      <c r="E179" s="32"/>
      <c r="F179" s="32" t="s">
        <v>471</v>
      </c>
      <c r="G179" s="32" t="s">
        <v>407</v>
      </c>
      <c r="H179" s="19">
        <v>34</v>
      </c>
      <c r="I179" s="40">
        <v>0</v>
      </c>
      <c r="J179" s="33">
        <f>VLOOKUP(A179,'097_0309'!A:AM,39,0)</f>
        <v>110.25236593059937</v>
      </c>
      <c r="K179" s="33">
        <f t="shared" si="2"/>
        <v>0</v>
      </c>
    </row>
    <row r="180" spans="1:11">
      <c r="A180" s="32" t="s">
        <v>37</v>
      </c>
      <c r="B180" s="32" t="s">
        <v>402</v>
      </c>
      <c r="C180" s="32" t="s">
        <v>417</v>
      </c>
      <c r="D180" s="32" t="s">
        <v>425</v>
      </c>
      <c r="E180" s="32"/>
      <c r="F180" s="32" t="s">
        <v>471</v>
      </c>
      <c r="G180" s="32" t="s">
        <v>407</v>
      </c>
      <c r="H180" s="19">
        <v>36</v>
      </c>
      <c r="I180" s="40">
        <v>0</v>
      </c>
      <c r="J180" s="33">
        <f>VLOOKUP(A180,'097_0309'!A:AM,39,0)</f>
        <v>110.25236593059937</v>
      </c>
      <c r="K180" s="33">
        <f t="shared" si="2"/>
        <v>0</v>
      </c>
    </row>
    <row r="181" spans="1:11">
      <c r="A181" s="32" t="s">
        <v>37</v>
      </c>
      <c r="B181" s="32" t="s">
        <v>402</v>
      </c>
      <c r="C181" s="32" t="s">
        <v>417</v>
      </c>
      <c r="D181" s="32" t="s">
        <v>425</v>
      </c>
      <c r="E181" s="32"/>
      <c r="F181" s="32" t="s">
        <v>471</v>
      </c>
      <c r="G181" s="32" t="s">
        <v>407</v>
      </c>
      <c r="H181" s="19">
        <v>38</v>
      </c>
      <c r="I181" s="40">
        <v>0</v>
      </c>
      <c r="J181" s="33">
        <f>VLOOKUP(A181,'097_0309'!A:AM,39,0)</f>
        <v>110.25236593059937</v>
      </c>
      <c r="K181" s="33">
        <f t="shared" si="2"/>
        <v>0</v>
      </c>
    </row>
    <row r="182" spans="1:11">
      <c r="A182" s="32" t="s">
        <v>38</v>
      </c>
      <c r="B182" s="32" t="s">
        <v>402</v>
      </c>
      <c r="C182" s="32" t="s">
        <v>417</v>
      </c>
      <c r="D182" s="32" t="s">
        <v>425</v>
      </c>
      <c r="E182" s="32"/>
      <c r="F182" s="32" t="s">
        <v>477</v>
      </c>
      <c r="G182" s="32" t="s">
        <v>407</v>
      </c>
      <c r="H182" s="19">
        <v>30</v>
      </c>
      <c r="I182" s="40">
        <v>0</v>
      </c>
      <c r="J182" s="33">
        <f>VLOOKUP(A182,'097_0309'!A:AM,39,0)</f>
        <v>94.479495268138805</v>
      </c>
      <c r="K182" s="33">
        <f t="shared" si="2"/>
        <v>0</v>
      </c>
    </row>
    <row r="183" spans="1:11">
      <c r="A183" s="32" t="s">
        <v>38</v>
      </c>
      <c r="B183" s="32" t="s">
        <v>402</v>
      </c>
      <c r="C183" s="32" t="s">
        <v>417</v>
      </c>
      <c r="D183" s="32" t="s">
        <v>425</v>
      </c>
      <c r="E183" s="32"/>
      <c r="F183" s="32" t="s">
        <v>477</v>
      </c>
      <c r="G183" s="32" t="s">
        <v>407</v>
      </c>
      <c r="H183" s="19">
        <v>32</v>
      </c>
      <c r="I183" s="40">
        <v>0</v>
      </c>
      <c r="J183" s="33">
        <f>VLOOKUP(A183,'097_0309'!A:AM,39,0)</f>
        <v>94.479495268138805</v>
      </c>
      <c r="K183" s="33">
        <f t="shared" si="2"/>
        <v>0</v>
      </c>
    </row>
    <row r="184" spans="1:11">
      <c r="A184" s="32" t="s">
        <v>38</v>
      </c>
      <c r="B184" s="32" t="s">
        <v>402</v>
      </c>
      <c r="C184" s="32" t="s">
        <v>417</v>
      </c>
      <c r="D184" s="32" t="s">
        <v>425</v>
      </c>
      <c r="E184" s="32"/>
      <c r="F184" s="32" t="s">
        <v>477</v>
      </c>
      <c r="G184" s="32" t="s">
        <v>407</v>
      </c>
      <c r="H184" s="19">
        <v>34</v>
      </c>
      <c r="I184" s="40">
        <v>0</v>
      </c>
      <c r="J184" s="33">
        <f>VLOOKUP(A184,'097_0309'!A:AM,39,0)</f>
        <v>94.479495268138805</v>
      </c>
      <c r="K184" s="33">
        <f t="shared" si="2"/>
        <v>0</v>
      </c>
    </row>
    <row r="185" spans="1:11">
      <c r="A185" s="32" t="s">
        <v>38</v>
      </c>
      <c r="B185" s="32" t="s">
        <v>402</v>
      </c>
      <c r="C185" s="32" t="s">
        <v>417</v>
      </c>
      <c r="D185" s="32" t="s">
        <v>425</v>
      </c>
      <c r="E185" s="32"/>
      <c r="F185" s="32" t="s">
        <v>477</v>
      </c>
      <c r="G185" s="32" t="s">
        <v>407</v>
      </c>
      <c r="H185" s="19">
        <v>36</v>
      </c>
      <c r="I185" s="40">
        <v>0</v>
      </c>
      <c r="J185" s="33">
        <f>VLOOKUP(A185,'097_0309'!A:AM,39,0)</f>
        <v>94.479495268138805</v>
      </c>
      <c r="K185" s="33">
        <f t="shared" si="2"/>
        <v>0</v>
      </c>
    </row>
    <row r="186" spans="1:11">
      <c r="A186" s="32" t="s">
        <v>38</v>
      </c>
      <c r="B186" s="32" t="s">
        <v>402</v>
      </c>
      <c r="C186" s="32" t="s">
        <v>417</v>
      </c>
      <c r="D186" s="32" t="s">
        <v>425</v>
      </c>
      <c r="E186" s="32"/>
      <c r="F186" s="32" t="s">
        <v>477</v>
      </c>
      <c r="G186" s="32" t="s">
        <v>407</v>
      </c>
      <c r="H186" s="19">
        <v>38</v>
      </c>
      <c r="I186" s="40">
        <v>0</v>
      </c>
      <c r="J186" s="33">
        <f>VLOOKUP(A186,'097_0309'!A:AM,39,0)</f>
        <v>94.479495268138805</v>
      </c>
      <c r="K186" s="33">
        <f t="shared" si="2"/>
        <v>0</v>
      </c>
    </row>
    <row r="187" spans="1:11">
      <c r="A187" s="32" t="s">
        <v>39</v>
      </c>
      <c r="B187" s="32" t="s">
        <v>402</v>
      </c>
      <c r="C187" s="32" t="s">
        <v>417</v>
      </c>
      <c r="D187" s="32" t="s">
        <v>425</v>
      </c>
      <c r="E187" s="32"/>
      <c r="F187" s="32" t="s">
        <v>406</v>
      </c>
      <c r="G187" s="32" t="s">
        <v>407</v>
      </c>
      <c r="H187" s="19">
        <v>30</v>
      </c>
      <c r="I187" s="40">
        <v>0</v>
      </c>
      <c r="J187" s="33">
        <f>VLOOKUP(A187,'097_0309'!A:AM,39,0)</f>
        <v>126.02523659305994</v>
      </c>
      <c r="K187" s="33">
        <f t="shared" si="2"/>
        <v>0</v>
      </c>
    </row>
    <row r="188" spans="1:11">
      <c r="A188" s="32" t="s">
        <v>39</v>
      </c>
      <c r="B188" s="32" t="s">
        <v>402</v>
      </c>
      <c r="C188" s="32" t="s">
        <v>417</v>
      </c>
      <c r="D188" s="32" t="s">
        <v>425</v>
      </c>
      <c r="E188" s="32"/>
      <c r="F188" s="32" t="s">
        <v>406</v>
      </c>
      <c r="G188" s="32" t="s">
        <v>407</v>
      </c>
      <c r="H188" s="19">
        <v>32</v>
      </c>
      <c r="I188" s="40">
        <v>0</v>
      </c>
      <c r="J188" s="33">
        <f>VLOOKUP(A188,'097_0309'!A:AM,39,0)</f>
        <v>126.02523659305994</v>
      </c>
      <c r="K188" s="33">
        <f t="shared" si="2"/>
        <v>0</v>
      </c>
    </row>
    <row r="189" spans="1:11">
      <c r="A189" s="32" t="s">
        <v>39</v>
      </c>
      <c r="B189" s="32" t="s">
        <v>402</v>
      </c>
      <c r="C189" s="32" t="s">
        <v>417</v>
      </c>
      <c r="D189" s="32" t="s">
        <v>425</v>
      </c>
      <c r="E189" s="32"/>
      <c r="F189" s="32" t="s">
        <v>406</v>
      </c>
      <c r="G189" s="32" t="s">
        <v>407</v>
      </c>
      <c r="H189" s="19">
        <v>34</v>
      </c>
      <c r="I189" s="40">
        <v>0</v>
      </c>
      <c r="J189" s="33">
        <f>VLOOKUP(A189,'097_0309'!A:AM,39,0)</f>
        <v>126.02523659305994</v>
      </c>
      <c r="K189" s="33">
        <f t="shared" si="2"/>
        <v>0</v>
      </c>
    </row>
    <row r="190" spans="1:11">
      <c r="A190" s="32" t="s">
        <v>39</v>
      </c>
      <c r="B190" s="32" t="s">
        <v>402</v>
      </c>
      <c r="C190" s="32" t="s">
        <v>417</v>
      </c>
      <c r="D190" s="32" t="s">
        <v>425</v>
      </c>
      <c r="E190" s="32"/>
      <c r="F190" s="32" t="s">
        <v>406</v>
      </c>
      <c r="G190" s="32" t="s">
        <v>407</v>
      </c>
      <c r="H190" s="19">
        <v>36</v>
      </c>
      <c r="I190" s="40">
        <v>0</v>
      </c>
      <c r="J190" s="33">
        <f>VLOOKUP(A190,'097_0309'!A:AM,39,0)</f>
        <v>126.02523659305994</v>
      </c>
      <c r="K190" s="33">
        <f t="shared" si="2"/>
        <v>0</v>
      </c>
    </row>
    <row r="191" spans="1:11">
      <c r="A191" s="32" t="s">
        <v>39</v>
      </c>
      <c r="B191" s="32" t="s">
        <v>402</v>
      </c>
      <c r="C191" s="32" t="s">
        <v>417</v>
      </c>
      <c r="D191" s="32" t="s">
        <v>425</v>
      </c>
      <c r="E191" s="32"/>
      <c r="F191" s="32" t="s">
        <v>406</v>
      </c>
      <c r="G191" s="32" t="s">
        <v>407</v>
      </c>
      <c r="H191" s="19">
        <v>38</v>
      </c>
      <c r="I191" s="40">
        <v>0</v>
      </c>
      <c r="J191" s="33">
        <f>VLOOKUP(A191,'097_0309'!A:AM,39,0)</f>
        <v>126.02523659305994</v>
      </c>
      <c r="K191" s="33">
        <f t="shared" si="2"/>
        <v>0</v>
      </c>
    </row>
    <row r="192" spans="1:11">
      <c r="A192" s="32" t="s">
        <v>40</v>
      </c>
      <c r="B192" s="32" t="s">
        <v>402</v>
      </c>
      <c r="C192" s="32" t="s">
        <v>417</v>
      </c>
      <c r="D192" s="32" t="s">
        <v>425</v>
      </c>
      <c r="E192" s="32"/>
      <c r="F192" s="32" t="s">
        <v>416</v>
      </c>
      <c r="G192" s="32" t="s">
        <v>407</v>
      </c>
      <c r="H192" s="19">
        <v>32</v>
      </c>
      <c r="I192" s="40">
        <v>2</v>
      </c>
      <c r="J192" s="33">
        <f>VLOOKUP(A192,'097_0309'!A:AM,39,0)</f>
        <v>126.02523659305994</v>
      </c>
      <c r="K192" s="33">
        <f t="shared" si="2"/>
        <v>252.05047318611989</v>
      </c>
    </row>
    <row r="193" spans="1:11">
      <c r="A193" s="32" t="s">
        <v>40</v>
      </c>
      <c r="B193" s="32" t="s">
        <v>402</v>
      </c>
      <c r="C193" s="32" t="s">
        <v>417</v>
      </c>
      <c r="D193" s="32" t="s">
        <v>425</v>
      </c>
      <c r="E193" s="32"/>
      <c r="F193" s="32" t="s">
        <v>416</v>
      </c>
      <c r="G193" s="32" t="s">
        <v>407</v>
      </c>
      <c r="H193" s="19">
        <v>34</v>
      </c>
      <c r="I193" s="40">
        <v>3</v>
      </c>
      <c r="J193" s="33">
        <f>VLOOKUP(A193,'097_0309'!A:AM,39,0)</f>
        <v>126.02523659305994</v>
      </c>
      <c r="K193" s="33">
        <f t="shared" si="2"/>
        <v>378.07570977917982</v>
      </c>
    </row>
    <row r="194" spans="1:11">
      <c r="A194" s="32" t="s">
        <v>40</v>
      </c>
      <c r="B194" s="32" t="s">
        <v>402</v>
      </c>
      <c r="C194" s="32" t="s">
        <v>417</v>
      </c>
      <c r="D194" s="32" t="s">
        <v>425</v>
      </c>
      <c r="E194" s="32"/>
      <c r="F194" s="32" t="s">
        <v>416</v>
      </c>
      <c r="G194" s="32" t="s">
        <v>407</v>
      </c>
      <c r="H194" s="19">
        <v>36</v>
      </c>
      <c r="I194" s="40">
        <v>3</v>
      </c>
      <c r="J194" s="33">
        <f>VLOOKUP(A194,'097_0309'!A:AM,39,0)</f>
        <v>126.02523659305994</v>
      </c>
      <c r="K194" s="33">
        <f t="shared" si="2"/>
        <v>378.07570977917982</v>
      </c>
    </row>
    <row r="195" spans="1:11">
      <c r="A195" s="32" t="s">
        <v>40</v>
      </c>
      <c r="B195" s="32" t="s">
        <v>402</v>
      </c>
      <c r="C195" s="32" t="s">
        <v>417</v>
      </c>
      <c r="D195" s="32" t="s">
        <v>425</v>
      </c>
      <c r="E195" s="32"/>
      <c r="F195" s="32" t="s">
        <v>416</v>
      </c>
      <c r="G195" s="32" t="s">
        <v>407</v>
      </c>
      <c r="H195" s="19">
        <v>38</v>
      </c>
      <c r="I195" s="40">
        <v>2</v>
      </c>
      <c r="J195" s="33">
        <f>VLOOKUP(A195,'097_0309'!A:AM,39,0)</f>
        <v>126.02523659305994</v>
      </c>
      <c r="K195" s="33">
        <f t="shared" si="2"/>
        <v>252.05047318611989</v>
      </c>
    </row>
    <row r="196" spans="1:11">
      <c r="A196" s="32" t="s">
        <v>40</v>
      </c>
      <c r="B196" s="32" t="s">
        <v>402</v>
      </c>
      <c r="C196" s="32" t="s">
        <v>417</v>
      </c>
      <c r="D196" s="32" t="s">
        <v>425</v>
      </c>
      <c r="E196" s="32"/>
      <c r="F196" s="32" t="s">
        <v>416</v>
      </c>
      <c r="G196" s="32" t="s">
        <v>407</v>
      </c>
      <c r="H196" s="19">
        <v>40</v>
      </c>
      <c r="I196" s="40">
        <v>0</v>
      </c>
      <c r="J196" s="33">
        <f>VLOOKUP(A196,'097_0309'!A:AM,39,0)</f>
        <v>126.02523659305994</v>
      </c>
      <c r="K196" s="33">
        <f t="shared" ref="K196:K259" si="3">I196*J196</f>
        <v>0</v>
      </c>
    </row>
    <row r="197" spans="1:11">
      <c r="A197" s="32" t="s">
        <v>41</v>
      </c>
      <c r="B197" s="32" t="s">
        <v>402</v>
      </c>
      <c r="C197" s="32" t="s">
        <v>417</v>
      </c>
      <c r="D197" s="32" t="s">
        <v>420</v>
      </c>
      <c r="E197" s="32"/>
      <c r="F197" s="32" t="s">
        <v>479</v>
      </c>
      <c r="G197" s="32" t="s">
        <v>407</v>
      </c>
      <c r="H197" s="19">
        <v>36</v>
      </c>
      <c r="I197" s="40">
        <v>0</v>
      </c>
      <c r="J197" s="33">
        <f>VLOOKUP(A197,'097_0309'!A:AM,39,0)</f>
        <v>126.02523659305994</v>
      </c>
      <c r="K197" s="33">
        <f t="shared" si="3"/>
        <v>0</v>
      </c>
    </row>
    <row r="198" spans="1:11">
      <c r="A198" s="32" t="s">
        <v>42</v>
      </c>
      <c r="B198" s="32" t="s">
        <v>402</v>
      </c>
      <c r="C198" s="32" t="s">
        <v>417</v>
      </c>
      <c r="D198" s="32" t="s">
        <v>420</v>
      </c>
      <c r="E198" s="32"/>
      <c r="F198" s="32" t="s">
        <v>406</v>
      </c>
      <c r="G198" s="32" t="s">
        <v>407</v>
      </c>
      <c r="H198" s="19">
        <v>30</v>
      </c>
      <c r="I198" s="40">
        <v>0</v>
      </c>
      <c r="J198" s="33">
        <f>VLOOKUP(A198,'097_0309'!A:AM,39,0)</f>
        <v>126.02523659305994</v>
      </c>
      <c r="K198" s="33">
        <f t="shared" si="3"/>
        <v>0</v>
      </c>
    </row>
    <row r="199" spans="1:11">
      <c r="A199" s="32" t="s">
        <v>42</v>
      </c>
      <c r="B199" s="32" t="s">
        <v>402</v>
      </c>
      <c r="C199" s="32" t="s">
        <v>417</v>
      </c>
      <c r="D199" s="32" t="s">
        <v>420</v>
      </c>
      <c r="E199" s="32"/>
      <c r="F199" s="32" t="s">
        <v>406</v>
      </c>
      <c r="G199" s="32" t="s">
        <v>407</v>
      </c>
      <c r="H199" s="19">
        <v>32</v>
      </c>
      <c r="I199" s="40">
        <v>7</v>
      </c>
      <c r="J199" s="33">
        <f>VLOOKUP(A199,'097_0309'!A:AM,39,0)</f>
        <v>126.02523659305994</v>
      </c>
      <c r="K199" s="33">
        <f t="shared" si="3"/>
        <v>882.17665615141959</v>
      </c>
    </row>
    <row r="200" spans="1:11">
      <c r="A200" s="32" t="s">
        <v>42</v>
      </c>
      <c r="B200" s="32" t="s">
        <v>402</v>
      </c>
      <c r="C200" s="32" t="s">
        <v>417</v>
      </c>
      <c r="D200" s="32" t="s">
        <v>420</v>
      </c>
      <c r="E200" s="32"/>
      <c r="F200" s="32" t="s">
        <v>406</v>
      </c>
      <c r="G200" s="32" t="s">
        <v>407</v>
      </c>
      <c r="H200" s="19">
        <v>34</v>
      </c>
      <c r="I200" s="40">
        <v>13</v>
      </c>
      <c r="J200" s="33">
        <f>VLOOKUP(A200,'097_0309'!A:AM,39,0)</f>
        <v>126.02523659305994</v>
      </c>
      <c r="K200" s="33">
        <f t="shared" si="3"/>
        <v>1638.3280757097793</v>
      </c>
    </row>
    <row r="201" spans="1:11">
      <c r="A201" s="32" t="s">
        <v>42</v>
      </c>
      <c r="B201" s="32" t="s">
        <v>402</v>
      </c>
      <c r="C201" s="32" t="s">
        <v>417</v>
      </c>
      <c r="D201" s="32" t="s">
        <v>420</v>
      </c>
      <c r="E201" s="32"/>
      <c r="F201" s="32" t="s">
        <v>406</v>
      </c>
      <c r="G201" s="32" t="s">
        <v>407</v>
      </c>
      <c r="H201" s="19">
        <v>36</v>
      </c>
      <c r="I201" s="40">
        <v>13</v>
      </c>
      <c r="J201" s="33">
        <f>VLOOKUP(A201,'097_0309'!A:AM,39,0)</f>
        <v>126.02523659305994</v>
      </c>
      <c r="K201" s="33">
        <f t="shared" si="3"/>
        <v>1638.3280757097793</v>
      </c>
    </row>
    <row r="202" spans="1:11">
      <c r="A202" s="32" t="s">
        <v>42</v>
      </c>
      <c r="B202" s="32" t="s">
        <v>402</v>
      </c>
      <c r="C202" s="32" t="s">
        <v>417</v>
      </c>
      <c r="D202" s="32" t="s">
        <v>420</v>
      </c>
      <c r="E202" s="32"/>
      <c r="F202" s="32" t="s">
        <v>406</v>
      </c>
      <c r="G202" s="32" t="s">
        <v>407</v>
      </c>
      <c r="H202" s="19">
        <v>38</v>
      </c>
      <c r="I202" s="40">
        <v>4</v>
      </c>
      <c r="J202" s="33">
        <f>VLOOKUP(A202,'097_0309'!A:AM,39,0)</f>
        <v>126.02523659305994</v>
      </c>
      <c r="K202" s="33">
        <f t="shared" si="3"/>
        <v>504.10094637223978</v>
      </c>
    </row>
    <row r="203" spans="1:11">
      <c r="A203" s="32" t="s">
        <v>42</v>
      </c>
      <c r="B203" s="32" t="s">
        <v>402</v>
      </c>
      <c r="C203" s="32" t="s">
        <v>417</v>
      </c>
      <c r="D203" s="32" t="s">
        <v>420</v>
      </c>
      <c r="E203" s="32"/>
      <c r="F203" s="32" t="s">
        <v>406</v>
      </c>
      <c r="G203" s="32" t="s">
        <v>407</v>
      </c>
      <c r="H203" s="19">
        <v>40</v>
      </c>
      <c r="I203" s="40">
        <v>0</v>
      </c>
      <c r="J203" s="33">
        <f>VLOOKUP(A203,'097_0309'!A:AM,39,0)</f>
        <v>126.02523659305994</v>
      </c>
      <c r="K203" s="33">
        <f t="shared" si="3"/>
        <v>0</v>
      </c>
    </row>
    <row r="204" spans="1:11">
      <c r="A204" s="32" t="s">
        <v>43</v>
      </c>
      <c r="B204" s="32" t="s">
        <v>402</v>
      </c>
      <c r="C204" s="32" t="s">
        <v>417</v>
      </c>
      <c r="D204" s="32" t="s">
        <v>425</v>
      </c>
      <c r="E204" s="32"/>
      <c r="F204" s="32" t="s">
        <v>406</v>
      </c>
      <c r="G204" s="32" t="s">
        <v>407</v>
      </c>
      <c r="H204" s="19">
        <v>30</v>
      </c>
      <c r="I204" s="40">
        <v>0</v>
      </c>
      <c r="J204" s="33">
        <f>VLOOKUP(A204,'097_0309'!A:AM,39,0)</f>
        <v>110.25236593059937</v>
      </c>
      <c r="K204" s="33">
        <f t="shared" si="3"/>
        <v>0</v>
      </c>
    </row>
    <row r="205" spans="1:11">
      <c r="A205" s="32" t="s">
        <v>43</v>
      </c>
      <c r="B205" s="32" t="s">
        <v>402</v>
      </c>
      <c r="C205" s="32" t="s">
        <v>417</v>
      </c>
      <c r="D205" s="32" t="s">
        <v>425</v>
      </c>
      <c r="E205" s="32"/>
      <c r="F205" s="32" t="s">
        <v>406</v>
      </c>
      <c r="G205" s="32" t="s">
        <v>407</v>
      </c>
      <c r="H205" s="19">
        <v>34</v>
      </c>
      <c r="I205" s="40">
        <v>0</v>
      </c>
      <c r="J205" s="33">
        <f>VLOOKUP(A205,'097_0309'!A:AM,39,0)</f>
        <v>110.25236593059937</v>
      </c>
      <c r="K205" s="33">
        <f t="shared" si="3"/>
        <v>0</v>
      </c>
    </row>
    <row r="206" spans="1:11">
      <c r="A206" s="32" t="s">
        <v>44</v>
      </c>
      <c r="B206" s="32" t="s">
        <v>402</v>
      </c>
      <c r="C206" s="32" t="s">
        <v>417</v>
      </c>
      <c r="D206" s="32" t="s">
        <v>425</v>
      </c>
      <c r="E206" s="32"/>
      <c r="F206" s="32" t="s">
        <v>480</v>
      </c>
      <c r="G206" s="32" t="s">
        <v>407</v>
      </c>
      <c r="H206" s="19">
        <v>34</v>
      </c>
      <c r="I206" s="40">
        <v>0</v>
      </c>
      <c r="J206" s="33">
        <f>VLOOKUP(A206,'097_0309'!A:AM,39,0)</f>
        <v>110.25236593059937</v>
      </c>
      <c r="K206" s="33">
        <f t="shared" si="3"/>
        <v>0</v>
      </c>
    </row>
    <row r="207" spans="1:11">
      <c r="A207" s="32" t="s">
        <v>45</v>
      </c>
      <c r="B207" s="32" t="s">
        <v>402</v>
      </c>
      <c r="C207" s="32" t="s">
        <v>417</v>
      </c>
      <c r="D207" s="32" t="s">
        <v>425</v>
      </c>
      <c r="E207" s="32"/>
      <c r="F207" s="32" t="s">
        <v>481</v>
      </c>
      <c r="G207" s="32" t="s">
        <v>407</v>
      </c>
      <c r="H207" s="19">
        <v>34</v>
      </c>
      <c r="I207" s="40">
        <v>0</v>
      </c>
      <c r="J207" s="33">
        <f>VLOOKUP(A207,'097_0309'!A:AM,39,0)</f>
        <v>110.25236593059937</v>
      </c>
      <c r="K207" s="33">
        <f t="shared" si="3"/>
        <v>0</v>
      </c>
    </row>
    <row r="208" spans="1:11">
      <c r="A208" s="32" t="s">
        <v>45</v>
      </c>
      <c r="B208" s="32" t="s">
        <v>402</v>
      </c>
      <c r="C208" s="32" t="s">
        <v>417</v>
      </c>
      <c r="D208" s="32" t="s">
        <v>425</v>
      </c>
      <c r="E208" s="32"/>
      <c r="F208" s="32" t="s">
        <v>481</v>
      </c>
      <c r="G208" s="32" t="s">
        <v>407</v>
      </c>
      <c r="H208" s="19">
        <v>36</v>
      </c>
      <c r="I208" s="40">
        <v>0</v>
      </c>
      <c r="J208" s="33">
        <f>VLOOKUP(A208,'097_0309'!A:AM,39,0)</f>
        <v>110.25236593059937</v>
      </c>
      <c r="K208" s="33">
        <f t="shared" si="3"/>
        <v>0</v>
      </c>
    </row>
    <row r="209" spans="1:11">
      <c r="A209" s="32" t="s">
        <v>45</v>
      </c>
      <c r="B209" s="32" t="s">
        <v>402</v>
      </c>
      <c r="C209" s="32" t="s">
        <v>417</v>
      </c>
      <c r="D209" s="32" t="s">
        <v>425</v>
      </c>
      <c r="E209" s="32"/>
      <c r="F209" s="32" t="s">
        <v>481</v>
      </c>
      <c r="G209" s="32" t="s">
        <v>407</v>
      </c>
      <c r="H209" s="19">
        <v>38</v>
      </c>
      <c r="I209" s="40">
        <v>0</v>
      </c>
      <c r="J209" s="33">
        <f>VLOOKUP(A209,'097_0309'!A:AM,39,0)</f>
        <v>110.25236593059937</v>
      </c>
      <c r="K209" s="33">
        <f t="shared" si="3"/>
        <v>0</v>
      </c>
    </row>
    <row r="210" spans="1:11">
      <c r="A210" s="32" t="s">
        <v>46</v>
      </c>
      <c r="B210" s="32" t="s">
        <v>402</v>
      </c>
      <c r="C210" s="32" t="s">
        <v>413</v>
      </c>
      <c r="D210" s="32" t="s">
        <v>482</v>
      </c>
      <c r="E210" s="32"/>
      <c r="F210" s="32" t="s">
        <v>483</v>
      </c>
      <c r="G210" s="32" t="s">
        <v>407</v>
      </c>
      <c r="H210" s="19">
        <v>34</v>
      </c>
      <c r="I210" s="40">
        <v>0</v>
      </c>
      <c r="J210" s="33">
        <f>VLOOKUP(A210,'097_0309'!A:AM,39,0)</f>
        <v>94.479495268138805</v>
      </c>
      <c r="K210" s="33">
        <f t="shared" si="3"/>
        <v>0</v>
      </c>
    </row>
    <row r="211" spans="1:11">
      <c r="A211" s="32" t="s">
        <v>47</v>
      </c>
      <c r="B211" s="32" t="s">
        <v>402</v>
      </c>
      <c r="C211" s="32" t="s">
        <v>413</v>
      </c>
      <c r="D211" s="32" t="s">
        <v>484</v>
      </c>
      <c r="E211" s="32"/>
      <c r="F211" s="32" t="s">
        <v>483</v>
      </c>
      <c r="G211" s="32" t="s">
        <v>407</v>
      </c>
      <c r="H211" s="19">
        <v>32</v>
      </c>
      <c r="I211" s="40">
        <v>0</v>
      </c>
      <c r="J211" s="33">
        <f>VLOOKUP(A211,'097_0309'!A:AM,39,0)</f>
        <v>110.25236593059937</v>
      </c>
      <c r="K211" s="33">
        <f t="shared" si="3"/>
        <v>0</v>
      </c>
    </row>
    <row r="212" spans="1:11">
      <c r="A212" s="32" t="s">
        <v>48</v>
      </c>
      <c r="B212" s="32" t="s">
        <v>402</v>
      </c>
      <c r="C212" s="32" t="s">
        <v>413</v>
      </c>
      <c r="D212" s="32" t="s">
        <v>463</v>
      </c>
      <c r="E212" s="32"/>
      <c r="F212" s="32" t="s">
        <v>406</v>
      </c>
      <c r="G212" s="32" t="s">
        <v>407</v>
      </c>
      <c r="H212" s="19">
        <v>34</v>
      </c>
      <c r="I212" s="40">
        <v>0</v>
      </c>
      <c r="J212" s="33">
        <f>VLOOKUP(A212,'097_0309'!A:AM,39,0)</f>
        <v>173.34384858044163</v>
      </c>
      <c r="K212" s="33">
        <f t="shared" si="3"/>
        <v>0</v>
      </c>
    </row>
    <row r="213" spans="1:11">
      <c r="A213" s="32" t="s">
        <v>48</v>
      </c>
      <c r="B213" s="32" t="s">
        <v>402</v>
      </c>
      <c r="C213" s="32" t="s">
        <v>413</v>
      </c>
      <c r="D213" s="32" t="s">
        <v>463</v>
      </c>
      <c r="E213" s="32"/>
      <c r="F213" s="32" t="s">
        <v>406</v>
      </c>
      <c r="G213" s="32" t="s">
        <v>407</v>
      </c>
      <c r="H213" s="19">
        <v>38</v>
      </c>
      <c r="I213" s="40">
        <v>0</v>
      </c>
      <c r="J213" s="33">
        <f>VLOOKUP(A213,'097_0309'!A:AM,39,0)</f>
        <v>173.34384858044163</v>
      </c>
      <c r="K213" s="33">
        <f t="shared" si="3"/>
        <v>0</v>
      </c>
    </row>
    <row r="214" spans="1:11">
      <c r="A214" s="32" t="s">
        <v>49</v>
      </c>
      <c r="B214" s="32" t="s">
        <v>402</v>
      </c>
      <c r="C214" s="32" t="s">
        <v>417</v>
      </c>
      <c r="D214" s="32" t="s">
        <v>420</v>
      </c>
      <c r="E214" s="32"/>
      <c r="F214" s="32" t="s">
        <v>406</v>
      </c>
      <c r="G214" s="32" t="s">
        <v>407</v>
      </c>
      <c r="H214" s="19">
        <v>32</v>
      </c>
      <c r="I214" s="40">
        <v>0</v>
      </c>
      <c r="J214" s="33">
        <f>VLOOKUP(A214,'097_0309'!A:AM,39,0)</f>
        <v>94.479495268138805</v>
      </c>
      <c r="K214" s="33">
        <f t="shared" si="3"/>
        <v>0</v>
      </c>
    </row>
    <row r="215" spans="1:11">
      <c r="A215" s="32" t="s">
        <v>49</v>
      </c>
      <c r="B215" s="32" t="s">
        <v>402</v>
      </c>
      <c r="C215" s="32" t="s">
        <v>417</v>
      </c>
      <c r="D215" s="32" t="s">
        <v>420</v>
      </c>
      <c r="E215" s="32"/>
      <c r="F215" s="32" t="s">
        <v>406</v>
      </c>
      <c r="G215" s="32" t="s">
        <v>407</v>
      </c>
      <c r="H215" s="19">
        <v>34</v>
      </c>
      <c r="I215" s="40">
        <v>0</v>
      </c>
      <c r="J215" s="33">
        <f>VLOOKUP(A215,'097_0309'!A:AM,39,0)</f>
        <v>94.479495268138805</v>
      </c>
      <c r="K215" s="33">
        <f t="shared" si="3"/>
        <v>0</v>
      </c>
    </row>
    <row r="216" spans="1:11">
      <c r="A216" s="32" t="s">
        <v>49</v>
      </c>
      <c r="B216" s="32" t="s">
        <v>402</v>
      </c>
      <c r="C216" s="32" t="s">
        <v>417</v>
      </c>
      <c r="D216" s="32" t="s">
        <v>420</v>
      </c>
      <c r="E216" s="32"/>
      <c r="F216" s="32" t="s">
        <v>406</v>
      </c>
      <c r="G216" s="32" t="s">
        <v>407</v>
      </c>
      <c r="H216" s="19">
        <v>36</v>
      </c>
      <c r="I216" s="40">
        <v>0</v>
      </c>
      <c r="J216" s="33">
        <f>VLOOKUP(A216,'097_0309'!A:AM,39,0)</f>
        <v>94.479495268138805</v>
      </c>
      <c r="K216" s="33">
        <f t="shared" si="3"/>
        <v>0</v>
      </c>
    </row>
    <row r="217" spans="1:11">
      <c r="A217" s="32" t="s">
        <v>49</v>
      </c>
      <c r="B217" s="32" t="s">
        <v>402</v>
      </c>
      <c r="C217" s="32" t="s">
        <v>417</v>
      </c>
      <c r="D217" s="32" t="s">
        <v>420</v>
      </c>
      <c r="E217" s="32"/>
      <c r="F217" s="32" t="s">
        <v>406</v>
      </c>
      <c r="G217" s="32" t="s">
        <v>407</v>
      </c>
      <c r="H217" s="19">
        <v>40</v>
      </c>
      <c r="I217" s="40">
        <v>0</v>
      </c>
      <c r="J217" s="33">
        <f>VLOOKUP(A217,'097_0309'!A:AM,39,0)</f>
        <v>94.479495268138805</v>
      </c>
      <c r="K217" s="33">
        <f t="shared" si="3"/>
        <v>0</v>
      </c>
    </row>
    <row r="218" spans="1:11">
      <c r="A218" s="32" t="s">
        <v>50</v>
      </c>
      <c r="B218" s="32" t="s">
        <v>408</v>
      </c>
      <c r="C218" s="32" t="s">
        <v>417</v>
      </c>
      <c r="D218" s="32" t="s">
        <v>450</v>
      </c>
      <c r="E218" s="32"/>
      <c r="F218" s="32" t="s">
        <v>487</v>
      </c>
      <c r="G218" s="32" t="s">
        <v>407</v>
      </c>
      <c r="H218" s="19" t="s">
        <v>375</v>
      </c>
      <c r="I218" s="40">
        <v>0</v>
      </c>
      <c r="J218" s="33">
        <f>VLOOKUP(A218,'097_0309'!A:AM,39,0)</f>
        <v>126.02523659305994</v>
      </c>
      <c r="K218" s="33">
        <f t="shared" si="3"/>
        <v>0</v>
      </c>
    </row>
    <row r="219" spans="1:11">
      <c r="A219" s="32" t="s">
        <v>51</v>
      </c>
      <c r="B219" s="32" t="s">
        <v>408</v>
      </c>
      <c r="C219" s="32" t="s">
        <v>413</v>
      </c>
      <c r="D219" s="32" t="s">
        <v>450</v>
      </c>
      <c r="E219" s="32"/>
      <c r="F219" s="32" t="s">
        <v>489</v>
      </c>
      <c r="G219" s="32" t="s">
        <v>407</v>
      </c>
      <c r="H219" s="19" t="s">
        <v>372</v>
      </c>
      <c r="I219" s="40">
        <v>0</v>
      </c>
      <c r="J219" s="33">
        <f>VLOOKUP(A219,'097_0309'!A:AM,39,0)</f>
        <v>157.57097791798108</v>
      </c>
      <c r="K219" s="33">
        <f t="shared" si="3"/>
        <v>0</v>
      </c>
    </row>
    <row r="220" spans="1:11">
      <c r="A220" s="32" t="s">
        <v>51</v>
      </c>
      <c r="B220" s="32" t="s">
        <v>408</v>
      </c>
      <c r="C220" s="32" t="s">
        <v>413</v>
      </c>
      <c r="D220" s="32" t="s">
        <v>450</v>
      </c>
      <c r="E220" s="32"/>
      <c r="F220" s="32" t="s">
        <v>489</v>
      </c>
      <c r="G220" s="32" t="s">
        <v>407</v>
      </c>
      <c r="H220" s="19" t="s">
        <v>374</v>
      </c>
      <c r="I220" s="40">
        <v>0</v>
      </c>
      <c r="J220" s="33">
        <f>VLOOKUP(A220,'097_0309'!A:AM,39,0)</f>
        <v>157.57097791798108</v>
      </c>
      <c r="K220" s="33">
        <f t="shared" si="3"/>
        <v>0</v>
      </c>
    </row>
    <row r="221" spans="1:11">
      <c r="A221" s="32" t="s">
        <v>52</v>
      </c>
      <c r="B221" s="32" t="s">
        <v>408</v>
      </c>
      <c r="C221" s="32" t="s">
        <v>413</v>
      </c>
      <c r="D221" s="32" t="s">
        <v>450</v>
      </c>
      <c r="E221" s="32"/>
      <c r="F221" s="32" t="s">
        <v>491</v>
      </c>
      <c r="G221" s="32" t="s">
        <v>407</v>
      </c>
      <c r="H221" s="19" t="s">
        <v>373</v>
      </c>
      <c r="I221" s="40">
        <v>0</v>
      </c>
      <c r="J221" s="33">
        <f>VLOOKUP(A221,'097_0309'!A:AM,39,0)</f>
        <v>126.02523659305994</v>
      </c>
      <c r="K221" s="33">
        <f t="shared" si="3"/>
        <v>0</v>
      </c>
    </row>
    <row r="222" spans="1:11">
      <c r="A222" s="32" t="s">
        <v>52</v>
      </c>
      <c r="B222" s="32" t="s">
        <v>408</v>
      </c>
      <c r="C222" s="32" t="s">
        <v>413</v>
      </c>
      <c r="D222" s="32" t="s">
        <v>450</v>
      </c>
      <c r="E222" s="32"/>
      <c r="F222" s="32" t="s">
        <v>491</v>
      </c>
      <c r="G222" s="32" t="s">
        <v>407</v>
      </c>
      <c r="H222" s="19" t="s">
        <v>372</v>
      </c>
      <c r="I222" s="40">
        <v>0</v>
      </c>
      <c r="J222" s="33">
        <f>VLOOKUP(A222,'097_0309'!A:AM,39,0)</f>
        <v>126.02523659305994</v>
      </c>
      <c r="K222" s="33">
        <f t="shared" si="3"/>
        <v>0</v>
      </c>
    </row>
    <row r="223" spans="1:11">
      <c r="A223" s="32" t="s">
        <v>52</v>
      </c>
      <c r="B223" s="32" t="s">
        <v>408</v>
      </c>
      <c r="C223" s="32" t="s">
        <v>413</v>
      </c>
      <c r="D223" s="32" t="s">
        <v>450</v>
      </c>
      <c r="E223" s="32"/>
      <c r="F223" s="32" t="s">
        <v>491</v>
      </c>
      <c r="G223" s="32" t="s">
        <v>407</v>
      </c>
      <c r="H223" s="19" t="s">
        <v>371</v>
      </c>
      <c r="I223" s="40">
        <v>0</v>
      </c>
      <c r="J223" s="33">
        <f>VLOOKUP(A223,'097_0309'!A:AM,39,0)</f>
        <v>126.02523659305994</v>
      </c>
      <c r="K223" s="33">
        <f t="shared" si="3"/>
        <v>0</v>
      </c>
    </row>
    <row r="224" spans="1:11">
      <c r="A224" s="32" t="s">
        <v>53</v>
      </c>
      <c r="B224" s="32" t="s">
        <v>408</v>
      </c>
      <c r="C224" s="32" t="s">
        <v>417</v>
      </c>
      <c r="D224" s="32" t="s">
        <v>450</v>
      </c>
      <c r="E224" s="32"/>
      <c r="F224" s="32" t="s">
        <v>406</v>
      </c>
      <c r="G224" s="32" t="s">
        <v>407</v>
      </c>
      <c r="H224" s="19" t="s">
        <v>373</v>
      </c>
      <c r="I224" s="40">
        <v>0</v>
      </c>
      <c r="J224" s="33">
        <f>VLOOKUP(A224,'097_0309'!A:AM,39,0)</f>
        <v>110.25236593059937</v>
      </c>
      <c r="K224" s="33">
        <f t="shared" si="3"/>
        <v>0</v>
      </c>
    </row>
    <row r="225" spans="1:11">
      <c r="A225" s="32" t="s">
        <v>54</v>
      </c>
      <c r="B225" s="32" t="s">
        <v>408</v>
      </c>
      <c r="C225" s="32" t="s">
        <v>417</v>
      </c>
      <c r="D225" s="32" t="s">
        <v>450</v>
      </c>
      <c r="E225" s="32"/>
      <c r="F225" s="32" t="s">
        <v>406</v>
      </c>
      <c r="G225" s="32" t="s">
        <v>407</v>
      </c>
      <c r="H225" s="19" t="s">
        <v>373</v>
      </c>
      <c r="I225" s="40">
        <v>0</v>
      </c>
      <c r="J225" s="33">
        <f>VLOOKUP(A225,'097_0309'!A:AM,39,0)</f>
        <v>126.02523659305994</v>
      </c>
      <c r="K225" s="33">
        <f t="shared" si="3"/>
        <v>0</v>
      </c>
    </row>
    <row r="226" spans="1:11">
      <c r="A226" s="32" t="s">
        <v>55</v>
      </c>
      <c r="B226" s="32" t="s">
        <v>408</v>
      </c>
      <c r="C226" s="32" t="s">
        <v>417</v>
      </c>
      <c r="D226" s="32" t="s">
        <v>425</v>
      </c>
      <c r="E226" s="32"/>
      <c r="F226" s="32" t="s">
        <v>406</v>
      </c>
      <c r="G226" s="32" t="s">
        <v>407</v>
      </c>
      <c r="H226" s="19" t="s">
        <v>375</v>
      </c>
      <c r="I226" s="40">
        <v>0</v>
      </c>
      <c r="J226" s="33">
        <f>VLOOKUP(A226,'097_0309'!A:AM,39,0)</f>
        <v>118.13880126182966</v>
      </c>
      <c r="K226" s="33">
        <f t="shared" si="3"/>
        <v>0</v>
      </c>
    </row>
    <row r="227" spans="1:11">
      <c r="A227" s="32" t="s">
        <v>55</v>
      </c>
      <c r="B227" s="32" t="s">
        <v>408</v>
      </c>
      <c r="C227" s="32" t="s">
        <v>417</v>
      </c>
      <c r="D227" s="32" t="s">
        <v>425</v>
      </c>
      <c r="E227" s="32"/>
      <c r="F227" s="32" t="s">
        <v>406</v>
      </c>
      <c r="G227" s="32" t="s">
        <v>407</v>
      </c>
      <c r="H227" s="19" t="s">
        <v>373</v>
      </c>
      <c r="I227" s="40">
        <v>0</v>
      </c>
      <c r="J227" s="33">
        <f>VLOOKUP(A227,'097_0309'!A:AM,39,0)</f>
        <v>118.13880126182966</v>
      </c>
      <c r="K227" s="33">
        <f t="shared" si="3"/>
        <v>0</v>
      </c>
    </row>
    <row r="228" spans="1:11">
      <c r="A228" s="32" t="s">
        <v>55</v>
      </c>
      <c r="B228" s="32" t="s">
        <v>408</v>
      </c>
      <c r="C228" s="32" t="s">
        <v>417</v>
      </c>
      <c r="D228" s="32" t="s">
        <v>425</v>
      </c>
      <c r="E228" s="32"/>
      <c r="F228" s="32" t="s">
        <v>406</v>
      </c>
      <c r="G228" s="32" t="s">
        <v>407</v>
      </c>
      <c r="H228" s="19" t="s">
        <v>372</v>
      </c>
      <c r="I228" s="40">
        <v>0</v>
      </c>
      <c r="J228" s="33">
        <f>VLOOKUP(A228,'097_0309'!A:AM,39,0)</f>
        <v>118.13880126182966</v>
      </c>
      <c r="K228" s="33">
        <f t="shared" si="3"/>
        <v>0</v>
      </c>
    </row>
    <row r="229" spans="1:11">
      <c r="A229" s="32" t="s">
        <v>55</v>
      </c>
      <c r="B229" s="32" t="s">
        <v>408</v>
      </c>
      <c r="C229" s="32" t="s">
        <v>417</v>
      </c>
      <c r="D229" s="32" t="s">
        <v>425</v>
      </c>
      <c r="E229" s="32"/>
      <c r="F229" s="32" t="s">
        <v>406</v>
      </c>
      <c r="G229" s="32" t="s">
        <v>407</v>
      </c>
      <c r="H229" s="19" t="s">
        <v>371</v>
      </c>
      <c r="I229" s="40">
        <v>2</v>
      </c>
      <c r="J229" s="33">
        <f>VLOOKUP(A229,'097_0309'!A:AM,39,0)</f>
        <v>118.13880126182966</v>
      </c>
      <c r="K229" s="33">
        <f t="shared" si="3"/>
        <v>236.27760252365931</v>
      </c>
    </row>
    <row r="230" spans="1:11">
      <c r="A230" s="32" t="s">
        <v>55</v>
      </c>
      <c r="B230" s="32" t="s">
        <v>408</v>
      </c>
      <c r="C230" s="32" t="s">
        <v>417</v>
      </c>
      <c r="D230" s="32" t="s">
        <v>425</v>
      </c>
      <c r="E230" s="32"/>
      <c r="F230" s="32" t="s">
        <v>406</v>
      </c>
      <c r="G230" s="32" t="s">
        <v>407</v>
      </c>
      <c r="H230" s="19" t="s">
        <v>374</v>
      </c>
      <c r="I230" s="40">
        <v>0</v>
      </c>
      <c r="J230" s="33">
        <f>VLOOKUP(A230,'097_0309'!A:AM,39,0)</f>
        <v>118.13880126182966</v>
      </c>
      <c r="K230" s="33">
        <f t="shared" si="3"/>
        <v>0</v>
      </c>
    </row>
    <row r="231" spans="1:11">
      <c r="A231" s="32" t="s">
        <v>56</v>
      </c>
      <c r="B231" s="32" t="s">
        <v>408</v>
      </c>
      <c r="C231" s="32" t="s">
        <v>417</v>
      </c>
      <c r="D231" s="32" t="s">
        <v>450</v>
      </c>
      <c r="E231" s="32"/>
      <c r="F231" s="32" t="s">
        <v>406</v>
      </c>
      <c r="G231" s="32" t="s">
        <v>407</v>
      </c>
      <c r="H231" s="19" t="s">
        <v>372</v>
      </c>
      <c r="I231" s="40">
        <v>0</v>
      </c>
      <c r="J231" s="33">
        <f>VLOOKUP(A231,'097_0309'!A:AM,39,0)</f>
        <v>126.02523659305994</v>
      </c>
      <c r="K231" s="33">
        <f t="shared" si="3"/>
        <v>0</v>
      </c>
    </row>
    <row r="232" spans="1:11">
      <c r="A232" s="32" t="s">
        <v>57</v>
      </c>
      <c r="B232" s="32" t="s">
        <v>408</v>
      </c>
      <c r="C232" s="32" t="s">
        <v>417</v>
      </c>
      <c r="D232" s="32" t="s">
        <v>425</v>
      </c>
      <c r="E232" s="32"/>
      <c r="F232" s="32" t="s">
        <v>406</v>
      </c>
      <c r="G232" s="32" t="s">
        <v>407</v>
      </c>
      <c r="H232" s="19" t="s">
        <v>373</v>
      </c>
      <c r="I232" s="40">
        <v>0</v>
      </c>
      <c r="J232" s="33">
        <f>VLOOKUP(A232,'097_0309'!A:AM,39,0)</f>
        <v>126.02523659305994</v>
      </c>
      <c r="K232" s="33">
        <f t="shared" si="3"/>
        <v>0</v>
      </c>
    </row>
    <row r="233" spans="1:11">
      <c r="A233" s="32" t="s">
        <v>57</v>
      </c>
      <c r="B233" s="32" t="s">
        <v>408</v>
      </c>
      <c r="C233" s="32" t="s">
        <v>417</v>
      </c>
      <c r="D233" s="32" t="s">
        <v>425</v>
      </c>
      <c r="E233" s="32"/>
      <c r="F233" s="32" t="s">
        <v>406</v>
      </c>
      <c r="G233" s="32" t="s">
        <v>407</v>
      </c>
      <c r="H233" s="19" t="s">
        <v>372</v>
      </c>
      <c r="I233" s="40">
        <v>0</v>
      </c>
      <c r="J233" s="33">
        <f>VLOOKUP(A233,'097_0309'!A:AM,39,0)</f>
        <v>126.02523659305994</v>
      </c>
      <c r="K233" s="33">
        <f t="shared" si="3"/>
        <v>0</v>
      </c>
    </row>
    <row r="234" spans="1:11">
      <c r="A234" s="32" t="s">
        <v>58</v>
      </c>
      <c r="B234" s="32" t="s">
        <v>408</v>
      </c>
      <c r="C234" s="32" t="s">
        <v>417</v>
      </c>
      <c r="D234" s="32" t="s">
        <v>463</v>
      </c>
      <c r="E234" s="32"/>
      <c r="F234" s="32" t="s">
        <v>406</v>
      </c>
      <c r="G234" s="32" t="s">
        <v>407</v>
      </c>
      <c r="H234" s="19" t="s">
        <v>375</v>
      </c>
      <c r="I234" s="40">
        <v>0</v>
      </c>
      <c r="J234" s="33">
        <f>VLOOKUP(A234,'097_0309'!A:AM,39,0)</f>
        <v>141.79810725552051</v>
      </c>
      <c r="K234" s="33">
        <f t="shared" si="3"/>
        <v>0</v>
      </c>
    </row>
    <row r="235" spans="1:11">
      <c r="A235" s="32" t="s">
        <v>58</v>
      </c>
      <c r="B235" s="32" t="s">
        <v>408</v>
      </c>
      <c r="C235" s="32" t="s">
        <v>417</v>
      </c>
      <c r="D235" s="32" t="s">
        <v>463</v>
      </c>
      <c r="E235" s="32"/>
      <c r="F235" s="32" t="s">
        <v>406</v>
      </c>
      <c r="G235" s="32" t="s">
        <v>407</v>
      </c>
      <c r="H235" s="19" t="s">
        <v>373</v>
      </c>
      <c r="I235" s="40">
        <v>0</v>
      </c>
      <c r="J235" s="33">
        <f>VLOOKUP(A235,'097_0309'!A:AM,39,0)</f>
        <v>141.79810725552051</v>
      </c>
      <c r="K235" s="33">
        <f t="shared" si="3"/>
        <v>0</v>
      </c>
    </row>
    <row r="236" spans="1:11">
      <c r="A236" s="32" t="s">
        <v>58</v>
      </c>
      <c r="B236" s="32" t="s">
        <v>408</v>
      </c>
      <c r="C236" s="32" t="s">
        <v>417</v>
      </c>
      <c r="D236" s="32" t="s">
        <v>463</v>
      </c>
      <c r="E236" s="32"/>
      <c r="F236" s="32" t="s">
        <v>406</v>
      </c>
      <c r="G236" s="32" t="s">
        <v>407</v>
      </c>
      <c r="H236" s="19" t="s">
        <v>371</v>
      </c>
      <c r="I236" s="40">
        <v>0</v>
      </c>
      <c r="J236" s="33">
        <f>VLOOKUP(A236,'097_0309'!A:AM,39,0)</f>
        <v>141.79810725552051</v>
      </c>
      <c r="K236" s="33">
        <f t="shared" si="3"/>
        <v>0</v>
      </c>
    </row>
    <row r="237" spans="1:11">
      <c r="A237" s="32" t="s">
        <v>59</v>
      </c>
      <c r="B237" s="32" t="s">
        <v>408</v>
      </c>
      <c r="C237" s="32" t="s">
        <v>413</v>
      </c>
      <c r="D237" s="32" t="s">
        <v>425</v>
      </c>
      <c r="E237" s="32"/>
      <c r="F237" s="32" t="s">
        <v>499</v>
      </c>
      <c r="G237" s="32" t="s">
        <v>407</v>
      </c>
      <c r="H237" s="19" t="s">
        <v>371</v>
      </c>
      <c r="I237" s="40">
        <v>0</v>
      </c>
      <c r="J237" s="33">
        <f>VLOOKUP(A237,'097_0309'!A:AM,39,0)</f>
        <v>141.79810725552051</v>
      </c>
      <c r="K237" s="33">
        <f t="shared" si="3"/>
        <v>0</v>
      </c>
    </row>
    <row r="238" spans="1:11">
      <c r="A238" s="32" t="s">
        <v>60</v>
      </c>
      <c r="B238" s="32" t="s">
        <v>408</v>
      </c>
      <c r="C238" s="32" t="s">
        <v>417</v>
      </c>
      <c r="D238" s="32" t="s">
        <v>425</v>
      </c>
      <c r="E238" s="32"/>
      <c r="F238" s="32" t="s">
        <v>501</v>
      </c>
      <c r="G238" s="32" t="s">
        <v>407</v>
      </c>
      <c r="H238" s="19" t="s">
        <v>371</v>
      </c>
      <c r="I238" s="40">
        <v>0</v>
      </c>
      <c r="J238" s="33">
        <f>VLOOKUP(A238,'097_0309'!A:AM,39,0)</f>
        <v>126.02523659305994</v>
      </c>
      <c r="K238" s="33">
        <f t="shared" si="3"/>
        <v>0</v>
      </c>
    </row>
    <row r="239" spans="1:11">
      <c r="A239" s="32" t="s">
        <v>61</v>
      </c>
      <c r="B239" s="32" t="s">
        <v>408</v>
      </c>
      <c r="C239" s="32" t="s">
        <v>413</v>
      </c>
      <c r="D239" s="32" t="s">
        <v>425</v>
      </c>
      <c r="E239" s="32"/>
      <c r="F239" s="32" t="s">
        <v>503</v>
      </c>
      <c r="G239" s="32" t="s">
        <v>407</v>
      </c>
      <c r="H239" s="19" t="s">
        <v>375</v>
      </c>
      <c r="I239" s="40">
        <v>0</v>
      </c>
      <c r="J239" s="33">
        <f>VLOOKUP(A239,'097_0309'!A:AM,39,0)</f>
        <v>126.02523659305994</v>
      </c>
      <c r="K239" s="33">
        <f t="shared" si="3"/>
        <v>0</v>
      </c>
    </row>
    <row r="240" spans="1:11">
      <c r="A240" s="32" t="s">
        <v>61</v>
      </c>
      <c r="B240" s="32" t="s">
        <v>408</v>
      </c>
      <c r="C240" s="32" t="s">
        <v>413</v>
      </c>
      <c r="D240" s="32" t="s">
        <v>425</v>
      </c>
      <c r="E240" s="32"/>
      <c r="F240" s="32" t="s">
        <v>503</v>
      </c>
      <c r="G240" s="32" t="s">
        <v>407</v>
      </c>
      <c r="H240" s="19" t="s">
        <v>372</v>
      </c>
      <c r="I240" s="40">
        <v>0</v>
      </c>
      <c r="J240" s="33">
        <f>VLOOKUP(A240,'097_0309'!A:AM,39,0)</f>
        <v>126.02523659305994</v>
      </c>
      <c r="K240" s="33">
        <f t="shared" si="3"/>
        <v>0</v>
      </c>
    </row>
    <row r="241" spans="1:11">
      <c r="A241" s="32" t="s">
        <v>61</v>
      </c>
      <c r="B241" s="32" t="s">
        <v>408</v>
      </c>
      <c r="C241" s="32" t="s">
        <v>413</v>
      </c>
      <c r="D241" s="32" t="s">
        <v>425</v>
      </c>
      <c r="E241" s="32"/>
      <c r="F241" s="32" t="s">
        <v>503</v>
      </c>
      <c r="G241" s="32" t="s">
        <v>407</v>
      </c>
      <c r="H241" s="19" t="s">
        <v>371</v>
      </c>
      <c r="I241" s="40">
        <v>0</v>
      </c>
      <c r="J241" s="33">
        <f>VLOOKUP(A241,'097_0309'!A:AM,39,0)</f>
        <v>126.02523659305994</v>
      </c>
      <c r="K241" s="33">
        <f t="shared" si="3"/>
        <v>0</v>
      </c>
    </row>
    <row r="242" spans="1:11">
      <c r="A242" s="32" t="s">
        <v>61</v>
      </c>
      <c r="B242" s="32" t="s">
        <v>408</v>
      </c>
      <c r="C242" s="32" t="s">
        <v>413</v>
      </c>
      <c r="D242" s="32" t="s">
        <v>425</v>
      </c>
      <c r="E242" s="32"/>
      <c r="F242" s="32" t="s">
        <v>503</v>
      </c>
      <c r="G242" s="32" t="s">
        <v>407</v>
      </c>
      <c r="H242" s="19" t="s">
        <v>374</v>
      </c>
      <c r="I242" s="40">
        <v>0</v>
      </c>
      <c r="J242" s="33">
        <f>VLOOKUP(A242,'097_0309'!A:AM,39,0)</f>
        <v>126.02523659305994</v>
      </c>
      <c r="K242" s="33">
        <f t="shared" si="3"/>
        <v>0</v>
      </c>
    </row>
    <row r="243" spans="1:11">
      <c r="A243" s="32" t="s">
        <v>62</v>
      </c>
      <c r="B243" s="32" t="s">
        <v>408</v>
      </c>
      <c r="C243" s="32" t="s">
        <v>413</v>
      </c>
      <c r="D243" s="32" t="s">
        <v>420</v>
      </c>
      <c r="E243" s="32"/>
      <c r="F243" s="32" t="s">
        <v>406</v>
      </c>
      <c r="G243" s="32" t="s">
        <v>407</v>
      </c>
      <c r="H243" s="19" t="s">
        <v>373</v>
      </c>
      <c r="I243" s="40">
        <v>0</v>
      </c>
      <c r="J243" s="33">
        <f>VLOOKUP(A243,'097_0309'!A:AM,39,0)</f>
        <v>141.79810725552051</v>
      </c>
      <c r="K243" s="33">
        <f t="shared" si="3"/>
        <v>0</v>
      </c>
    </row>
    <row r="244" spans="1:11">
      <c r="A244" s="32" t="s">
        <v>63</v>
      </c>
      <c r="B244" s="32" t="s">
        <v>408</v>
      </c>
      <c r="C244" s="32" t="s">
        <v>417</v>
      </c>
      <c r="D244" s="32" t="s">
        <v>425</v>
      </c>
      <c r="E244" s="32"/>
      <c r="F244" s="32" t="s">
        <v>506</v>
      </c>
      <c r="G244" s="32" t="s">
        <v>407</v>
      </c>
      <c r="H244" s="19" t="s">
        <v>375</v>
      </c>
      <c r="I244" s="40">
        <v>0</v>
      </c>
      <c r="J244" s="33">
        <f>VLOOKUP(A244,'097_0309'!A:AM,39,0)</f>
        <v>94.479495268138805</v>
      </c>
      <c r="K244" s="33">
        <f t="shared" si="3"/>
        <v>0</v>
      </c>
    </row>
    <row r="245" spans="1:11">
      <c r="A245" s="32" t="s">
        <v>63</v>
      </c>
      <c r="B245" s="32" t="s">
        <v>408</v>
      </c>
      <c r="C245" s="32" t="s">
        <v>417</v>
      </c>
      <c r="D245" s="32" t="s">
        <v>425</v>
      </c>
      <c r="E245" s="32"/>
      <c r="F245" s="32" t="s">
        <v>506</v>
      </c>
      <c r="G245" s="32" t="s">
        <v>407</v>
      </c>
      <c r="H245" s="19" t="s">
        <v>373</v>
      </c>
      <c r="I245" s="40">
        <v>2</v>
      </c>
      <c r="J245" s="33">
        <f>VLOOKUP(A245,'097_0309'!A:AM,39,0)</f>
        <v>94.479495268138805</v>
      </c>
      <c r="K245" s="33">
        <f t="shared" si="3"/>
        <v>188.95899053627761</v>
      </c>
    </row>
    <row r="246" spans="1:11">
      <c r="A246" s="32" t="s">
        <v>63</v>
      </c>
      <c r="B246" s="32" t="s">
        <v>408</v>
      </c>
      <c r="C246" s="32" t="s">
        <v>417</v>
      </c>
      <c r="D246" s="32" t="s">
        <v>425</v>
      </c>
      <c r="E246" s="32"/>
      <c r="F246" s="32" t="s">
        <v>506</v>
      </c>
      <c r="G246" s="32" t="s">
        <v>407</v>
      </c>
      <c r="H246" s="19" t="s">
        <v>371</v>
      </c>
      <c r="I246" s="40">
        <v>0</v>
      </c>
      <c r="J246" s="33">
        <f>VLOOKUP(A246,'097_0309'!A:AM,39,0)</f>
        <v>94.479495268138805</v>
      </c>
      <c r="K246" s="33">
        <f t="shared" si="3"/>
        <v>0</v>
      </c>
    </row>
    <row r="247" spans="1:11">
      <c r="A247" s="32" t="s">
        <v>63</v>
      </c>
      <c r="B247" s="32" t="s">
        <v>408</v>
      </c>
      <c r="C247" s="32" t="s">
        <v>417</v>
      </c>
      <c r="D247" s="32" t="s">
        <v>425</v>
      </c>
      <c r="E247" s="32"/>
      <c r="F247" s="32" t="s">
        <v>506</v>
      </c>
      <c r="G247" s="32" t="s">
        <v>407</v>
      </c>
      <c r="H247" s="19" t="s">
        <v>374</v>
      </c>
      <c r="I247" s="40">
        <v>0</v>
      </c>
      <c r="J247" s="33">
        <f>VLOOKUP(A247,'097_0309'!A:AM,39,0)</f>
        <v>94.479495268138805</v>
      </c>
      <c r="K247" s="33">
        <f t="shared" si="3"/>
        <v>0</v>
      </c>
    </row>
    <row r="248" spans="1:11">
      <c r="A248" s="32" t="s">
        <v>64</v>
      </c>
      <c r="B248" s="32" t="s">
        <v>408</v>
      </c>
      <c r="C248" s="32" t="s">
        <v>417</v>
      </c>
      <c r="D248" s="32" t="s">
        <v>425</v>
      </c>
      <c r="E248" s="32"/>
      <c r="F248" s="32" t="s">
        <v>508</v>
      </c>
      <c r="G248" s="32" t="s">
        <v>407</v>
      </c>
      <c r="H248" s="19" t="s">
        <v>373</v>
      </c>
      <c r="I248" s="40">
        <v>0</v>
      </c>
      <c r="J248" s="33">
        <f>VLOOKUP(A248,'097_0309'!A:AM,39,0)</f>
        <v>110.25236593059937</v>
      </c>
      <c r="K248" s="33">
        <f t="shared" si="3"/>
        <v>0</v>
      </c>
    </row>
    <row r="249" spans="1:11">
      <c r="A249" s="32" t="s">
        <v>64</v>
      </c>
      <c r="B249" s="32" t="s">
        <v>408</v>
      </c>
      <c r="C249" s="32" t="s">
        <v>417</v>
      </c>
      <c r="D249" s="32" t="s">
        <v>425</v>
      </c>
      <c r="E249" s="32"/>
      <c r="F249" s="32" t="s">
        <v>508</v>
      </c>
      <c r="G249" s="32" t="s">
        <v>407</v>
      </c>
      <c r="H249" s="19" t="s">
        <v>372</v>
      </c>
      <c r="I249" s="40">
        <v>0</v>
      </c>
      <c r="J249" s="33">
        <f>VLOOKUP(A249,'097_0309'!A:AM,39,0)</f>
        <v>110.25236593059937</v>
      </c>
      <c r="K249" s="33">
        <f t="shared" si="3"/>
        <v>0</v>
      </c>
    </row>
    <row r="250" spans="1:11">
      <c r="A250" s="32" t="s">
        <v>64</v>
      </c>
      <c r="B250" s="32" t="s">
        <v>408</v>
      </c>
      <c r="C250" s="32" t="s">
        <v>417</v>
      </c>
      <c r="D250" s="32" t="s">
        <v>425</v>
      </c>
      <c r="E250" s="32"/>
      <c r="F250" s="32" t="s">
        <v>508</v>
      </c>
      <c r="G250" s="32" t="s">
        <v>407</v>
      </c>
      <c r="H250" s="19" t="s">
        <v>371</v>
      </c>
      <c r="I250" s="40">
        <v>0</v>
      </c>
      <c r="J250" s="33">
        <f>VLOOKUP(A250,'097_0309'!A:AM,39,0)</f>
        <v>110.25236593059937</v>
      </c>
      <c r="K250" s="33">
        <f t="shared" si="3"/>
        <v>0</v>
      </c>
    </row>
    <row r="251" spans="1:11">
      <c r="A251" s="32" t="s">
        <v>65</v>
      </c>
      <c r="B251" s="32" t="s">
        <v>408</v>
      </c>
      <c r="C251" s="32" t="s">
        <v>413</v>
      </c>
      <c r="D251" s="32" t="s">
        <v>463</v>
      </c>
      <c r="E251" s="32"/>
      <c r="F251" s="32" t="s">
        <v>499</v>
      </c>
      <c r="G251" s="32" t="s">
        <v>407</v>
      </c>
      <c r="H251" s="19" t="s">
        <v>375</v>
      </c>
      <c r="I251" s="40">
        <v>0</v>
      </c>
      <c r="J251" s="33">
        <f>VLOOKUP(A251,'097_0309'!A:AM,39,0)</f>
        <v>173.34384858044163</v>
      </c>
      <c r="K251" s="33">
        <f t="shared" si="3"/>
        <v>0</v>
      </c>
    </row>
    <row r="252" spans="1:11">
      <c r="A252" s="32" t="s">
        <v>65</v>
      </c>
      <c r="B252" s="32" t="s">
        <v>408</v>
      </c>
      <c r="C252" s="32" t="s">
        <v>413</v>
      </c>
      <c r="D252" s="32" t="s">
        <v>463</v>
      </c>
      <c r="E252" s="32"/>
      <c r="F252" s="32" t="s">
        <v>499</v>
      </c>
      <c r="G252" s="32" t="s">
        <v>407</v>
      </c>
      <c r="H252" s="19" t="s">
        <v>372</v>
      </c>
      <c r="I252" s="40">
        <v>0</v>
      </c>
      <c r="J252" s="33">
        <f>VLOOKUP(A252,'097_0309'!A:AM,39,0)</f>
        <v>173.34384858044163</v>
      </c>
      <c r="K252" s="33">
        <f t="shared" si="3"/>
        <v>0</v>
      </c>
    </row>
    <row r="253" spans="1:11">
      <c r="A253" s="32" t="s">
        <v>66</v>
      </c>
      <c r="B253" s="32" t="s">
        <v>408</v>
      </c>
      <c r="C253" s="32" t="s">
        <v>417</v>
      </c>
      <c r="D253" s="32" t="s">
        <v>469</v>
      </c>
      <c r="E253" s="32"/>
      <c r="F253" s="32" t="s">
        <v>511</v>
      </c>
      <c r="G253" s="32" t="s">
        <v>407</v>
      </c>
      <c r="H253" s="19" t="s">
        <v>375</v>
      </c>
      <c r="I253" s="40">
        <v>0</v>
      </c>
      <c r="J253" s="33">
        <f>VLOOKUP(A253,'097_0309'!A:AM,39,0)</f>
        <v>126.02523659305994</v>
      </c>
      <c r="K253" s="33">
        <f t="shared" si="3"/>
        <v>0</v>
      </c>
    </row>
    <row r="254" spans="1:11">
      <c r="A254" s="32" t="s">
        <v>66</v>
      </c>
      <c r="B254" s="32" t="s">
        <v>408</v>
      </c>
      <c r="C254" s="32" t="s">
        <v>417</v>
      </c>
      <c r="D254" s="32" t="s">
        <v>469</v>
      </c>
      <c r="E254" s="32"/>
      <c r="F254" s="32" t="s">
        <v>511</v>
      </c>
      <c r="G254" s="32" t="s">
        <v>407</v>
      </c>
      <c r="H254" s="19" t="s">
        <v>373</v>
      </c>
      <c r="I254" s="40">
        <v>0</v>
      </c>
      <c r="J254" s="33">
        <f>VLOOKUP(A254,'097_0309'!A:AM,39,0)</f>
        <v>126.02523659305994</v>
      </c>
      <c r="K254" s="33">
        <f t="shared" si="3"/>
        <v>0</v>
      </c>
    </row>
    <row r="255" spans="1:11">
      <c r="A255" s="32" t="s">
        <v>66</v>
      </c>
      <c r="B255" s="32" t="s">
        <v>408</v>
      </c>
      <c r="C255" s="32" t="s">
        <v>417</v>
      </c>
      <c r="D255" s="32" t="s">
        <v>469</v>
      </c>
      <c r="E255" s="32"/>
      <c r="F255" s="32" t="s">
        <v>511</v>
      </c>
      <c r="G255" s="32" t="s">
        <v>407</v>
      </c>
      <c r="H255" s="19" t="s">
        <v>372</v>
      </c>
      <c r="I255" s="40">
        <v>0</v>
      </c>
      <c r="J255" s="33">
        <f>VLOOKUP(A255,'097_0309'!A:AM,39,0)</f>
        <v>126.02523659305994</v>
      </c>
      <c r="K255" s="33">
        <f t="shared" si="3"/>
        <v>0</v>
      </c>
    </row>
    <row r="256" spans="1:11">
      <c r="A256" s="32" t="s">
        <v>66</v>
      </c>
      <c r="B256" s="32" t="s">
        <v>408</v>
      </c>
      <c r="C256" s="32" t="s">
        <v>417</v>
      </c>
      <c r="D256" s="32" t="s">
        <v>469</v>
      </c>
      <c r="E256" s="32"/>
      <c r="F256" s="32" t="s">
        <v>511</v>
      </c>
      <c r="G256" s="32" t="s">
        <v>407</v>
      </c>
      <c r="H256" s="19" t="s">
        <v>371</v>
      </c>
      <c r="I256" s="40">
        <v>0</v>
      </c>
      <c r="J256" s="33">
        <f>VLOOKUP(A256,'097_0309'!A:AM,39,0)</f>
        <v>126.02523659305994</v>
      </c>
      <c r="K256" s="33">
        <f t="shared" si="3"/>
        <v>0</v>
      </c>
    </row>
    <row r="257" spans="1:11">
      <c r="A257" s="32" t="s">
        <v>67</v>
      </c>
      <c r="B257" s="32" t="s">
        <v>408</v>
      </c>
      <c r="C257" s="32" t="s">
        <v>417</v>
      </c>
      <c r="D257" s="32" t="s">
        <v>420</v>
      </c>
      <c r="E257" s="32"/>
      <c r="F257" s="32" t="s">
        <v>511</v>
      </c>
      <c r="G257" s="32" t="s">
        <v>407</v>
      </c>
      <c r="H257" s="19" t="s">
        <v>373</v>
      </c>
      <c r="I257" s="40">
        <v>0</v>
      </c>
      <c r="J257" s="33">
        <f>VLOOKUP(A257,'097_0309'!A:AM,39,0)</f>
        <v>110.25236593059937</v>
      </c>
      <c r="K257" s="33">
        <f t="shared" si="3"/>
        <v>0</v>
      </c>
    </row>
    <row r="258" spans="1:11">
      <c r="A258" s="32" t="s">
        <v>67</v>
      </c>
      <c r="B258" s="32" t="s">
        <v>408</v>
      </c>
      <c r="C258" s="32" t="s">
        <v>417</v>
      </c>
      <c r="D258" s="32" t="s">
        <v>420</v>
      </c>
      <c r="E258" s="32"/>
      <c r="F258" s="32" t="s">
        <v>511</v>
      </c>
      <c r="G258" s="32" t="s">
        <v>407</v>
      </c>
      <c r="H258" s="19" t="s">
        <v>372</v>
      </c>
      <c r="I258" s="40">
        <v>0</v>
      </c>
      <c r="J258" s="33">
        <f>VLOOKUP(A258,'097_0309'!A:AM,39,0)</f>
        <v>110.25236593059937</v>
      </c>
      <c r="K258" s="33">
        <f t="shared" si="3"/>
        <v>0</v>
      </c>
    </row>
    <row r="259" spans="1:11">
      <c r="A259" s="32" t="s">
        <v>67</v>
      </c>
      <c r="B259" s="32" t="s">
        <v>408</v>
      </c>
      <c r="C259" s="32" t="s">
        <v>417</v>
      </c>
      <c r="D259" s="32" t="s">
        <v>420</v>
      </c>
      <c r="E259" s="32"/>
      <c r="F259" s="32" t="s">
        <v>511</v>
      </c>
      <c r="G259" s="32" t="s">
        <v>407</v>
      </c>
      <c r="H259" s="19" t="s">
        <v>371</v>
      </c>
      <c r="I259" s="40">
        <v>0</v>
      </c>
      <c r="J259" s="33">
        <f>VLOOKUP(A259,'097_0309'!A:AM,39,0)</f>
        <v>110.25236593059937</v>
      </c>
      <c r="K259" s="33">
        <f t="shared" si="3"/>
        <v>0</v>
      </c>
    </row>
    <row r="260" spans="1:11">
      <c r="A260" s="32" t="s">
        <v>67</v>
      </c>
      <c r="B260" s="32" t="s">
        <v>408</v>
      </c>
      <c r="C260" s="32" t="s">
        <v>417</v>
      </c>
      <c r="D260" s="32" t="s">
        <v>420</v>
      </c>
      <c r="E260" s="32"/>
      <c r="F260" s="32" t="s">
        <v>511</v>
      </c>
      <c r="G260" s="32" t="s">
        <v>407</v>
      </c>
      <c r="H260" s="19" t="s">
        <v>374</v>
      </c>
      <c r="I260" s="40">
        <v>0</v>
      </c>
      <c r="J260" s="33">
        <f>VLOOKUP(A260,'097_0309'!A:AM,39,0)</f>
        <v>110.25236593059937</v>
      </c>
      <c r="K260" s="33">
        <f t="shared" ref="K260:K323" si="4">I260*J260</f>
        <v>0</v>
      </c>
    </row>
    <row r="261" spans="1:11">
      <c r="A261" s="32" t="s">
        <v>68</v>
      </c>
      <c r="B261" s="32" t="s">
        <v>408</v>
      </c>
      <c r="C261" s="32" t="s">
        <v>417</v>
      </c>
      <c r="D261" s="32" t="s">
        <v>420</v>
      </c>
      <c r="E261" s="32"/>
      <c r="F261" s="32" t="s">
        <v>406</v>
      </c>
      <c r="G261" s="32" t="s">
        <v>407</v>
      </c>
      <c r="H261" s="19" t="s">
        <v>375</v>
      </c>
      <c r="I261" s="40">
        <v>0</v>
      </c>
      <c r="J261" s="33">
        <f>VLOOKUP(A261,'097_0309'!A:AM,39,0)</f>
        <v>110.25236593059937</v>
      </c>
      <c r="K261" s="33">
        <f t="shared" si="4"/>
        <v>0</v>
      </c>
    </row>
    <row r="262" spans="1:11">
      <c r="A262" s="32" t="s">
        <v>68</v>
      </c>
      <c r="B262" s="32" t="s">
        <v>408</v>
      </c>
      <c r="C262" s="32" t="s">
        <v>417</v>
      </c>
      <c r="D262" s="32" t="s">
        <v>420</v>
      </c>
      <c r="E262" s="32"/>
      <c r="F262" s="32" t="s">
        <v>406</v>
      </c>
      <c r="G262" s="32" t="s">
        <v>407</v>
      </c>
      <c r="H262" s="19" t="s">
        <v>373</v>
      </c>
      <c r="I262" s="40">
        <v>0</v>
      </c>
      <c r="J262" s="33">
        <f>VLOOKUP(A262,'097_0309'!A:AM,39,0)</f>
        <v>110.25236593059937</v>
      </c>
      <c r="K262" s="33">
        <f t="shared" si="4"/>
        <v>0</v>
      </c>
    </row>
    <row r="263" spans="1:11">
      <c r="A263" s="32" t="s">
        <v>68</v>
      </c>
      <c r="B263" s="32" t="s">
        <v>408</v>
      </c>
      <c r="C263" s="32" t="s">
        <v>417</v>
      </c>
      <c r="D263" s="32" t="s">
        <v>420</v>
      </c>
      <c r="E263" s="32"/>
      <c r="F263" s="32" t="s">
        <v>406</v>
      </c>
      <c r="G263" s="32" t="s">
        <v>407</v>
      </c>
      <c r="H263" s="19" t="s">
        <v>372</v>
      </c>
      <c r="I263" s="40">
        <v>0</v>
      </c>
      <c r="J263" s="33">
        <f>VLOOKUP(A263,'097_0309'!A:AM,39,0)</f>
        <v>110.25236593059937</v>
      </c>
      <c r="K263" s="33">
        <f t="shared" si="4"/>
        <v>0</v>
      </c>
    </row>
    <row r="264" spans="1:11">
      <c r="A264" s="32" t="s">
        <v>68</v>
      </c>
      <c r="B264" s="32" t="s">
        <v>408</v>
      </c>
      <c r="C264" s="32" t="s">
        <v>417</v>
      </c>
      <c r="D264" s="32" t="s">
        <v>420</v>
      </c>
      <c r="E264" s="32"/>
      <c r="F264" s="32" t="s">
        <v>406</v>
      </c>
      <c r="G264" s="32" t="s">
        <v>407</v>
      </c>
      <c r="H264" s="19" t="s">
        <v>371</v>
      </c>
      <c r="I264" s="40">
        <v>0</v>
      </c>
      <c r="J264" s="33">
        <f>VLOOKUP(A264,'097_0309'!A:AM,39,0)</f>
        <v>110.25236593059937</v>
      </c>
      <c r="K264" s="33">
        <f t="shared" si="4"/>
        <v>0</v>
      </c>
    </row>
    <row r="265" spans="1:11">
      <c r="A265" s="32" t="s">
        <v>68</v>
      </c>
      <c r="B265" s="32" t="s">
        <v>408</v>
      </c>
      <c r="C265" s="32" t="s">
        <v>417</v>
      </c>
      <c r="D265" s="32" t="s">
        <v>420</v>
      </c>
      <c r="E265" s="32"/>
      <c r="F265" s="32" t="s">
        <v>406</v>
      </c>
      <c r="G265" s="32" t="s">
        <v>407</v>
      </c>
      <c r="H265" s="19" t="s">
        <v>374</v>
      </c>
      <c r="I265" s="40">
        <v>0</v>
      </c>
      <c r="J265" s="33">
        <f>VLOOKUP(A265,'097_0309'!A:AM,39,0)</f>
        <v>110.25236593059937</v>
      </c>
      <c r="K265" s="33">
        <f t="shared" si="4"/>
        <v>0</v>
      </c>
    </row>
    <row r="266" spans="1:11">
      <c r="A266" s="32" t="s">
        <v>69</v>
      </c>
      <c r="B266" s="32" t="s">
        <v>408</v>
      </c>
      <c r="C266" s="32" t="s">
        <v>417</v>
      </c>
      <c r="D266" s="32" t="s">
        <v>425</v>
      </c>
      <c r="E266" s="32"/>
      <c r="F266" s="32" t="s">
        <v>406</v>
      </c>
      <c r="G266" s="32" t="s">
        <v>407</v>
      </c>
      <c r="H266" s="19" t="s">
        <v>375</v>
      </c>
      <c r="I266" s="40">
        <v>0</v>
      </c>
      <c r="J266" s="33">
        <f>VLOOKUP(A266,'097_0309'!A:AM,39,0)</f>
        <v>110.25236593059937</v>
      </c>
      <c r="K266" s="33">
        <f t="shared" si="4"/>
        <v>0</v>
      </c>
    </row>
    <row r="267" spans="1:11">
      <c r="A267" s="32" t="s">
        <v>69</v>
      </c>
      <c r="B267" s="32" t="s">
        <v>408</v>
      </c>
      <c r="C267" s="32" t="s">
        <v>417</v>
      </c>
      <c r="D267" s="32" t="s">
        <v>425</v>
      </c>
      <c r="E267" s="32"/>
      <c r="F267" s="32" t="s">
        <v>406</v>
      </c>
      <c r="G267" s="32" t="s">
        <v>407</v>
      </c>
      <c r="H267" s="19" t="s">
        <v>373</v>
      </c>
      <c r="I267" s="40">
        <v>0</v>
      </c>
      <c r="J267" s="33">
        <f>VLOOKUP(A267,'097_0309'!A:AM,39,0)</f>
        <v>110.25236593059937</v>
      </c>
      <c r="K267" s="33">
        <f t="shared" si="4"/>
        <v>0</v>
      </c>
    </row>
    <row r="268" spans="1:11">
      <c r="A268" s="32" t="s">
        <v>69</v>
      </c>
      <c r="B268" s="32" t="s">
        <v>408</v>
      </c>
      <c r="C268" s="32" t="s">
        <v>417</v>
      </c>
      <c r="D268" s="32" t="s">
        <v>425</v>
      </c>
      <c r="E268" s="32"/>
      <c r="F268" s="32" t="s">
        <v>406</v>
      </c>
      <c r="G268" s="32" t="s">
        <v>407</v>
      </c>
      <c r="H268" s="19" t="s">
        <v>372</v>
      </c>
      <c r="I268" s="40">
        <v>0</v>
      </c>
      <c r="J268" s="33">
        <f>VLOOKUP(A268,'097_0309'!A:AM,39,0)</f>
        <v>110.25236593059937</v>
      </c>
      <c r="K268" s="33">
        <f t="shared" si="4"/>
        <v>0</v>
      </c>
    </row>
    <row r="269" spans="1:11">
      <c r="A269" s="32" t="s">
        <v>69</v>
      </c>
      <c r="B269" s="32" t="s">
        <v>408</v>
      </c>
      <c r="C269" s="32" t="s">
        <v>417</v>
      </c>
      <c r="D269" s="32" t="s">
        <v>425</v>
      </c>
      <c r="E269" s="32"/>
      <c r="F269" s="32" t="s">
        <v>406</v>
      </c>
      <c r="G269" s="32" t="s">
        <v>407</v>
      </c>
      <c r="H269" s="19" t="s">
        <v>371</v>
      </c>
      <c r="I269" s="40">
        <v>0</v>
      </c>
      <c r="J269" s="33">
        <f>VLOOKUP(A269,'097_0309'!A:AM,39,0)</f>
        <v>110.25236593059937</v>
      </c>
      <c r="K269" s="33">
        <f t="shared" si="4"/>
        <v>0</v>
      </c>
    </row>
    <row r="270" spans="1:11">
      <c r="A270" s="32" t="s">
        <v>70</v>
      </c>
      <c r="B270" s="32" t="s">
        <v>408</v>
      </c>
      <c r="C270" s="32" t="s">
        <v>417</v>
      </c>
      <c r="D270" s="32" t="s">
        <v>425</v>
      </c>
      <c r="E270" s="32"/>
      <c r="F270" s="32" t="s">
        <v>506</v>
      </c>
      <c r="G270" s="32" t="s">
        <v>407</v>
      </c>
      <c r="H270" s="19" t="s">
        <v>375</v>
      </c>
      <c r="I270" s="40">
        <v>0</v>
      </c>
      <c r="J270" s="33">
        <f>VLOOKUP(A270,'097_0309'!A:AM,39,0)</f>
        <v>110.25236593059937</v>
      </c>
      <c r="K270" s="33">
        <f t="shared" si="4"/>
        <v>0</v>
      </c>
    </row>
    <row r="271" spans="1:11">
      <c r="A271" s="32" t="s">
        <v>71</v>
      </c>
      <c r="B271" s="32" t="s">
        <v>402</v>
      </c>
      <c r="C271" s="32" t="s">
        <v>417</v>
      </c>
      <c r="D271" s="32" t="s">
        <v>420</v>
      </c>
      <c r="E271" s="32"/>
      <c r="F271" s="32" t="s">
        <v>443</v>
      </c>
      <c r="G271" s="32" t="s">
        <v>407</v>
      </c>
      <c r="H271" s="19">
        <v>32</v>
      </c>
      <c r="I271" s="40">
        <v>0</v>
      </c>
      <c r="J271" s="33">
        <f>VLOOKUP(A271,'097_0309'!A:AM,39,0)</f>
        <v>110.25236593059937</v>
      </c>
      <c r="K271" s="33">
        <f t="shared" si="4"/>
        <v>0</v>
      </c>
    </row>
    <row r="272" spans="1:11">
      <c r="A272" s="32" t="s">
        <v>71</v>
      </c>
      <c r="B272" s="32" t="s">
        <v>402</v>
      </c>
      <c r="C272" s="32" t="s">
        <v>417</v>
      </c>
      <c r="D272" s="32" t="s">
        <v>420</v>
      </c>
      <c r="E272" s="32"/>
      <c r="F272" s="32" t="s">
        <v>443</v>
      </c>
      <c r="G272" s="32" t="s">
        <v>407</v>
      </c>
      <c r="H272" s="19">
        <v>36</v>
      </c>
      <c r="I272" s="40">
        <v>0</v>
      </c>
      <c r="J272" s="33">
        <f>VLOOKUP(A272,'097_0309'!A:AM,39,0)</f>
        <v>110.25236593059937</v>
      </c>
      <c r="K272" s="33">
        <f t="shared" si="4"/>
        <v>0</v>
      </c>
    </row>
    <row r="273" spans="1:11">
      <c r="A273" s="32" t="s">
        <v>71</v>
      </c>
      <c r="B273" s="32" t="s">
        <v>402</v>
      </c>
      <c r="C273" s="32" t="s">
        <v>417</v>
      </c>
      <c r="D273" s="32" t="s">
        <v>420</v>
      </c>
      <c r="E273" s="32"/>
      <c r="F273" s="32" t="s">
        <v>443</v>
      </c>
      <c r="G273" s="32" t="s">
        <v>407</v>
      </c>
      <c r="H273" s="19">
        <v>38</v>
      </c>
      <c r="I273" s="40">
        <v>0</v>
      </c>
      <c r="J273" s="33">
        <f>VLOOKUP(A273,'097_0309'!A:AM,39,0)</f>
        <v>110.25236593059937</v>
      </c>
      <c r="K273" s="33">
        <f t="shared" si="4"/>
        <v>0</v>
      </c>
    </row>
    <row r="274" spans="1:11">
      <c r="A274" s="32" t="s">
        <v>72</v>
      </c>
      <c r="B274" s="32" t="s">
        <v>408</v>
      </c>
      <c r="C274" s="32" t="s">
        <v>413</v>
      </c>
      <c r="D274" s="32" t="s">
        <v>411</v>
      </c>
      <c r="E274" s="32"/>
      <c r="F274" s="32" t="s">
        <v>443</v>
      </c>
      <c r="G274" s="32" t="s">
        <v>407</v>
      </c>
      <c r="H274" s="19" t="s">
        <v>375</v>
      </c>
      <c r="I274" s="40">
        <v>0</v>
      </c>
      <c r="J274" s="33">
        <f>VLOOKUP(A274,'097_0309'!A:AM,39,0)</f>
        <v>78.706624605678229</v>
      </c>
      <c r="K274" s="33">
        <f t="shared" si="4"/>
        <v>0</v>
      </c>
    </row>
    <row r="275" spans="1:11">
      <c r="A275" s="32" t="s">
        <v>72</v>
      </c>
      <c r="B275" s="32" t="s">
        <v>408</v>
      </c>
      <c r="C275" s="32" t="s">
        <v>413</v>
      </c>
      <c r="D275" s="32" t="s">
        <v>411</v>
      </c>
      <c r="E275" s="32"/>
      <c r="F275" s="32" t="s">
        <v>443</v>
      </c>
      <c r="G275" s="32" t="s">
        <v>407</v>
      </c>
      <c r="H275" s="19" t="s">
        <v>373</v>
      </c>
      <c r="I275" s="40">
        <v>2</v>
      </c>
      <c r="J275" s="33">
        <f>VLOOKUP(A275,'097_0309'!A:AM,39,0)</f>
        <v>78.706624605678229</v>
      </c>
      <c r="K275" s="33">
        <f t="shared" si="4"/>
        <v>157.41324921135646</v>
      </c>
    </row>
    <row r="276" spans="1:11">
      <c r="A276" s="32" t="s">
        <v>72</v>
      </c>
      <c r="B276" s="32" t="s">
        <v>408</v>
      </c>
      <c r="C276" s="32" t="s">
        <v>413</v>
      </c>
      <c r="D276" s="32" t="s">
        <v>411</v>
      </c>
      <c r="E276" s="32"/>
      <c r="F276" s="32" t="s">
        <v>443</v>
      </c>
      <c r="G276" s="32" t="s">
        <v>407</v>
      </c>
      <c r="H276" s="19" t="s">
        <v>372</v>
      </c>
      <c r="I276" s="40">
        <v>0</v>
      </c>
      <c r="J276" s="33">
        <f>VLOOKUP(A276,'097_0309'!A:AM,39,0)</f>
        <v>78.706624605678229</v>
      </c>
      <c r="K276" s="33">
        <f t="shared" si="4"/>
        <v>0</v>
      </c>
    </row>
    <row r="277" spans="1:11">
      <c r="A277" s="32" t="s">
        <v>72</v>
      </c>
      <c r="B277" s="32" t="s">
        <v>408</v>
      </c>
      <c r="C277" s="32" t="s">
        <v>413</v>
      </c>
      <c r="D277" s="32" t="s">
        <v>411</v>
      </c>
      <c r="E277" s="32"/>
      <c r="F277" s="32" t="s">
        <v>443</v>
      </c>
      <c r="G277" s="32" t="s">
        <v>407</v>
      </c>
      <c r="H277" s="19" t="s">
        <v>371</v>
      </c>
      <c r="I277" s="40">
        <v>0</v>
      </c>
      <c r="J277" s="33">
        <f>VLOOKUP(A277,'097_0309'!A:AM,39,0)</f>
        <v>78.706624605678229</v>
      </c>
      <c r="K277" s="33">
        <f t="shared" si="4"/>
        <v>0</v>
      </c>
    </row>
    <row r="278" spans="1:11">
      <c r="A278" s="32" t="s">
        <v>72</v>
      </c>
      <c r="B278" s="32" t="s">
        <v>408</v>
      </c>
      <c r="C278" s="32" t="s">
        <v>413</v>
      </c>
      <c r="D278" s="32" t="s">
        <v>411</v>
      </c>
      <c r="E278" s="32"/>
      <c r="F278" s="32" t="s">
        <v>443</v>
      </c>
      <c r="G278" s="32" t="s">
        <v>407</v>
      </c>
      <c r="H278" s="19" t="s">
        <v>374</v>
      </c>
      <c r="I278" s="40">
        <v>0</v>
      </c>
      <c r="J278" s="33">
        <f>VLOOKUP(A278,'097_0309'!A:AM,39,0)</f>
        <v>78.706624605678229</v>
      </c>
      <c r="K278" s="33">
        <f t="shared" si="4"/>
        <v>0</v>
      </c>
    </row>
    <row r="279" spans="1:11">
      <c r="A279" s="32" t="s">
        <v>73</v>
      </c>
      <c r="B279" s="32" t="s">
        <v>408</v>
      </c>
      <c r="C279" s="32" t="s">
        <v>417</v>
      </c>
      <c r="D279" s="32" t="s">
        <v>411</v>
      </c>
      <c r="E279" s="32"/>
      <c r="F279" s="32" t="s">
        <v>443</v>
      </c>
      <c r="G279" s="32" t="s">
        <v>407</v>
      </c>
      <c r="H279" s="19" t="s">
        <v>375</v>
      </c>
      <c r="I279" s="40">
        <v>17</v>
      </c>
      <c r="J279" s="33">
        <f>VLOOKUP(A279,'097_0309'!A:AM,39,0)</f>
        <v>78.706624605678229</v>
      </c>
      <c r="K279" s="33">
        <f t="shared" si="4"/>
        <v>1338.0126182965298</v>
      </c>
    </row>
    <row r="280" spans="1:11">
      <c r="A280" s="32" t="s">
        <v>73</v>
      </c>
      <c r="B280" s="32" t="s">
        <v>408</v>
      </c>
      <c r="C280" s="32" t="s">
        <v>417</v>
      </c>
      <c r="D280" s="32" t="s">
        <v>411</v>
      </c>
      <c r="E280" s="32"/>
      <c r="F280" s="32" t="s">
        <v>443</v>
      </c>
      <c r="G280" s="32" t="s">
        <v>407</v>
      </c>
      <c r="H280" s="19" t="s">
        <v>373</v>
      </c>
      <c r="I280" s="40">
        <v>26</v>
      </c>
      <c r="J280" s="33">
        <f>VLOOKUP(A280,'097_0309'!A:AM,39,0)</f>
        <v>78.706624605678229</v>
      </c>
      <c r="K280" s="33">
        <f t="shared" si="4"/>
        <v>2046.372239747634</v>
      </c>
    </row>
    <row r="281" spans="1:11">
      <c r="A281" s="32" t="s">
        <v>73</v>
      </c>
      <c r="B281" s="32" t="s">
        <v>408</v>
      </c>
      <c r="C281" s="32" t="s">
        <v>417</v>
      </c>
      <c r="D281" s="32" t="s">
        <v>411</v>
      </c>
      <c r="E281" s="32"/>
      <c r="F281" s="32" t="s">
        <v>443</v>
      </c>
      <c r="G281" s="32" t="s">
        <v>407</v>
      </c>
      <c r="H281" s="19" t="s">
        <v>372</v>
      </c>
      <c r="I281" s="40">
        <v>15</v>
      </c>
      <c r="J281" s="33">
        <f>VLOOKUP(A281,'097_0309'!A:AM,39,0)</f>
        <v>78.706624605678229</v>
      </c>
      <c r="K281" s="33">
        <f t="shared" si="4"/>
        <v>1180.5993690851735</v>
      </c>
    </row>
    <row r="282" spans="1:11">
      <c r="A282" s="32" t="s">
        <v>73</v>
      </c>
      <c r="B282" s="32" t="s">
        <v>408</v>
      </c>
      <c r="C282" s="32" t="s">
        <v>417</v>
      </c>
      <c r="D282" s="32" t="s">
        <v>411</v>
      </c>
      <c r="E282" s="32"/>
      <c r="F282" s="32" t="s">
        <v>443</v>
      </c>
      <c r="G282" s="32" t="s">
        <v>407</v>
      </c>
      <c r="H282" s="19" t="s">
        <v>371</v>
      </c>
      <c r="I282" s="40">
        <v>20</v>
      </c>
      <c r="J282" s="33">
        <f>VLOOKUP(A282,'097_0309'!A:AM,39,0)</f>
        <v>78.706624605678229</v>
      </c>
      <c r="K282" s="33">
        <f t="shared" si="4"/>
        <v>1574.1324921135647</v>
      </c>
    </row>
    <row r="283" spans="1:11">
      <c r="A283" s="32" t="s">
        <v>73</v>
      </c>
      <c r="B283" s="32" t="s">
        <v>408</v>
      </c>
      <c r="C283" s="32" t="s">
        <v>417</v>
      </c>
      <c r="D283" s="32" t="s">
        <v>411</v>
      </c>
      <c r="E283" s="32"/>
      <c r="F283" s="32" t="s">
        <v>443</v>
      </c>
      <c r="G283" s="32" t="s">
        <v>407</v>
      </c>
      <c r="H283" s="19" t="s">
        <v>374</v>
      </c>
      <c r="I283" s="40">
        <v>10</v>
      </c>
      <c r="J283" s="33">
        <f>VLOOKUP(A283,'097_0309'!A:AM,39,0)</f>
        <v>78.706624605678229</v>
      </c>
      <c r="K283" s="33">
        <f t="shared" si="4"/>
        <v>787.06624605678235</v>
      </c>
    </row>
    <row r="284" spans="1:11">
      <c r="A284" s="32" t="s">
        <v>73</v>
      </c>
      <c r="B284" s="32" t="s">
        <v>408</v>
      </c>
      <c r="C284" s="32" t="s">
        <v>417</v>
      </c>
      <c r="D284" s="32" t="s">
        <v>411</v>
      </c>
      <c r="E284" s="32"/>
      <c r="F284" s="32" t="s">
        <v>443</v>
      </c>
      <c r="G284" s="32" t="s">
        <v>407</v>
      </c>
      <c r="H284" s="19" t="s">
        <v>370</v>
      </c>
      <c r="I284" s="40">
        <v>0</v>
      </c>
      <c r="J284" s="33">
        <f>VLOOKUP(A284,'097_0309'!A:AM,39,0)</f>
        <v>78.706624605678229</v>
      </c>
      <c r="K284" s="33">
        <f t="shared" si="4"/>
        <v>0</v>
      </c>
    </row>
    <row r="285" spans="1:11">
      <c r="A285" s="32" t="s">
        <v>74</v>
      </c>
      <c r="B285" s="32" t="s">
        <v>408</v>
      </c>
      <c r="C285" s="32" t="s">
        <v>417</v>
      </c>
      <c r="D285" s="32" t="s">
        <v>420</v>
      </c>
      <c r="E285" s="32"/>
      <c r="F285" s="32" t="s">
        <v>443</v>
      </c>
      <c r="G285" s="32" t="s">
        <v>407</v>
      </c>
      <c r="H285" s="19" t="s">
        <v>375</v>
      </c>
      <c r="I285" s="40">
        <v>6</v>
      </c>
      <c r="J285" s="33">
        <f>VLOOKUP(A285,'097_0309'!A:AM,39,0)</f>
        <v>110.25236593059937</v>
      </c>
      <c r="K285" s="33">
        <f t="shared" si="4"/>
        <v>661.51419558359623</v>
      </c>
    </row>
    <row r="286" spans="1:11">
      <c r="A286" s="32" t="s">
        <v>74</v>
      </c>
      <c r="B286" s="32" t="s">
        <v>408</v>
      </c>
      <c r="C286" s="32" t="s">
        <v>417</v>
      </c>
      <c r="D286" s="32" t="s">
        <v>420</v>
      </c>
      <c r="E286" s="32"/>
      <c r="F286" s="32" t="s">
        <v>443</v>
      </c>
      <c r="G286" s="32" t="s">
        <v>407</v>
      </c>
      <c r="H286" s="19" t="s">
        <v>373</v>
      </c>
      <c r="I286" s="40">
        <v>33</v>
      </c>
      <c r="J286" s="33">
        <f>VLOOKUP(A286,'097_0309'!A:AM,39,0)</f>
        <v>110.25236593059937</v>
      </c>
      <c r="K286" s="33">
        <f t="shared" si="4"/>
        <v>3638.3280757097791</v>
      </c>
    </row>
    <row r="287" spans="1:11">
      <c r="A287" s="32" t="s">
        <v>74</v>
      </c>
      <c r="B287" s="32" t="s">
        <v>408</v>
      </c>
      <c r="C287" s="32" t="s">
        <v>417</v>
      </c>
      <c r="D287" s="32" t="s">
        <v>420</v>
      </c>
      <c r="E287" s="32"/>
      <c r="F287" s="32" t="s">
        <v>443</v>
      </c>
      <c r="G287" s="32" t="s">
        <v>407</v>
      </c>
      <c r="H287" s="19" t="s">
        <v>372</v>
      </c>
      <c r="I287" s="40">
        <v>42</v>
      </c>
      <c r="J287" s="33">
        <f>VLOOKUP(A287,'097_0309'!A:AM,39,0)</f>
        <v>110.25236593059937</v>
      </c>
      <c r="K287" s="33">
        <f t="shared" si="4"/>
        <v>4630.5993690851737</v>
      </c>
    </row>
    <row r="288" spans="1:11">
      <c r="A288" s="32" t="s">
        <v>74</v>
      </c>
      <c r="B288" s="32" t="s">
        <v>408</v>
      </c>
      <c r="C288" s="32" t="s">
        <v>417</v>
      </c>
      <c r="D288" s="32" t="s">
        <v>420</v>
      </c>
      <c r="E288" s="32"/>
      <c r="F288" s="32" t="s">
        <v>443</v>
      </c>
      <c r="G288" s="32" t="s">
        <v>407</v>
      </c>
      <c r="H288" s="19" t="s">
        <v>371</v>
      </c>
      <c r="I288" s="40">
        <v>27</v>
      </c>
      <c r="J288" s="33">
        <f>VLOOKUP(A288,'097_0309'!A:AM,39,0)</f>
        <v>110.25236593059937</v>
      </c>
      <c r="K288" s="33">
        <f t="shared" si="4"/>
        <v>2976.813880126183</v>
      </c>
    </row>
    <row r="289" spans="1:11">
      <c r="A289" s="32" t="s">
        <v>74</v>
      </c>
      <c r="B289" s="32" t="s">
        <v>408</v>
      </c>
      <c r="C289" s="32" t="s">
        <v>417</v>
      </c>
      <c r="D289" s="32" t="s">
        <v>420</v>
      </c>
      <c r="E289" s="32"/>
      <c r="F289" s="32" t="s">
        <v>443</v>
      </c>
      <c r="G289" s="32" t="s">
        <v>407</v>
      </c>
      <c r="H289" s="19" t="s">
        <v>374</v>
      </c>
      <c r="I289" s="40">
        <v>15</v>
      </c>
      <c r="J289" s="33">
        <f>VLOOKUP(A289,'097_0309'!A:AM,39,0)</f>
        <v>110.25236593059937</v>
      </c>
      <c r="K289" s="33">
        <f t="shared" si="4"/>
        <v>1653.7854889589905</v>
      </c>
    </row>
    <row r="290" spans="1:11">
      <c r="A290" s="32" t="s">
        <v>74</v>
      </c>
      <c r="B290" s="32" t="s">
        <v>408</v>
      </c>
      <c r="C290" s="32" t="s">
        <v>417</v>
      </c>
      <c r="D290" s="32" t="s">
        <v>420</v>
      </c>
      <c r="E290" s="32"/>
      <c r="F290" s="32" t="s">
        <v>443</v>
      </c>
      <c r="G290" s="32" t="s">
        <v>407</v>
      </c>
      <c r="H290" s="19" t="s">
        <v>370</v>
      </c>
      <c r="I290" s="40">
        <v>4</v>
      </c>
      <c r="J290" s="33">
        <f>VLOOKUP(A290,'097_0309'!A:AM,39,0)</f>
        <v>110.25236593059937</v>
      </c>
      <c r="K290" s="33">
        <f t="shared" si="4"/>
        <v>441.00946372239747</v>
      </c>
    </row>
    <row r="291" spans="1:11">
      <c r="A291" s="32" t="s">
        <v>75</v>
      </c>
      <c r="B291" s="32" t="s">
        <v>402</v>
      </c>
      <c r="C291" s="32" t="s">
        <v>417</v>
      </c>
      <c r="D291" s="32" t="s">
        <v>420</v>
      </c>
      <c r="E291" s="32"/>
      <c r="F291" s="32" t="s">
        <v>519</v>
      </c>
      <c r="G291" s="32" t="s">
        <v>407</v>
      </c>
      <c r="H291" s="19">
        <v>30</v>
      </c>
      <c r="I291" s="40">
        <v>0</v>
      </c>
      <c r="J291" s="33">
        <f>VLOOKUP(A291,'097_0309'!A:AM,39,0)</f>
        <v>110.25236593059937</v>
      </c>
      <c r="K291" s="33">
        <f t="shared" si="4"/>
        <v>0</v>
      </c>
    </row>
    <row r="292" spans="1:11">
      <c r="A292" s="32" t="s">
        <v>76</v>
      </c>
      <c r="B292" s="32" t="s">
        <v>408</v>
      </c>
      <c r="C292" s="32" t="s">
        <v>417</v>
      </c>
      <c r="D292" s="32" t="s">
        <v>450</v>
      </c>
      <c r="E292" s="32"/>
      <c r="F292" s="32" t="s">
        <v>519</v>
      </c>
      <c r="G292" s="32" t="s">
        <v>407</v>
      </c>
      <c r="H292" s="19" t="s">
        <v>375</v>
      </c>
      <c r="I292" s="40">
        <v>0</v>
      </c>
      <c r="J292" s="33">
        <f>VLOOKUP(A292,'097_0309'!A:AM,39,0)</f>
        <v>94.479495268138805</v>
      </c>
      <c r="K292" s="33">
        <f t="shared" si="4"/>
        <v>0</v>
      </c>
    </row>
    <row r="293" spans="1:11">
      <c r="A293" s="32" t="s">
        <v>76</v>
      </c>
      <c r="B293" s="32" t="s">
        <v>408</v>
      </c>
      <c r="C293" s="32" t="s">
        <v>417</v>
      </c>
      <c r="D293" s="32" t="s">
        <v>450</v>
      </c>
      <c r="E293" s="32"/>
      <c r="F293" s="32" t="s">
        <v>519</v>
      </c>
      <c r="G293" s="32" t="s">
        <v>407</v>
      </c>
      <c r="H293" s="19" t="s">
        <v>373</v>
      </c>
      <c r="I293" s="40">
        <v>2</v>
      </c>
      <c r="J293" s="33">
        <f>VLOOKUP(A293,'097_0309'!A:AM,39,0)</f>
        <v>94.479495268138805</v>
      </c>
      <c r="K293" s="33">
        <f t="shared" si="4"/>
        <v>188.95899053627761</v>
      </c>
    </row>
    <row r="294" spans="1:11">
      <c r="A294" s="32" t="s">
        <v>76</v>
      </c>
      <c r="B294" s="32" t="s">
        <v>408</v>
      </c>
      <c r="C294" s="32" t="s">
        <v>417</v>
      </c>
      <c r="D294" s="32" t="s">
        <v>450</v>
      </c>
      <c r="E294" s="32"/>
      <c r="F294" s="32" t="s">
        <v>519</v>
      </c>
      <c r="G294" s="32" t="s">
        <v>407</v>
      </c>
      <c r="H294" s="19" t="s">
        <v>372</v>
      </c>
      <c r="I294" s="40">
        <v>0</v>
      </c>
      <c r="J294" s="33">
        <f>VLOOKUP(A294,'097_0309'!A:AM,39,0)</f>
        <v>94.479495268138805</v>
      </c>
      <c r="K294" s="33">
        <f t="shared" si="4"/>
        <v>0</v>
      </c>
    </row>
    <row r="295" spans="1:11">
      <c r="A295" s="32" t="s">
        <v>76</v>
      </c>
      <c r="B295" s="32" t="s">
        <v>408</v>
      </c>
      <c r="C295" s="32" t="s">
        <v>417</v>
      </c>
      <c r="D295" s="32" t="s">
        <v>450</v>
      </c>
      <c r="E295" s="32"/>
      <c r="F295" s="32" t="s">
        <v>519</v>
      </c>
      <c r="G295" s="32" t="s">
        <v>407</v>
      </c>
      <c r="H295" s="19" t="s">
        <v>371</v>
      </c>
      <c r="I295" s="40">
        <v>2</v>
      </c>
      <c r="J295" s="33">
        <f>VLOOKUP(A295,'097_0309'!A:AM,39,0)</f>
        <v>94.479495268138805</v>
      </c>
      <c r="K295" s="33">
        <f t="shared" si="4"/>
        <v>188.95899053627761</v>
      </c>
    </row>
    <row r="296" spans="1:11">
      <c r="A296" s="32" t="s">
        <v>76</v>
      </c>
      <c r="B296" s="32" t="s">
        <v>408</v>
      </c>
      <c r="C296" s="32" t="s">
        <v>417</v>
      </c>
      <c r="D296" s="32" t="s">
        <v>450</v>
      </c>
      <c r="E296" s="32"/>
      <c r="F296" s="32" t="s">
        <v>519</v>
      </c>
      <c r="G296" s="32" t="s">
        <v>407</v>
      </c>
      <c r="H296" s="19" t="s">
        <v>374</v>
      </c>
      <c r="I296" s="40">
        <v>0</v>
      </c>
      <c r="J296" s="33">
        <f>VLOOKUP(A296,'097_0309'!A:AM,39,0)</f>
        <v>94.479495268138805</v>
      </c>
      <c r="K296" s="33">
        <f t="shared" si="4"/>
        <v>0</v>
      </c>
    </row>
    <row r="297" spans="1:11">
      <c r="A297" s="32" t="s">
        <v>76</v>
      </c>
      <c r="B297" s="32" t="s">
        <v>408</v>
      </c>
      <c r="C297" s="32" t="s">
        <v>417</v>
      </c>
      <c r="D297" s="32" t="s">
        <v>450</v>
      </c>
      <c r="E297" s="32"/>
      <c r="F297" s="32" t="s">
        <v>519</v>
      </c>
      <c r="G297" s="32" t="s">
        <v>407</v>
      </c>
      <c r="H297" s="19" t="s">
        <v>370</v>
      </c>
      <c r="I297" s="40">
        <v>0</v>
      </c>
      <c r="J297" s="33">
        <f>VLOOKUP(A297,'097_0309'!A:AM,39,0)</f>
        <v>94.479495268138805</v>
      </c>
      <c r="K297" s="33">
        <f t="shared" si="4"/>
        <v>0</v>
      </c>
    </row>
    <row r="298" spans="1:11">
      <c r="A298" s="32" t="s">
        <v>77</v>
      </c>
      <c r="B298" s="32" t="s">
        <v>408</v>
      </c>
      <c r="C298" s="32" t="s">
        <v>417</v>
      </c>
      <c r="D298" s="32" t="s">
        <v>425</v>
      </c>
      <c r="E298" s="32"/>
      <c r="F298" s="32" t="s">
        <v>519</v>
      </c>
      <c r="G298" s="32" t="s">
        <v>407</v>
      </c>
      <c r="H298" s="19" t="s">
        <v>375</v>
      </c>
      <c r="I298" s="40">
        <v>2</v>
      </c>
      <c r="J298" s="33">
        <f>VLOOKUP(A298,'097_0309'!A:AM,39,0)</f>
        <v>94.479495268138805</v>
      </c>
      <c r="K298" s="33">
        <f t="shared" si="4"/>
        <v>188.95899053627761</v>
      </c>
    </row>
    <row r="299" spans="1:11">
      <c r="A299" s="32" t="s">
        <v>77</v>
      </c>
      <c r="B299" s="32" t="s">
        <v>408</v>
      </c>
      <c r="C299" s="32" t="s">
        <v>417</v>
      </c>
      <c r="D299" s="32" t="s">
        <v>425</v>
      </c>
      <c r="E299" s="32"/>
      <c r="F299" s="32" t="s">
        <v>519</v>
      </c>
      <c r="G299" s="32" t="s">
        <v>407</v>
      </c>
      <c r="H299" s="19" t="s">
        <v>373</v>
      </c>
      <c r="I299" s="40">
        <v>0</v>
      </c>
      <c r="J299" s="33">
        <f>VLOOKUP(A299,'097_0309'!A:AM,39,0)</f>
        <v>94.479495268138805</v>
      </c>
      <c r="K299" s="33">
        <f t="shared" si="4"/>
        <v>0</v>
      </c>
    </row>
    <row r="300" spans="1:11">
      <c r="A300" s="32" t="s">
        <v>77</v>
      </c>
      <c r="B300" s="32" t="s">
        <v>408</v>
      </c>
      <c r="C300" s="32" t="s">
        <v>417</v>
      </c>
      <c r="D300" s="32" t="s">
        <v>425</v>
      </c>
      <c r="E300" s="32"/>
      <c r="F300" s="32" t="s">
        <v>519</v>
      </c>
      <c r="G300" s="32" t="s">
        <v>407</v>
      </c>
      <c r="H300" s="19" t="s">
        <v>372</v>
      </c>
      <c r="I300" s="40">
        <v>2</v>
      </c>
      <c r="J300" s="33">
        <f>VLOOKUP(A300,'097_0309'!A:AM,39,0)</f>
        <v>94.479495268138805</v>
      </c>
      <c r="K300" s="33">
        <f t="shared" si="4"/>
        <v>188.95899053627761</v>
      </c>
    </row>
    <row r="301" spans="1:11">
      <c r="A301" s="32" t="s">
        <v>77</v>
      </c>
      <c r="B301" s="32" t="s">
        <v>408</v>
      </c>
      <c r="C301" s="32" t="s">
        <v>417</v>
      </c>
      <c r="D301" s="32" t="s">
        <v>425</v>
      </c>
      <c r="E301" s="32"/>
      <c r="F301" s="32" t="s">
        <v>519</v>
      </c>
      <c r="G301" s="32" t="s">
        <v>407</v>
      </c>
      <c r="H301" s="19" t="s">
        <v>371</v>
      </c>
      <c r="I301" s="40">
        <v>0</v>
      </c>
      <c r="J301" s="33">
        <f>VLOOKUP(A301,'097_0309'!A:AM,39,0)</f>
        <v>94.479495268138805</v>
      </c>
      <c r="K301" s="33">
        <f t="shared" si="4"/>
        <v>0</v>
      </c>
    </row>
    <row r="302" spans="1:11">
      <c r="A302" s="32" t="s">
        <v>78</v>
      </c>
      <c r="B302" s="32" t="s">
        <v>402</v>
      </c>
      <c r="C302" s="32" t="s">
        <v>417</v>
      </c>
      <c r="D302" s="32" t="s">
        <v>420</v>
      </c>
      <c r="E302" s="32"/>
      <c r="F302" s="32" t="s">
        <v>406</v>
      </c>
      <c r="G302" s="32" t="s">
        <v>407</v>
      </c>
      <c r="H302" s="19">
        <v>30</v>
      </c>
      <c r="I302" s="40">
        <v>0</v>
      </c>
      <c r="J302" s="33">
        <f>VLOOKUP(A302,'097_0309'!A:AM,39,0)</f>
        <v>110.25236593059937</v>
      </c>
      <c r="K302" s="33">
        <f t="shared" si="4"/>
        <v>0</v>
      </c>
    </row>
    <row r="303" spans="1:11">
      <c r="A303" s="32" t="s">
        <v>78</v>
      </c>
      <c r="B303" s="32" t="s">
        <v>402</v>
      </c>
      <c r="C303" s="32" t="s">
        <v>417</v>
      </c>
      <c r="D303" s="32" t="s">
        <v>420</v>
      </c>
      <c r="E303" s="32"/>
      <c r="F303" s="32" t="s">
        <v>406</v>
      </c>
      <c r="G303" s="32" t="s">
        <v>407</v>
      </c>
      <c r="H303" s="19">
        <v>32</v>
      </c>
      <c r="I303" s="40">
        <v>0</v>
      </c>
      <c r="J303" s="33">
        <f>VLOOKUP(A303,'097_0309'!A:AM,39,0)</f>
        <v>110.25236593059937</v>
      </c>
      <c r="K303" s="33">
        <f t="shared" si="4"/>
        <v>0</v>
      </c>
    </row>
    <row r="304" spans="1:11">
      <c r="A304" s="32" t="s">
        <v>79</v>
      </c>
      <c r="B304" s="32" t="s">
        <v>402</v>
      </c>
      <c r="C304" s="32" t="s">
        <v>438</v>
      </c>
      <c r="D304" s="32" t="s">
        <v>439</v>
      </c>
      <c r="E304" s="32"/>
      <c r="F304" s="32" t="s">
        <v>406</v>
      </c>
      <c r="G304" s="32" t="s">
        <v>407</v>
      </c>
      <c r="H304" s="19" t="s">
        <v>372</v>
      </c>
      <c r="I304" s="40">
        <v>0</v>
      </c>
      <c r="J304" s="33">
        <f>VLOOKUP(A304,'097_0309'!A:AM,39,0)</f>
        <v>62.933753943217667</v>
      </c>
      <c r="K304" s="33">
        <f t="shared" si="4"/>
        <v>0</v>
      </c>
    </row>
    <row r="305" spans="1:11">
      <c r="A305" s="32" t="s">
        <v>80</v>
      </c>
      <c r="B305" s="32" t="s">
        <v>402</v>
      </c>
      <c r="C305" s="32" t="s">
        <v>438</v>
      </c>
      <c r="D305" s="32" t="s">
        <v>423</v>
      </c>
      <c r="E305" s="32"/>
      <c r="F305" s="32" t="s">
        <v>406</v>
      </c>
      <c r="G305" s="32" t="s">
        <v>407</v>
      </c>
      <c r="H305" s="19" t="s">
        <v>373</v>
      </c>
      <c r="I305" s="40">
        <v>0</v>
      </c>
      <c r="J305" s="33">
        <f>VLOOKUP(A305,'097_0309'!A:AM,39,0)</f>
        <v>86.593059936908517</v>
      </c>
      <c r="K305" s="33">
        <f t="shared" si="4"/>
        <v>0</v>
      </c>
    </row>
    <row r="306" spans="1:11">
      <c r="A306" s="32" t="s">
        <v>80</v>
      </c>
      <c r="B306" s="32" t="s">
        <v>402</v>
      </c>
      <c r="C306" s="32" t="s">
        <v>438</v>
      </c>
      <c r="D306" s="32" t="s">
        <v>423</v>
      </c>
      <c r="E306" s="32"/>
      <c r="F306" s="32" t="s">
        <v>406</v>
      </c>
      <c r="G306" s="32" t="s">
        <v>407</v>
      </c>
      <c r="H306" s="19" t="s">
        <v>372</v>
      </c>
      <c r="I306" s="40">
        <v>0</v>
      </c>
      <c r="J306" s="33">
        <f>VLOOKUP(A306,'097_0309'!A:AM,39,0)</f>
        <v>86.593059936908517</v>
      </c>
      <c r="K306" s="33">
        <f t="shared" si="4"/>
        <v>0</v>
      </c>
    </row>
    <row r="307" spans="1:11">
      <c r="A307" s="32" t="s">
        <v>80</v>
      </c>
      <c r="B307" s="32" t="s">
        <v>402</v>
      </c>
      <c r="C307" s="32" t="s">
        <v>438</v>
      </c>
      <c r="D307" s="32" t="s">
        <v>423</v>
      </c>
      <c r="E307" s="32"/>
      <c r="F307" s="32" t="s">
        <v>406</v>
      </c>
      <c r="G307" s="32" t="s">
        <v>407</v>
      </c>
      <c r="H307" s="19" t="s">
        <v>371</v>
      </c>
      <c r="I307" s="40">
        <v>0</v>
      </c>
      <c r="J307" s="33">
        <f>VLOOKUP(A307,'097_0309'!A:AM,39,0)</f>
        <v>86.593059936908517</v>
      </c>
      <c r="K307" s="33">
        <f t="shared" si="4"/>
        <v>0</v>
      </c>
    </row>
    <row r="308" spans="1:11">
      <c r="A308" s="32" t="s">
        <v>80</v>
      </c>
      <c r="B308" s="32" t="s">
        <v>402</v>
      </c>
      <c r="C308" s="32" t="s">
        <v>438</v>
      </c>
      <c r="D308" s="32" t="s">
        <v>423</v>
      </c>
      <c r="E308" s="32"/>
      <c r="F308" s="32" t="s">
        <v>406</v>
      </c>
      <c r="G308" s="32" t="s">
        <v>407</v>
      </c>
      <c r="H308" s="19" t="s">
        <v>374</v>
      </c>
      <c r="I308" s="40">
        <v>0</v>
      </c>
      <c r="J308" s="33">
        <f>VLOOKUP(A308,'097_0309'!A:AM,39,0)</f>
        <v>86.593059936908517</v>
      </c>
      <c r="K308" s="33">
        <f t="shared" si="4"/>
        <v>0</v>
      </c>
    </row>
    <row r="309" spans="1:11">
      <c r="A309" s="32" t="s">
        <v>81</v>
      </c>
      <c r="B309" s="32" t="s">
        <v>408</v>
      </c>
      <c r="C309" s="32" t="s">
        <v>417</v>
      </c>
      <c r="D309" s="32" t="s">
        <v>420</v>
      </c>
      <c r="E309" s="32"/>
      <c r="F309" s="32" t="s">
        <v>443</v>
      </c>
      <c r="G309" s="32" t="s">
        <v>407</v>
      </c>
      <c r="H309" s="19" t="s">
        <v>375</v>
      </c>
      <c r="I309" s="40">
        <v>0</v>
      </c>
      <c r="J309" s="33">
        <f>VLOOKUP(A309,'097_0309'!A:AM,39,0)</f>
        <v>126.02523659305994</v>
      </c>
      <c r="K309" s="33">
        <f t="shared" si="4"/>
        <v>0</v>
      </c>
    </row>
    <row r="310" spans="1:11">
      <c r="A310" s="32" t="s">
        <v>81</v>
      </c>
      <c r="B310" s="32" t="s">
        <v>408</v>
      </c>
      <c r="C310" s="32" t="s">
        <v>417</v>
      </c>
      <c r="D310" s="32" t="s">
        <v>420</v>
      </c>
      <c r="E310" s="32"/>
      <c r="F310" s="32" t="s">
        <v>443</v>
      </c>
      <c r="G310" s="32" t="s">
        <v>407</v>
      </c>
      <c r="H310" s="19" t="s">
        <v>373</v>
      </c>
      <c r="I310" s="40">
        <v>2</v>
      </c>
      <c r="J310" s="33">
        <f>VLOOKUP(A310,'097_0309'!A:AM,39,0)</f>
        <v>126.02523659305994</v>
      </c>
      <c r="K310" s="33">
        <f t="shared" si="4"/>
        <v>252.05047318611989</v>
      </c>
    </row>
    <row r="311" spans="1:11">
      <c r="A311" s="32" t="s">
        <v>81</v>
      </c>
      <c r="B311" s="32" t="s">
        <v>408</v>
      </c>
      <c r="C311" s="32" t="s">
        <v>417</v>
      </c>
      <c r="D311" s="32" t="s">
        <v>420</v>
      </c>
      <c r="E311" s="32"/>
      <c r="F311" s="32" t="s">
        <v>443</v>
      </c>
      <c r="G311" s="32" t="s">
        <v>407</v>
      </c>
      <c r="H311" s="19" t="s">
        <v>372</v>
      </c>
      <c r="I311" s="40">
        <v>4</v>
      </c>
      <c r="J311" s="33">
        <f>VLOOKUP(A311,'097_0309'!A:AM,39,0)</f>
        <v>126.02523659305994</v>
      </c>
      <c r="K311" s="33">
        <f t="shared" si="4"/>
        <v>504.10094637223978</v>
      </c>
    </row>
    <row r="312" spans="1:11">
      <c r="A312" s="32" t="s">
        <v>81</v>
      </c>
      <c r="B312" s="32" t="s">
        <v>408</v>
      </c>
      <c r="C312" s="32" t="s">
        <v>417</v>
      </c>
      <c r="D312" s="32" t="s">
        <v>420</v>
      </c>
      <c r="E312" s="32"/>
      <c r="F312" s="32" t="s">
        <v>443</v>
      </c>
      <c r="G312" s="32" t="s">
        <v>407</v>
      </c>
      <c r="H312" s="19" t="s">
        <v>371</v>
      </c>
      <c r="I312" s="40">
        <v>5</v>
      </c>
      <c r="J312" s="33">
        <f>VLOOKUP(A312,'097_0309'!A:AM,39,0)</f>
        <v>126.02523659305994</v>
      </c>
      <c r="K312" s="33">
        <f t="shared" si="4"/>
        <v>630.12618296529968</v>
      </c>
    </row>
    <row r="313" spans="1:11">
      <c r="A313" s="32" t="s">
        <v>81</v>
      </c>
      <c r="B313" s="32" t="s">
        <v>408</v>
      </c>
      <c r="C313" s="32" t="s">
        <v>417</v>
      </c>
      <c r="D313" s="32" t="s">
        <v>420</v>
      </c>
      <c r="E313" s="32"/>
      <c r="F313" s="32" t="s">
        <v>443</v>
      </c>
      <c r="G313" s="32" t="s">
        <v>407</v>
      </c>
      <c r="H313" s="19" t="s">
        <v>374</v>
      </c>
      <c r="I313" s="40">
        <v>0</v>
      </c>
      <c r="J313" s="33">
        <f>VLOOKUP(A313,'097_0309'!A:AM,39,0)</f>
        <v>126.02523659305994</v>
      </c>
      <c r="K313" s="33">
        <f t="shared" si="4"/>
        <v>0</v>
      </c>
    </row>
    <row r="314" spans="1:11">
      <c r="A314" s="32" t="s">
        <v>82</v>
      </c>
      <c r="B314" s="32" t="s">
        <v>408</v>
      </c>
      <c r="C314" s="32" t="s">
        <v>427</v>
      </c>
      <c r="D314" s="32" t="s">
        <v>430</v>
      </c>
      <c r="E314" s="32"/>
      <c r="F314" s="32" t="s">
        <v>526</v>
      </c>
      <c r="G314" s="32" t="s">
        <v>407</v>
      </c>
      <c r="H314" s="19" t="s">
        <v>373</v>
      </c>
      <c r="I314" s="40">
        <v>0</v>
      </c>
      <c r="J314" s="33">
        <f>VLOOKUP(A314,'097_0309'!A:AM,39,0)</f>
        <v>110.25236593059937</v>
      </c>
      <c r="K314" s="33">
        <f t="shared" si="4"/>
        <v>0</v>
      </c>
    </row>
    <row r="315" spans="1:11">
      <c r="A315" s="32" t="s">
        <v>82</v>
      </c>
      <c r="B315" s="32" t="s">
        <v>408</v>
      </c>
      <c r="C315" s="32" t="s">
        <v>427</v>
      </c>
      <c r="D315" s="32" t="s">
        <v>430</v>
      </c>
      <c r="E315" s="32"/>
      <c r="F315" s="32" t="s">
        <v>526</v>
      </c>
      <c r="G315" s="32" t="s">
        <v>407</v>
      </c>
      <c r="H315" s="19" t="s">
        <v>372</v>
      </c>
      <c r="I315" s="40">
        <v>2</v>
      </c>
      <c r="J315" s="33">
        <f>VLOOKUP(A315,'097_0309'!A:AM,39,0)</f>
        <v>110.25236593059937</v>
      </c>
      <c r="K315" s="33">
        <f t="shared" si="4"/>
        <v>220.50473186119874</v>
      </c>
    </row>
    <row r="316" spans="1:11">
      <c r="A316" s="32" t="s">
        <v>82</v>
      </c>
      <c r="B316" s="32" t="s">
        <v>408</v>
      </c>
      <c r="C316" s="32" t="s">
        <v>427</v>
      </c>
      <c r="D316" s="32" t="s">
        <v>430</v>
      </c>
      <c r="E316" s="32"/>
      <c r="F316" s="32" t="s">
        <v>526</v>
      </c>
      <c r="G316" s="32" t="s">
        <v>407</v>
      </c>
      <c r="H316" s="19" t="s">
        <v>371</v>
      </c>
      <c r="I316" s="40">
        <v>2</v>
      </c>
      <c r="J316" s="33">
        <f>VLOOKUP(A316,'097_0309'!A:AM,39,0)</f>
        <v>110.25236593059937</v>
      </c>
      <c r="K316" s="33">
        <f t="shared" si="4"/>
        <v>220.50473186119874</v>
      </c>
    </row>
    <row r="317" spans="1:11">
      <c r="A317" s="32" t="s">
        <v>82</v>
      </c>
      <c r="B317" s="32" t="s">
        <v>408</v>
      </c>
      <c r="C317" s="32" t="s">
        <v>427</v>
      </c>
      <c r="D317" s="32" t="s">
        <v>430</v>
      </c>
      <c r="E317" s="32"/>
      <c r="F317" s="32" t="s">
        <v>526</v>
      </c>
      <c r="G317" s="32" t="s">
        <v>407</v>
      </c>
      <c r="H317" s="19" t="s">
        <v>374</v>
      </c>
      <c r="I317" s="40">
        <v>2</v>
      </c>
      <c r="J317" s="33">
        <f>VLOOKUP(A317,'097_0309'!A:AM,39,0)</f>
        <v>110.25236593059937</v>
      </c>
      <c r="K317" s="33">
        <f t="shared" si="4"/>
        <v>220.50473186119874</v>
      </c>
    </row>
    <row r="318" spans="1:11">
      <c r="A318" s="32" t="s">
        <v>82</v>
      </c>
      <c r="B318" s="32" t="s">
        <v>408</v>
      </c>
      <c r="C318" s="32" t="s">
        <v>427</v>
      </c>
      <c r="D318" s="32" t="s">
        <v>430</v>
      </c>
      <c r="E318" s="32"/>
      <c r="F318" s="32" t="s">
        <v>526</v>
      </c>
      <c r="G318" s="32" t="s">
        <v>407</v>
      </c>
      <c r="H318" s="19" t="s">
        <v>370</v>
      </c>
      <c r="I318" s="40">
        <v>2</v>
      </c>
      <c r="J318" s="33">
        <f>VLOOKUP(A318,'097_0309'!A:AM,39,0)</f>
        <v>110.25236593059937</v>
      </c>
      <c r="K318" s="33">
        <f t="shared" si="4"/>
        <v>220.50473186119874</v>
      </c>
    </row>
    <row r="319" spans="1:11">
      <c r="A319" s="32" t="s">
        <v>83</v>
      </c>
      <c r="B319" s="32" t="s">
        <v>408</v>
      </c>
      <c r="C319" s="32" t="s">
        <v>417</v>
      </c>
      <c r="D319" s="32" t="s">
        <v>414</v>
      </c>
      <c r="E319" s="32"/>
      <c r="F319" s="32" t="s">
        <v>406</v>
      </c>
      <c r="G319" s="32" t="s">
        <v>407</v>
      </c>
      <c r="H319" s="19" t="s">
        <v>375</v>
      </c>
      <c r="I319" s="40">
        <v>0</v>
      </c>
      <c r="J319" s="33">
        <f>VLOOKUP(A319,'097_0309'!A:AM,39,0)</f>
        <v>56.624605678233436</v>
      </c>
      <c r="K319" s="33">
        <f t="shared" si="4"/>
        <v>0</v>
      </c>
    </row>
    <row r="320" spans="1:11">
      <c r="A320" s="32" t="s">
        <v>83</v>
      </c>
      <c r="B320" s="32" t="s">
        <v>408</v>
      </c>
      <c r="C320" s="32" t="s">
        <v>417</v>
      </c>
      <c r="D320" s="32" t="s">
        <v>414</v>
      </c>
      <c r="E320" s="32"/>
      <c r="F320" s="32" t="s">
        <v>406</v>
      </c>
      <c r="G320" s="32" t="s">
        <v>407</v>
      </c>
      <c r="H320" s="19" t="s">
        <v>373</v>
      </c>
      <c r="I320" s="40">
        <v>3</v>
      </c>
      <c r="J320" s="33">
        <f>VLOOKUP(A320,'097_0309'!A:AM,39,0)</f>
        <v>56.624605678233436</v>
      </c>
      <c r="K320" s="33">
        <f t="shared" si="4"/>
        <v>169.87381703470032</v>
      </c>
    </row>
    <row r="321" spans="1:11">
      <c r="A321" s="32" t="s">
        <v>84</v>
      </c>
      <c r="B321" s="32" t="s">
        <v>402</v>
      </c>
      <c r="C321" s="32" t="s">
        <v>438</v>
      </c>
      <c r="D321" s="32" t="s">
        <v>423</v>
      </c>
      <c r="E321" s="32"/>
      <c r="F321" s="32" t="s">
        <v>529</v>
      </c>
      <c r="G321" s="32" t="s">
        <v>407</v>
      </c>
      <c r="H321" s="19" t="s">
        <v>372</v>
      </c>
      <c r="I321" s="40">
        <v>0</v>
      </c>
      <c r="J321" s="33">
        <f>VLOOKUP(A321,'097_0309'!A:AM,39,0)</f>
        <v>70.820189274447955</v>
      </c>
      <c r="K321" s="33">
        <f t="shared" si="4"/>
        <v>0</v>
      </c>
    </row>
    <row r="322" spans="1:11">
      <c r="A322" s="32" t="s">
        <v>84</v>
      </c>
      <c r="B322" s="32" t="s">
        <v>402</v>
      </c>
      <c r="C322" s="32" t="s">
        <v>438</v>
      </c>
      <c r="D322" s="32" t="s">
        <v>423</v>
      </c>
      <c r="E322" s="32"/>
      <c r="F322" s="32" t="s">
        <v>529</v>
      </c>
      <c r="G322" s="32" t="s">
        <v>407</v>
      </c>
      <c r="H322" s="19" t="s">
        <v>371</v>
      </c>
      <c r="I322" s="40">
        <v>0</v>
      </c>
      <c r="J322" s="33">
        <f>VLOOKUP(A322,'097_0309'!A:AM,39,0)</f>
        <v>70.820189274447955</v>
      </c>
      <c r="K322" s="33">
        <f t="shared" si="4"/>
        <v>0</v>
      </c>
    </row>
    <row r="323" spans="1:11">
      <c r="A323" s="32" t="s">
        <v>85</v>
      </c>
      <c r="B323" s="32" t="s">
        <v>402</v>
      </c>
      <c r="C323" s="32" t="s">
        <v>413</v>
      </c>
      <c r="D323" s="32" t="s">
        <v>420</v>
      </c>
      <c r="E323" s="32"/>
      <c r="F323" s="32" t="s">
        <v>443</v>
      </c>
      <c r="G323" s="32" t="s">
        <v>407</v>
      </c>
      <c r="H323" s="19">
        <v>32</v>
      </c>
      <c r="I323" s="40">
        <v>0</v>
      </c>
      <c r="J323" s="33">
        <f>VLOOKUP(A323,'097_0309'!A:AM,39,0)</f>
        <v>141.79810725552051</v>
      </c>
      <c r="K323" s="33">
        <f t="shared" si="4"/>
        <v>0</v>
      </c>
    </row>
    <row r="324" spans="1:11">
      <c r="A324" s="32" t="s">
        <v>85</v>
      </c>
      <c r="B324" s="32" t="s">
        <v>402</v>
      </c>
      <c r="C324" s="32" t="s">
        <v>413</v>
      </c>
      <c r="D324" s="32" t="s">
        <v>420</v>
      </c>
      <c r="E324" s="32"/>
      <c r="F324" s="32" t="s">
        <v>443</v>
      </c>
      <c r="G324" s="32" t="s">
        <v>407</v>
      </c>
      <c r="H324" s="19">
        <v>34</v>
      </c>
      <c r="I324" s="40">
        <v>0</v>
      </c>
      <c r="J324" s="33">
        <f>VLOOKUP(A324,'097_0309'!A:AM,39,0)</f>
        <v>141.79810725552051</v>
      </c>
      <c r="K324" s="33">
        <f t="shared" ref="K324:K387" si="5">I324*J324</f>
        <v>0</v>
      </c>
    </row>
    <row r="325" spans="1:11">
      <c r="A325" s="32" t="s">
        <v>85</v>
      </c>
      <c r="B325" s="32" t="s">
        <v>402</v>
      </c>
      <c r="C325" s="32" t="s">
        <v>413</v>
      </c>
      <c r="D325" s="32" t="s">
        <v>420</v>
      </c>
      <c r="E325" s="32"/>
      <c r="F325" s="32" t="s">
        <v>443</v>
      </c>
      <c r="G325" s="32" t="s">
        <v>407</v>
      </c>
      <c r="H325" s="19">
        <v>36</v>
      </c>
      <c r="I325" s="40">
        <v>0</v>
      </c>
      <c r="J325" s="33">
        <f>VLOOKUP(A325,'097_0309'!A:AM,39,0)</f>
        <v>141.79810725552051</v>
      </c>
      <c r="K325" s="33">
        <f t="shared" si="5"/>
        <v>0</v>
      </c>
    </row>
    <row r="326" spans="1:11">
      <c r="A326" s="32" t="s">
        <v>85</v>
      </c>
      <c r="B326" s="32" t="s">
        <v>402</v>
      </c>
      <c r="C326" s="32" t="s">
        <v>413</v>
      </c>
      <c r="D326" s="32" t="s">
        <v>420</v>
      </c>
      <c r="E326" s="32"/>
      <c r="F326" s="32" t="s">
        <v>443</v>
      </c>
      <c r="G326" s="32" t="s">
        <v>407</v>
      </c>
      <c r="H326" s="19">
        <v>38</v>
      </c>
      <c r="I326" s="40">
        <v>0</v>
      </c>
      <c r="J326" s="33">
        <f>VLOOKUP(A326,'097_0309'!A:AM,39,0)</f>
        <v>141.79810725552051</v>
      </c>
      <c r="K326" s="33">
        <f t="shared" si="5"/>
        <v>0</v>
      </c>
    </row>
    <row r="327" spans="1:11">
      <c r="A327" s="32" t="s">
        <v>85</v>
      </c>
      <c r="B327" s="32" t="s">
        <v>402</v>
      </c>
      <c r="C327" s="32" t="s">
        <v>413</v>
      </c>
      <c r="D327" s="32" t="s">
        <v>420</v>
      </c>
      <c r="E327" s="32"/>
      <c r="F327" s="32" t="s">
        <v>443</v>
      </c>
      <c r="G327" s="32" t="s">
        <v>407</v>
      </c>
      <c r="H327" s="19">
        <v>40</v>
      </c>
      <c r="I327" s="40">
        <v>0</v>
      </c>
      <c r="J327" s="33">
        <f>VLOOKUP(A327,'097_0309'!A:AM,39,0)</f>
        <v>141.79810725552051</v>
      </c>
      <c r="K327" s="33">
        <f t="shared" si="5"/>
        <v>0</v>
      </c>
    </row>
    <row r="328" spans="1:11">
      <c r="A328" s="32" t="s">
        <v>86</v>
      </c>
      <c r="B328" s="32" t="s">
        <v>408</v>
      </c>
      <c r="C328" s="32" t="s">
        <v>427</v>
      </c>
      <c r="D328" s="32" t="s">
        <v>411</v>
      </c>
      <c r="E328" s="32"/>
      <c r="F328" s="32" t="s">
        <v>416</v>
      </c>
      <c r="G328" s="32" t="s">
        <v>407</v>
      </c>
      <c r="H328" s="19" t="s">
        <v>373</v>
      </c>
      <c r="I328" s="40">
        <v>0</v>
      </c>
      <c r="J328" s="33">
        <f>VLOOKUP(A328,'097_0309'!A:AM,39,0)</f>
        <v>58.201892744479494</v>
      </c>
      <c r="K328" s="33">
        <f t="shared" si="5"/>
        <v>0</v>
      </c>
    </row>
    <row r="329" spans="1:11">
      <c r="A329" s="32" t="s">
        <v>86</v>
      </c>
      <c r="B329" s="32" t="s">
        <v>408</v>
      </c>
      <c r="C329" s="32" t="s">
        <v>427</v>
      </c>
      <c r="D329" s="32" t="s">
        <v>411</v>
      </c>
      <c r="E329" s="32"/>
      <c r="F329" s="32" t="s">
        <v>416</v>
      </c>
      <c r="G329" s="32" t="s">
        <v>407</v>
      </c>
      <c r="H329" s="19" t="s">
        <v>372</v>
      </c>
      <c r="I329" s="40">
        <v>0</v>
      </c>
      <c r="J329" s="33">
        <f>VLOOKUP(A329,'097_0309'!A:AM,39,0)</f>
        <v>58.201892744479494</v>
      </c>
      <c r="K329" s="33">
        <f t="shared" si="5"/>
        <v>0</v>
      </c>
    </row>
    <row r="330" spans="1:11">
      <c r="A330" s="32" t="s">
        <v>86</v>
      </c>
      <c r="B330" s="32" t="s">
        <v>408</v>
      </c>
      <c r="C330" s="32" t="s">
        <v>427</v>
      </c>
      <c r="D330" s="32" t="s">
        <v>411</v>
      </c>
      <c r="E330" s="32"/>
      <c r="F330" s="32" t="s">
        <v>416</v>
      </c>
      <c r="G330" s="32" t="s">
        <v>407</v>
      </c>
      <c r="H330" s="19" t="s">
        <v>371</v>
      </c>
      <c r="I330" s="40">
        <v>0</v>
      </c>
      <c r="J330" s="33">
        <f>VLOOKUP(A330,'097_0309'!A:AM,39,0)</f>
        <v>58.201892744479494</v>
      </c>
      <c r="K330" s="33">
        <f t="shared" si="5"/>
        <v>0</v>
      </c>
    </row>
    <row r="331" spans="1:11">
      <c r="A331" s="32" t="s">
        <v>86</v>
      </c>
      <c r="B331" s="32" t="s">
        <v>408</v>
      </c>
      <c r="C331" s="32" t="s">
        <v>427</v>
      </c>
      <c r="D331" s="32" t="s">
        <v>411</v>
      </c>
      <c r="E331" s="32"/>
      <c r="F331" s="32" t="s">
        <v>416</v>
      </c>
      <c r="G331" s="32" t="s">
        <v>407</v>
      </c>
      <c r="H331" s="19" t="s">
        <v>374</v>
      </c>
      <c r="I331" s="40">
        <v>0</v>
      </c>
      <c r="J331" s="33">
        <f>VLOOKUP(A331,'097_0309'!A:AM,39,0)</f>
        <v>58.201892744479494</v>
      </c>
      <c r="K331" s="33">
        <f t="shared" si="5"/>
        <v>0</v>
      </c>
    </row>
    <row r="332" spans="1:11">
      <c r="A332" s="32" t="s">
        <v>86</v>
      </c>
      <c r="B332" s="32" t="s">
        <v>408</v>
      </c>
      <c r="C332" s="32" t="s">
        <v>427</v>
      </c>
      <c r="D332" s="32" t="s">
        <v>411</v>
      </c>
      <c r="E332" s="32"/>
      <c r="F332" s="32" t="s">
        <v>416</v>
      </c>
      <c r="G332" s="32" t="s">
        <v>407</v>
      </c>
      <c r="H332" s="19" t="s">
        <v>370</v>
      </c>
      <c r="I332" s="40">
        <v>0</v>
      </c>
      <c r="J332" s="33">
        <f>VLOOKUP(A332,'097_0309'!A:AM,39,0)</f>
        <v>58.201892744479494</v>
      </c>
      <c r="K332" s="33">
        <f t="shared" si="5"/>
        <v>0</v>
      </c>
    </row>
    <row r="333" spans="1:11">
      <c r="A333" s="32" t="s">
        <v>87</v>
      </c>
      <c r="B333" s="32" t="s">
        <v>408</v>
      </c>
      <c r="C333" s="32" t="s">
        <v>417</v>
      </c>
      <c r="D333" s="32" t="s">
        <v>414</v>
      </c>
      <c r="E333" s="32"/>
      <c r="F333" s="32" t="s">
        <v>533</v>
      </c>
      <c r="G333" s="32" t="s">
        <v>407</v>
      </c>
      <c r="H333" s="19" t="s">
        <v>371</v>
      </c>
      <c r="I333" s="40">
        <v>0</v>
      </c>
      <c r="J333" s="33">
        <f>VLOOKUP(A333,'097_0309'!A:AM,39,0)</f>
        <v>58.201892744479494</v>
      </c>
      <c r="K333" s="33">
        <f t="shared" si="5"/>
        <v>0</v>
      </c>
    </row>
    <row r="334" spans="1:11">
      <c r="A334" s="32" t="s">
        <v>87</v>
      </c>
      <c r="B334" s="32" t="s">
        <v>408</v>
      </c>
      <c r="C334" s="32" t="s">
        <v>417</v>
      </c>
      <c r="D334" s="32" t="s">
        <v>414</v>
      </c>
      <c r="E334" s="32"/>
      <c r="F334" s="32" t="s">
        <v>533</v>
      </c>
      <c r="G334" s="32" t="s">
        <v>407</v>
      </c>
      <c r="H334" s="19" t="s">
        <v>374</v>
      </c>
      <c r="I334" s="40">
        <v>0</v>
      </c>
      <c r="J334" s="33">
        <f>VLOOKUP(A334,'097_0309'!A:AM,39,0)</f>
        <v>58.201892744479494</v>
      </c>
      <c r="K334" s="33">
        <f t="shared" si="5"/>
        <v>0</v>
      </c>
    </row>
    <row r="335" spans="1:11">
      <c r="A335" s="32" t="s">
        <v>88</v>
      </c>
      <c r="B335" s="32" t="s">
        <v>408</v>
      </c>
      <c r="C335" s="32" t="s">
        <v>417</v>
      </c>
      <c r="D335" s="32" t="s">
        <v>414</v>
      </c>
      <c r="E335" s="32"/>
      <c r="F335" s="32" t="s">
        <v>534</v>
      </c>
      <c r="G335" s="32" t="s">
        <v>407</v>
      </c>
      <c r="H335" s="19" t="s">
        <v>375</v>
      </c>
      <c r="I335" s="40">
        <v>0</v>
      </c>
      <c r="J335" s="33">
        <f>VLOOKUP(A335,'097_0309'!A:AM,39,0)</f>
        <v>58.201892744479494</v>
      </c>
      <c r="K335" s="33">
        <f t="shared" si="5"/>
        <v>0</v>
      </c>
    </row>
    <row r="336" spans="1:11">
      <c r="A336" s="32" t="s">
        <v>88</v>
      </c>
      <c r="B336" s="32" t="s">
        <v>408</v>
      </c>
      <c r="C336" s="32" t="s">
        <v>417</v>
      </c>
      <c r="D336" s="32" t="s">
        <v>414</v>
      </c>
      <c r="E336" s="32"/>
      <c r="F336" s="32" t="s">
        <v>534</v>
      </c>
      <c r="G336" s="32" t="s">
        <v>407</v>
      </c>
      <c r="H336" s="19" t="s">
        <v>372</v>
      </c>
      <c r="I336" s="40">
        <v>0</v>
      </c>
      <c r="J336" s="33">
        <f>VLOOKUP(A336,'097_0309'!A:AM,39,0)</f>
        <v>58.201892744479494</v>
      </c>
      <c r="K336" s="33">
        <f t="shared" si="5"/>
        <v>0</v>
      </c>
    </row>
    <row r="337" spans="1:11">
      <c r="A337" s="32" t="s">
        <v>89</v>
      </c>
      <c r="B337" s="32" t="s">
        <v>408</v>
      </c>
      <c r="C337" s="32" t="s">
        <v>417</v>
      </c>
      <c r="D337" s="32" t="s">
        <v>535</v>
      </c>
      <c r="E337" s="32"/>
      <c r="F337" s="32" t="s">
        <v>537</v>
      </c>
      <c r="G337" s="32" t="s">
        <v>407</v>
      </c>
      <c r="H337" s="19" t="s">
        <v>373</v>
      </c>
      <c r="I337" s="40">
        <v>3</v>
      </c>
      <c r="J337" s="33">
        <f>VLOOKUP(A337,'097_0309'!A:AM,39,0)</f>
        <v>118.13880126182966</v>
      </c>
      <c r="K337" s="33">
        <f t="shared" si="5"/>
        <v>354.41640378548897</v>
      </c>
    </row>
    <row r="338" spans="1:11">
      <c r="A338" s="32" t="s">
        <v>89</v>
      </c>
      <c r="B338" s="32" t="s">
        <v>408</v>
      </c>
      <c r="C338" s="32" t="s">
        <v>417</v>
      </c>
      <c r="D338" s="32" t="s">
        <v>535</v>
      </c>
      <c r="E338" s="32"/>
      <c r="F338" s="32" t="s">
        <v>537</v>
      </c>
      <c r="G338" s="32" t="s">
        <v>407</v>
      </c>
      <c r="H338" s="19" t="s">
        <v>372</v>
      </c>
      <c r="I338" s="40">
        <v>3</v>
      </c>
      <c r="J338" s="33">
        <f>VLOOKUP(A338,'097_0309'!A:AM,39,0)</f>
        <v>118.13880126182966</v>
      </c>
      <c r="K338" s="33">
        <f t="shared" si="5"/>
        <v>354.41640378548897</v>
      </c>
    </row>
    <row r="339" spans="1:11">
      <c r="A339" s="32" t="s">
        <v>89</v>
      </c>
      <c r="B339" s="32" t="s">
        <v>408</v>
      </c>
      <c r="C339" s="32" t="s">
        <v>417</v>
      </c>
      <c r="D339" s="32" t="s">
        <v>535</v>
      </c>
      <c r="E339" s="32"/>
      <c r="F339" s="32" t="s">
        <v>537</v>
      </c>
      <c r="G339" s="32" t="s">
        <v>407</v>
      </c>
      <c r="H339" s="19" t="s">
        <v>371</v>
      </c>
      <c r="I339" s="40">
        <v>2</v>
      </c>
      <c r="J339" s="33">
        <f>VLOOKUP(A339,'097_0309'!A:AM,39,0)</f>
        <v>118.13880126182966</v>
      </c>
      <c r="K339" s="33">
        <f t="shared" si="5"/>
        <v>236.27760252365931</v>
      </c>
    </row>
    <row r="340" spans="1:11">
      <c r="A340" s="32" t="s">
        <v>89</v>
      </c>
      <c r="B340" s="32" t="s">
        <v>408</v>
      </c>
      <c r="C340" s="32" t="s">
        <v>417</v>
      </c>
      <c r="D340" s="32" t="s">
        <v>535</v>
      </c>
      <c r="E340" s="32"/>
      <c r="F340" s="32" t="s">
        <v>537</v>
      </c>
      <c r="G340" s="32" t="s">
        <v>407</v>
      </c>
      <c r="H340" s="19" t="s">
        <v>374</v>
      </c>
      <c r="I340" s="40">
        <v>0</v>
      </c>
      <c r="J340" s="33">
        <f>VLOOKUP(A340,'097_0309'!A:AM,39,0)</f>
        <v>118.13880126182966</v>
      </c>
      <c r="K340" s="33">
        <f t="shared" si="5"/>
        <v>0</v>
      </c>
    </row>
    <row r="341" spans="1:11">
      <c r="A341" s="32" t="s">
        <v>90</v>
      </c>
      <c r="B341" s="32" t="s">
        <v>408</v>
      </c>
      <c r="C341" s="32" t="s">
        <v>417</v>
      </c>
      <c r="D341" s="32" t="s">
        <v>420</v>
      </c>
      <c r="E341" s="32"/>
      <c r="F341" s="32" t="s">
        <v>537</v>
      </c>
      <c r="G341" s="32" t="s">
        <v>407</v>
      </c>
      <c r="H341" s="19" t="s">
        <v>375</v>
      </c>
      <c r="I341" s="40">
        <v>3</v>
      </c>
      <c r="J341" s="33">
        <f>VLOOKUP(A341,'097_0309'!A:AM,39,0)</f>
        <v>110.25236593059937</v>
      </c>
      <c r="K341" s="33">
        <f t="shared" si="5"/>
        <v>330.75709779179812</v>
      </c>
    </row>
    <row r="342" spans="1:11">
      <c r="A342" s="32" t="s">
        <v>90</v>
      </c>
      <c r="B342" s="32" t="s">
        <v>408</v>
      </c>
      <c r="C342" s="32" t="s">
        <v>417</v>
      </c>
      <c r="D342" s="32" t="s">
        <v>420</v>
      </c>
      <c r="E342" s="32"/>
      <c r="F342" s="32" t="s">
        <v>537</v>
      </c>
      <c r="G342" s="32" t="s">
        <v>407</v>
      </c>
      <c r="H342" s="19" t="s">
        <v>373</v>
      </c>
      <c r="I342" s="40">
        <v>14</v>
      </c>
      <c r="J342" s="33">
        <f>VLOOKUP(A342,'097_0309'!A:AM,39,0)</f>
        <v>110.25236593059937</v>
      </c>
      <c r="K342" s="33">
        <f t="shared" si="5"/>
        <v>1543.5331230283912</v>
      </c>
    </row>
    <row r="343" spans="1:11">
      <c r="A343" s="32" t="s">
        <v>90</v>
      </c>
      <c r="B343" s="32" t="s">
        <v>408</v>
      </c>
      <c r="C343" s="32" t="s">
        <v>417</v>
      </c>
      <c r="D343" s="32" t="s">
        <v>420</v>
      </c>
      <c r="E343" s="32"/>
      <c r="F343" s="32" t="s">
        <v>537</v>
      </c>
      <c r="G343" s="32" t="s">
        <v>407</v>
      </c>
      <c r="H343" s="19" t="s">
        <v>372</v>
      </c>
      <c r="I343" s="40">
        <v>14</v>
      </c>
      <c r="J343" s="33">
        <f>VLOOKUP(A343,'097_0309'!A:AM,39,0)</f>
        <v>110.25236593059937</v>
      </c>
      <c r="K343" s="33">
        <f t="shared" si="5"/>
        <v>1543.5331230283912</v>
      </c>
    </row>
    <row r="344" spans="1:11">
      <c r="A344" s="32" t="s">
        <v>90</v>
      </c>
      <c r="B344" s="32" t="s">
        <v>408</v>
      </c>
      <c r="C344" s="32" t="s">
        <v>417</v>
      </c>
      <c r="D344" s="32" t="s">
        <v>420</v>
      </c>
      <c r="E344" s="32"/>
      <c r="F344" s="32" t="s">
        <v>537</v>
      </c>
      <c r="G344" s="32" t="s">
        <v>407</v>
      </c>
      <c r="H344" s="19" t="s">
        <v>371</v>
      </c>
      <c r="I344" s="40">
        <v>8</v>
      </c>
      <c r="J344" s="33">
        <f>VLOOKUP(A344,'097_0309'!A:AM,39,0)</f>
        <v>110.25236593059937</v>
      </c>
      <c r="K344" s="33">
        <f t="shared" si="5"/>
        <v>882.01892744479494</v>
      </c>
    </row>
    <row r="345" spans="1:11">
      <c r="A345" s="32" t="s">
        <v>90</v>
      </c>
      <c r="B345" s="32" t="s">
        <v>408</v>
      </c>
      <c r="C345" s="32" t="s">
        <v>417</v>
      </c>
      <c r="D345" s="32" t="s">
        <v>420</v>
      </c>
      <c r="E345" s="32"/>
      <c r="F345" s="32" t="s">
        <v>537</v>
      </c>
      <c r="G345" s="32" t="s">
        <v>407</v>
      </c>
      <c r="H345" s="19" t="s">
        <v>374</v>
      </c>
      <c r="I345" s="40">
        <v>3</v>
      </c>
      <c r="J345" s="33">
        <f>VLOOKUP(A345,'097_0309'!A:AM,39,0)</f>
        <v>110.25236593059937</v>
      </c>
      <c r="K345" s="33">
        <f t="shared" si="5"/>
        <v>330.75709779179812</v>
      </c>
    </row>
    <row r="346" spans="1:11">
      <c r="A346" s="32" t="s">
        <v>91</v>
      </c>
      <c r="B346" s="32" t="s">
        <v>408</v>
      </c>
      <c r="C346" s="32" t="s">
        <v>417</v>
      </c>
      <c r="D346" s="32" t="s">
        <v>414</v>
      </c>
      <c r="E346" s="32"/>
      <c r="F346" s="32" t="s">
        <v>416</v>
      </c>
      <c r="G346" s="32" t="s">
        <v>407</v>
      </c>
      <c r="H346" s="19" t="s">
        <v>375</v>
      </c>
      <c r="I346" s="40">
        <v>2</v>
      </c>
      <c r="J346" s="33">
        <f>VLOOKUP(A346,'097_0309'!A:AM,39,0)</f>
        <v>56.624605678233436</v>
      </c>
      <c r="K346" s="33">
        <f t="shared" si="5"/>
        <v>113.24921135646687</v>
      </c>
    </row>
    <row r="347" spans="1:11">
      <c r="A347" s="32" t="s">
        <v>91</v>
      </c>
      <c r="B347" s="32" t="s">
        <v>408</v>
      </c>
      <c r="C347" s="32" t="s">
        <v>417</v>
      </c>
      <c r="D347" s="32" t="s">
        <v>414</v>
      </c>
      <c r="E347" s="32"/>
      <c r="F347" s="32" t="s">
        <v>416</v>
      </c>
      <c r="G347" s="32" t="s">
        <v>407</v>
      </c>
      <c r="H347" s="19" t="s">
        <v>373</v>
      </c>
      <c r="I347" s="40">
        <v>6</v>
      </c>
      <c r="J347" s="33">
        <f>VLOOKUP(A347,'097_0309'!A:AM,39,0)</f>
        <v>56.624605678233436</v>
      </c>
      <c r="K347" s="33">
        <f t="shared" si="5"/>
        <v>339.74763406940065</v>
      </c>
    </row>
    <row r="348" spans="1:11">
      <c r="A348" s="32" t="s">
        <v>91</v>
      </c>
      <c r="B348" s="32" t="s">
        <v>408</v>
      </c>
      <c r="C348" s="32" t="s">
        <v>417</v>
      </c>
      <c r="D348" s="32" t="s">
        <v>414</v>
      </c>
      <c r="E348" s="32"/>
      <c r="F348" s="32" t="s">
        <v>416</v>
      </c>
      <c r="G348" s="32" t="s">
        <v>407</v>
      </c>
      <c r="H348" s="19" t="s">
        <v>372</v>
      </c>
      <c r="I348" s="40">
        <v>6</v>
      </c>
      <c r="J348" s="33">
        <f>VLOOKUP(A348,'097_0309'!A:AM,39,0)</f>
        <v>56.624605678233436</v>
      </c>
      <c r="K348" s="33">
        <f t="shared" si="5"/>
        <v>339.74763406940065</v>
      </c>
    </row>
    <row r="349" spans="1:11">
      <c r="A349" s="32" t="s">
        <v>91</v>
      </c>
      <c r="B349" s="32" t="s">
        <v>408</v>
      </c>
      <c r="C349" s="32" t="s">
        <v>417</v>
      </c>
      <c r="D349" s="32" t="s">
        <v>414</v>
      </c>
      <c r="E349" s="32"/>
      <c r="F349" s="32" t="s">
        <v>416</v>
      </c>
      <c r="G349" s="32" t="s">
        <v>407</v>
      </c>
      <c r="H349" s="19" t="s">
        <v>371</v>
      </c>
      <c r="I349" s="40">
        <v>6</v>
      </c>
      <c r="J349" s="33">
        <f>VLOOKUP(A349,'097_0309'!A:AM,39,0)</f>
        <v>56.624605678233436</v>
      </c>
      <c r="K349" s="33">
        <f t="shared" si="5"/>
        <v>339.74763406940065</v>
      </c>
    </row>
    <row r="350" spans="1:11">
      <c r="A350" s="32" t="s">
        <v>91</v>
      </c>
      <c r="B350" s="32" t="s">
        <v>408</v>
      </c>
      <c r="C350" s="32" t="s">
        <v>417</v>
      </c>
      <c r="D350" s="32" t="s">
        <v>414</v>
      </c>
      <c r="E350" s="32"/>
      <c r="F350" s="32" t="s">
        <v>416</v>
      </c>
      <c r="G350" s="32" t="s">
        <v>407</v>
      </c>
      <c r="H350" s="19" t="s">
        <v>374</v>
      </c>
      <c r="I350" s="40">
        <v>3</v>
      </c>
      <c r="J350" s="33">
        <f>VLOOKUP(A350,'097_0309'!A:AM,39,0)</f>
        <v>56.624605678233436</v>
      </c>
      <c r="K350" s="33">
        <f t="shared" si="5"/>
        <v>169.87381703470032</v>
      </c>
    </row>
    <row r="351" spans="1:11">
      <c r="A351" s="32" t="s">
        <v>92</v>
      </c>
      <c r="B351" s="32" t="s">
        <v>408</v>
      </c>
      <c r="C351" s="32" t="s">
        <v>417</v>
      </c>
      <c r="D351" s="32" t="s">
        <v>414</v>
      </c>
      <c r="E351" s="32"/>
      <c r="F351" s="32" t="s">
        <v>406</v>
      </c>
      <c r="G351" s="32" t="s">
        <v>407</v>
      </c>
      <c r="H351" s="19" t="s">
        <v>375</v>
      </c>
      <c r="I351" s="40">
        <v>4</v>
      </c>
      <c r="J351" s="33">
        <f>VLOOKUP(A351,'097_0309'!A:AM,39,0)</f>
        <v>56.624605678233436</v>
      </c>
      <c r="K351" s="33">
        <f t="shared" si="5"/>
        <v>226.49842271293375</v>
      </c>
    </row>
    <row r="352" spans="1:11">
      <c r="A352" s="32" t="s">
        <v>92</v>
      </c>
      <c r="B352" s="32" t="s">
        <v>408</v>
      </c>
      <c r="C352" s="32" t="s">
        <v>417</v>
      </c>
      <c r="D352" s="32" t="s">
        <v>414</v>
      </c>
      <c r="E352" s="32"/>
      <c r="F352" s="32" t="s">
        <v>406</v>
      </c>
      <c r="G352" s="32" t="s">
        <v>407</v>
      </c>
      <c r="H352" s="19" t="s">
        <v>373</v>
      </c>
      <c r="I352" s="40">
        <v>6</v>
      </c>
      <c r="J352" s="33">
        <f>VLOOKUP(A352,'097_0309'!A:AM,39,0)</f>
        <v>56.624605678233436</v>
      </c>
      <c r="K352" s="33">
        <f t="shared" si="5"/>
        <v>339.74763406940065</v>
      </c>
    </row>
    <row r="353" spans="1:11">
      <c r="A353" s="32" t="s">
        <v>92</v>
      </c>
      <c r="B353" s="32" t="s">
        <v>408</v>
      </c>
      <c r="C353" s="32" t="s">
        <v>417</v>
      </c>
      <c r="D353" s="32" t="s">
        <v>414</v>
      </c>
      <c r="E353" s="32"/>
      <c r="F353" s="32" t="s">
        <v>406</v>
      </c>
      <c r="G353" s="32" t="s">
        <v>407</v>
      </c>
      <c r="H353" s="19" t="s">
        <v>372</v>
      </c>
      <c r="I353" s="40">
        <v>6</v>
      </c>
      <c r="J353" s="33">
        <f>VLOOKUP(A353,'097_0309'!A:AM,39,0)</f>
        <v>56.624605678233436</v>
      </c>
      <c r="K353" s="33">
        <f t="shared" si="5"/>
        <v>339.74763406940065</v>
      </c>
    </row>
    <row r="354" spans="1:11">
      <c r="A354" s="32" t="s">
        <v>92</v>
      </c>
      <c r="B354" s="32" t="s">
        <v>408</v>
      </c>
      <c r="C354" s="32" t="s">
        <v>417</v>
      </c>
      <c r="D354" s="32" t="s">
        <v>414</v>
      </c>
      <c r="E354" s="32"/>
      <c r="F354" s="32" t="s">
        <v>406</v>
      </c>
      <c r="G354" s="32" t="s">
        <v>407</v>
      </c>
      <c r="H354" s="19" t="s">
        <v>371</v>
      </c>
      <c r="I354" s="40">
        <v>6</v>
      </c>
      <c r="J354" s="33">
        <f>VLOOKUP(A354,'097_0309'!A:AM,39,0)</f>
        <v>56.624605678233436</v>
      </c>
      <c r="K354" s="33">
        <f t="shared" si="5"/>
        <v>339.74763406940065</v>
      </c>
    </row>
    <row r="355" spans="1:11">
      <c r="A355" s="32" t="s">
        <v>92</v>
      </c>
      <c r="B355" s="32" t="s">
        <v>408</v>
      </c>
      <c r="C355" s="32" t="s">
        <v>417</v>
      </c>
      <c r="D355" s="32" t="s">
        <v>414</v>
      </c>
      <c r="E355" s="32"/>
      <c r="F355" s="32" t="s">
        <v>406</v>
      </c>
      <c r="G355" s="32" t="s">
        <v>407</v>
      </c>
      <c r="H355" s="19" t="s">
        <v>374</v>
      </c>
      <c r="I355" s="40">
        <v>2</v>
      </c>
      <c r="J355" s="33">
        <f>VLOOKUP(A355,'097_0309'!A:AM,39,0)</f>
        <v>56.624605678233436</v>
      </c>
      <c r="K355" s="33">
        <f t="shared" si="5"/>
        <v>113.24921135646687</v>
      </c>
    </row>
    <row r="356" spans="1:11">
      <c r="A356" s="32" t="s">
        <v>93</v>
      </c>
      <c r="B356" s="32" t="s">
        <v>408</v>
      </c>
      <c r="C356" s="32" t="s">
        <v>417</v>
      </c>
      <c r="D356" s="32" t="s">
        <v>425</v>
      </c>
      <c r="E356" s="32"/>
      <c r="F356" s="32" t="s">
        <v>406</v>
      </c>
      <c r="G356" s="32" t="s">
        <v>407</v>
      </c>
      <c r="H356" s="19" t="s">
        <v>375</v>
      </c>
      <c r="I356" s="40">
        <v>0</v>
      </c>
      <c r="J356" s="33">
        <f>VLOOKUP(A356,'097_0309'!A:AM,39,0)</f>
        <v>110.25236593059937</v>
      </c>
      <c r="K356" s="33">
        <f t="shared" si="5"/>
        <v>0</v>
      </c>
    </row>
    <row r="357" spans="1:11">
      <c r="A357" s="32" t="s">
        <v>93</v>
      </c>
      <c r="B357" s="32" t="s">
        <v>408</v>
      </c>
      <c r="C357" s="32" t="s">
        <v>417</v>
      </c>
      <c r="D357" s="32" t="s">
        <v>425</v>
      </c>
      <c r="E357" s="32"/>
      <c r="F357" s="32" t="s">
        <v>406</v>
      </c>
      <c r="G357" s="32" t="s">
        <v>407</v>
      </c>
      <c r="H357" s="19" t="s">
        <v>373</v>
      </c>
      <c r="I357" s="40">
        <v>5</v>
      </c>
      <c r="J357" s="33">
        <f>VLOOKUP(A357,'097_0309'!A:AM,39,0)</f>
        <v>110.25236593059937</v>
      </c>
      <c r="K357" s="33">
        <f t="shared" si="5"/>
        <v>551.26182965299688</v>
      </c>
    </row>
    <row r="358" spans="1:11">
      <c r="A358" s="32" t="s">
        <v>93</v>
      </c>
      <c r="B358" s="32" t="s">
        <v>408</v>
      </c>
      <c r="C358" s="32" t="s">
        <v>417</v>
      </c>
      <c r="D358" s="32" t="s">
        <v>425</v>
      </c>
      <c r="E358" s="32"/>
      <c r="F358" s="32" t="s">
        <v>406</v>
      </c>
      <c r="G358" s="32" t="s">
        <v>407</v>
      </c>
      <c r="H358" s="19" t="s">
        <v>372</v>
      </c>
      <c r="I358" s="40">
        <v>4</v>
      </c>
      <c r="J358" s="33">
        <f>VLOOKUP(A358,'097_0309'!A:AM,39,0)</f>
        <v>110.25236593059937</v>
      </c>
      <c r="K358" s="33">
        <f t="shared" si="5"/>
        <v>441.00946372239747</v>
      </c>
    </row>
    <row r="359" spans="1:11">
      <c r="A359" s="32" t="s">
        <v>93</v>
      </c>
      <c r="B359" s="32" t="s">
        <v>408</v>
      </c>
      <c r="C359" s="32" t="s">
        <v>417</v>
      </c>
      <c r="D359" s="32" t="s">
        <v>425</v>
      </c>
      <c r="E359" s="32"/>
      <c r="F359" s="32" t="s">
        <v>406</v>
      </c>
      <c r="G359" s="32" t="s">
        <v>407</v>
      </c>
      <c r="H359" s="19" t="s">
        <v>371</v>
      </c>
      <c r="I359" s="40">
        <v>3</v>
      </c>
      <c r="J359" s="33">
        <f>VLOOKUP(A359,'097_0309'!A:AM,39,0)</f>
        <v>110.25236593059937</v>
      </c>
      <c r="K359" s="33">
        <f t="shared" si="5"/>
        <v>330.75709779179812</v>
      </c>
    </row>
    <row r="360" spans="1:11">
      <c r="A360" s="32" t="s">
        <v>93</v>
      </c>
      <c r="B360" s="32" t="s">
        <v>408</v>
      </c>
      <c r="C360" s="32" t="s">
        <v>417</v>
      </c>
      <c r="D360" s="32" t="s">
        <v>425</v>
      </c>
      <c r="E360" s="32"/>
      <c r="F360" s="32" t="s">
        <v>406</v>
      </c>
      <c r="G360" s="32" t="s">
        <v>407</v>
      </c>
      <c r="H360" s="19" t="s">
        <v>374</v>
      </c>
      <c r="I360" s="40">
        <v>2</v>
      </c>
      <c r="J360" s="33">
        <f>VLOOKUP(A360,'097_0309'!A:AM,39,0)</f>
        <v>110.25236593059937</v>
      </c>
      <c r="K360" s="33">
        <f t="shared" si="5"/>
        <v>220.50473186119874</v>
      </c>
    </row>
    <row r="361" spans="1:11">
      <c r="A361" s="32" t="s">
        <v>94</v>
      </c>
      <c r="B361" s="32" t="s">
        <v>408</v>
      </c>
      <c r="C361" s="32" t="s">
        <v>417</v>
      </c>
      <c r="D361" s="32" t="s">
        <v>414</v>
      </c>
      <c r="E361" s="32"/>
      <c r="F361" s="32" t="s">
        <v>406</v>
      </c>
      <c r="G361" s="32" t="s">
        <v>407</v>
      </c>
      <c r="H361" s="19" t="s">
        <v>375</v>
      </c>
      <c r="I361" s="40">
        <v>0</v>
      </c>
      <c r="J361" s="33">
        <f>VLOOKUP(A361,'097_0309'!A:AM,39,0)</f>
        <v>62.933753943217667</v>
      </c>
      <c r="K361" s="33">
        <f t="shared" si="5"/>
        <v>0</v>
      </c>
    </row>
    <row r="362" spans="1:11">
      <c r="A362" s="32" t="s">
        <v>94</v>
      </c>
      <c r="B362" s="32" t="s">
        <v>408</v>
      </c>
      <c r="C362" s="32" t="s">
        <v>417</v>
      </c>
      <c r="D362" s="32" t="s">
        <v>414</v>
      </c>
      <c r="E362" s="32"/>
      <c r="F362" s="32" t="s">
        <v>406</v>
      </c>
      <c r="G362" s="32" t="s">
        <v>407</v>
      </c>
      <c r="H362" s="19" t="s">
        <v>373</v>
      </c>
      <c r="I362" s="40">
        <v>0</v>
      </c>
      <c r="J362" s="33">
        <f>VLOOKUP(A362,'097_0309'!A:AM,39,0)</f>
        <v>62.933753943217667</v>
      </c>
      <c r="K362" s="33">
        <f t="shared" si="5"/>
        <v>0</v>
      </c>
    </row>
    <row r="363" spans="1:11">
      <c r="A363" s="32" t="s">
        <v>94</v>
      </c>
      <c r="B363" s="32" t="s">
        <v>408</v>
      </c>
      <c r="C363" s="32" t="s">
        <v>417</v>
      </c>
      <c r="D363" s="32" t="s">
        <v>414</v>
      </c>
      <c r="E363" s="32"/>
      <c r="F363" s="32" t="s">
        <v>406</v>
      </c>
      <c r="G363" s="32" t="s">
        <v>407</v>
      </c>
      <c r="H363" s="19" t="s">
        <v>372</v>
      </c>
      <c r="I363" s="40">
        <v>0</v>
      </c>
      <c r="J363" s="33">
        <f>VLOOKUP(A363,'097_0309'!A:AM,39,0)</f>
        <v>62.933753943217667</v>
      </c>
      <c r="K363" s="33">
        <f t="shared" si="5"/>
        <v>0</v>
      </c>
    </row>
    <row r="364" spans="1:11">
      <c r="A364" s="32" t="s">
        <v>94</v>
      </c>
      <c r="B364" s="32" t="s">
        <v>408</v>
      </c>
      <c r="C364" s="32" t="s">
        <v>417</v>
      </c>
      <c r="D364" s="32" t="s">
        <v>414</v>
      </c>
      <c r="E364" s="32"/>
      <c r="F364" s="32" t="s">
        <v>406</v>
      </c>
      <c r="G364" s="32" t="s">
        <v>407</v>
      </c>
      <c r="H364" s="19" t="s">
        <v>371</v>
      </c>
      <c r="I364" s="40">
        <v>0</v>
      </c>
      <c r="J364" s="33">
        <f>VLOOKUP(A364,'097_0309'!A:AM,39,0)</f>
        <v>62.933753943217667</v>
      </c>
      <c r="K364" s="33">
        <f t="shared" si="5"/>
        <v>0</v>
      </c>
    </row>
    <row r="365" spans="1:11">
      <c r="A365" s="32" t="s">
        <v>95</v>
      </c>
      <c r="B365" s="32" t="s">
        <v>408</v>
      </c>
      <c r="C365" s="32" t="s">
        <v>417</v>
      </c>
      <c r="D365" s="32" t="s">
        <v>414</v>
      </c>
      <c r="E365" s="32"/>
      <c r="F365" s="32" t="s">
        <v>416</v>
      </c>
      <c r="G365" s="32" t="s">
        <v>407</v>
      </c>
      <c r="H365" s="19" t="s">
        <v>375</v>
      </c>
      <c r="I365" s="40">
        <v>0</v>
      </c>
      <c r="J365" s="33">
        <f>VLOOKUP(A365,'097_0309'!A:AM,39,0)</f>
        <v>62.933753943217667</v>
      </c>
      <c r="K365" s="33">
        <f t="shared" si="5"/>
        <v>0</v>
      </c>
    </row>
    <row r="366" spans="1:11">
      <c r="A366" s="32" t="s">
        <v>95</v>
      </c>
      <c r="B366" s="32" t="s">
        <v>408</v>
      </c>
      <c r="C366" s="32" t="s">
        <v>417</v>
      </c>
      <c r="D366" s="32" t="s">
        <v>414</v>
      </c>
      <c r="E366" s="32"/>
      <c r="F366" s="32" t="s">
        <v>416</v>
      </c>
      <c r="G366" s="32" t="s">
        <v>407</v>
      </c>
      <c r="H366" s="19" t="s">
        <v>373</v>
      </c>
      <c r="I366" s="40">
        <v>3</v>
      </c>
      <c r="J366" s="33">
        <f>VLOOKUP(A366,'097_0309'!A:AM,39,0)</f>
        <v>62.933753943217667</v>
      </c>
      <c r="K366" s="33">
        <f t="shared" si="5"/>
        <v>188.80126182965301</v>
      </c>
    </row>
    <row r="367" spans="1:11">
      <c r="A367" s="32" t="s">
        <v>95</v>
      </c>
      <c r="B367" s="32" t="s">
        <v>408</v>
      </c>
      <c r="C367" s="32" t="s">
        <v>417</v>
      </c>
      <c r="D367" s="32" t="s">
        <v>414</v>
      </c>
      <c r="E367" s="32"/>
      <c r="F367" s="32" t="s">
        <v>416</v>
      </c>
      <c r="G367" s="32" t="s">
        <v>407</v>
      </c>
      <c r="H367" s="19" t="s">
        <v>372</v>
      </c>
      <c r="I367" s="40">
        <v>2</v>
      </c>
      <c r="J367" s="33">
        <f>VLOOKUP(A367,'097_0309'!A:AM,39,0)</f>
        <v>62.933753943217667</v>
      </c>
      <c r="K367" s="33">
        <f t="shared" si="5"/>
        <v>125.86750788643533</v>
      </c>
    </row>
    <row r="368" spans="1:11">
      <c r="A368" s="32" t="s">
        <v>95</v>
      </c>
      <c r="B368" s="32" t="s">
        <v>408</v>
      </c>
      <c r="C368" s="32" t="s">
        <v>417</v>
      </c>
      <c r="D368" s="32" t="s">
        <v>414</v>
      </c>
      <c r="E368" s="32"/>
      <c r="F368" s="32" t="s">
        <v>416</v>
      </c>
      <c r="G368" s="32" t="s">
        <v>407</v>
      </c>
      <c r="H368" s="19" t="s">
        <v>371</v>
      </c>
      <c r="I368" s="40">
        <v>2</v>
      </c>
      <c r="J368" s="33">
        <f>VLOOKUP(A368,'097_0309'!A:AM,39,0)</f>
        <v>62.933753943217667</v>
      </c>
      <c r="K368" s="33">
        <f t="shared" si="5"/>
        <v>125.86750788643533</v>
      </c>
    </row>
    <row r="369" spans="1:11">
      <c r="A369" s="32" t="s">
        <v>95</v>
      </c>
      <c r="B369" s="32" t="s">
        <v>408</v>
      </c>
      <c r="C369" s="32" t="s">
        <v>417</v>
      </c>
      <c r="D369" s="32" t="s">
        <v>414</v>
      </c>
      <c r="E369" s="32"/>
      <c r="F369" s="32" t="s">
        <v>416</v>
      </c>
      <c r="G369" s="32" t="s">
        <v>407</v>
      </c>
      <c r="H369" s="19" t="s">
        <v>374</v>
      </c>
      <c r="I369" s="40">
        <v>0</v>
      </c>
      <c r="J369" s="33">
        <f>VLOOKUP(A369,'097_0309'!A:AM,39,0)</f>
        <v>62.933753943217667</v>
      </c>
      <c r="K369" s="33">
        <f t="shared" si="5"/>
        <v>0</v>
      </c>
    </row>
    <row r="370" spans="1:11">
      <c r="A370" s="32" t="s">
        <v>96</v>
      </c>
      <c r="B370" s="32" t="s">
        <v>408</v>
      </c>
      <c r="C370" s="32" t="s">
        <v>417</v>
      </c>
      <c r="D370" s="32" t="s">
        <v>425</v>
      </c>
      <c r="E370" s="32"/>
      <c r="F370" s="32" t="s">
        <v>406</v>
      </c>
      <c r="G370" s="32" t="s">
        <v>407</v>
      </c>
      <c r="H370" s="19" t="s">
        <v>371</v>
      </c>
      <c r="I370" s="40">
        <v>0</v>
      </c>
      <c r="J370" s="33">
        <f>VLOOKUP(A370,'097_0309'!A:AM,39,0)</f>
        <v>126.02523659305994</v>
      </c>
      <c r="K370" s="33">
        <f t="shared" si="5"/>
        <v>0</v>
      </c>
    </row>
    <row r="371" spans="1:11">
      <c r="A371" s="32" t="s">
        <v>97</v>
      </c>
      <c r="B371" s="32" t="s">
        <v>408</v>
      </c>
      <c r="C371" s="32" t="s">
        <v>417</v>
      </c>
      <c r="D371" s="32" t="s">
        <v>420</v>
      </c>
      <c r="E371" s="32"/>
      <c r="F371" s="32" t="s">
        <v>406</v>
      </c>
      <c r="G371" s="32" t="s">
        <v>407</v>
      </c>
      <c r="H371" s="19" t="s">
        <v>375</v>
      </c>
      <c r="I371" s="40">
        <v>0</v>
      </c>
      <c r="J371" s="33">
        <f>VLOOKUP(A371,'097_0309'!A:AM,39,0)</f>
        <v>110.25236593059937</v>
      </c>
      <c r="K371" s="33">
        <f t="shared" si="5"/>
        <v>0</v>
      </c>
    </row>
    <row r="372" spans="1:11">
      <c r="A372" s="32" t="s">
        <v>97</v>
      </c>
      <c r="B372" s="32" t="s">
        <v>408</v>
      </c>
      <c r="C372" s="32" t="s">
        <v>417</v>
      </c>
      <c r="D372" s="32" t="s">
        <v>420</v>
      </c>
      <c r="E372" s="32"/>
      <c r="F372" s="32" t="s">
        <v>406</v>
      </c>
      <c r="G372" s="32" t="s">
        <v>407</v>
      </c>
      <c r="H372" s="19" t="s">
        <v>373</v>
      </c>
      <c r="I372" s="40">
        <v>4</v>
      </c>
      <c r="J372" s="33">
        <f>VLOOKUP(A372,'097_0309'!A:AM,39,0)</f>
        <v>110.25236593059937</v>
      </c>
      <c r="K372" s="33">
        <f t="shared" si="5"/>
        <v>441.00946372239747</v>
      </c>
    </row>
    <row r="373" spans="1:11">
      <c r="A373" s="32" t="s">
        <v>97</v>
      </c>
      <c r="B373" s="32" t="s">
        <v>408</v>
      </c>
      <c r="C373" s="32" t="s">
        <v>417</v>
      </c>
      <c r="D373" s="32" t="s">
        <v>420</v>
      </c>
      <c r="E373" s="32"/>
      <c r="F373" s="32" t="s">
        <v>406</v>
      </c>
      <c r="G373" s="32" t="s">
        <v>407</v>
      </c>
      <c r="H373" s="19" t="s">
        <v>372</v>
      </c>
      <c r="I373" s="40">
        <v>5</v>
      </c>
      <c r="J373" s="33">
        <f>VLOOKUP(A373,'097_0309'!A:AM,39,0)</f>
        <v>110.25236593059937</v>
      </c>
      <c r="K373" s="33">
        <f t="shared" si="5"/>
        <v>551.26182965299688</v>
      </c>
    </row>
    <row r="374" spans="1:11">
      <c r="A374" s="32" t="s">
        <v>97</v>
      </c>
      <c r="B374" s="32" t="s">
        <v>408</v>
      </c>
      <c r="C374" s="32" t="s">
        <v>417</v>
      </c>
      <c r="D374" s="32" t="s">
        <v>420</v>
      </c>
      <c r="E374" s="32"/>
      <c r="F374" s="32" t="s">
        <v>406</v>
      </c>
      <c r="G374" s="32" t="s">
        <v>407</v>
      </c>
      <c r="H374" s="19" t="s">
        <v>371</v>
      </c>
      <c r="I374" s="40">
        <v>0</v>
      </c>
      <c r="J374" s="33">
        <f>VLOOKUP(A374,'097_0309'!A:AM,39,0)</f>
        <v>110.25236593059937</v>
      </c>
      <c r="K374" s="33">
        <f t="shared" si="5"/>
        <v>0</v>
      </c>
    </row>
    <row r="375" spans="1:11">
      <c r="A375" s="32" t="s">
        <v>98</v>
      </c>
      <c r="B375" s="32" t="s">
        <v>408</v>
      </c>
      <c r="C375" s="32" t="s">
        <v>417</v>
      </c>
      <c r="D375" s="32" t="s">
        <v>411</v>
      </c>
      <c r="E375" s="32"/>
      <c r="F375" s="32" t="s">
        <v>406</v>
      </c>
      <c r="G375" s="32" t="s">
        <v>407</v>
      </c>
      <c r="H375" s="19" t="s">
        <v>375</v>
      </c>
      <c r="I375" s="40">
        <v>13</v>
      </c>
      <c r="J375" s="33">
        <f>VLOOKUP(A375,'097_0309'!A:AM,39,0)</f>
        <v>102.36593059936909</v>
      </c>
      <c r="K375" s="33">
        <f t="shared" si="5"/>
        <v>1330.7570977917983</v>
      </c>
    </row>
    <row r="376" spans="1:11">
      <c r="A376" s="32" t="s">
        <v>98</v>
      </c>
      <c r="B376" s="32" t="s">
        <v>408</v>
      </c>
      <c r="C376" s="32" t="s">
        <v>417</v>
      </c>
      <c r="D376" s="32" t="s">
        <v>411</v>
      </c>
      <c r="E376" s="32"/>
      <c r="F376" s="32" t="s">
        <v>406</v>
      </c>
      <c r="G376" s="32" t="s">
        <v>407</v>
      </c>
      <c r="H376" s="19" t="s">
        <v>373</v>
      </c>
      <c r="I376" s="40">
        <v>55</v>
      </c>
      <c r="J376" s="33">
        <f>VLOOKUP(A376,'097_0309'!A:AM,39,0)</f>
        <v>102.36593059936909</v>
      </c>
      <c r="K376" s="33">
        <f t="shared" si="5"/>
        <v>5630.1261829653004</v>
      </c>
    </row>
    <row r="377" spans="1:11">
      <c r="A377" s="32" t="s">
        <v>98</v>
      </c>
      <c r="B377" s="32" t="s">
        <v>408</v>
      </c>
      <c r="C377" s="32" t="s">
        <v>417</v>
      </c>
      <c r="D377" s="32" t="s">
        <v>411</v>
      </c>
      <c r="E377" s="32"/>
      <c r="F377" s="32" t="s">
        <v>406</v>
      </c>
      <c r="G377" s="32" t="s">
        <v>407</v>
      </c>
      <c r="H377" s="19" t="s">
        <v>372</v>
      </c>
      <c r="I377" s="40">
        <v>32</v>
      </c>
      <c r="J377" s="33">
        <f>VLOOKUP(A377,'097_0309'!A:AM,39,0)</f>
        <v>102.36593059936909</v>
      </c>
      <c r="K377" s="33">
        <f t="shared" si="5"/>
        <v>3275.709779179811</v>
      </c>
    </row>
    <row r="378" spans="1:11">
      <c r="A378" s="32" t="s">
        <v>98</v>
      </c>
      <c r="B378" s="32" t="s">
        <v>408</v>
      </c>
      <c r="C378" s="32" t="s">
        <v>417</v>
      </c>
      <c r="D378" s="32" t="s">
        <v>411</v>
      </c>
      <c r="E378" s="32"/>
      <c r="F378" s="32" t="s">
        <v>406</v>
      </c>
      <c r="G378" s="32" t="s">
        <v>407</v>
      </c>
      <c r="H378" s="19" t="s">
        <v>371</v>
      </c>
      <c r="I378" s="40">
        <v>23</v>
      </c>
      <c r="J378" s="33">
        <f>VLOOKUP(A378,'097_0309'!A:AM,39,0)</f>
        <v>102.36593059936909</v>
      </c>
      <c r="K378" s="33">
        <f t="shared" si="5"/>
        <v>2354.4164037854894</v>
      </c>
    </row>
    <row r="379" spans="1:11">
      <c r="A379" s="32" t="s">
        <v>98</v>
      </c>
      <c r="B379" s="32" t="s">
        <v>408</v>
      </c>
      <c r="C379" s="32" t="s">
        <v>417</v>
      </c>
      <c r="D379" s="32" t="s">
        <v>411</v>
      </c>
      <c r="E379" s="32"/>
      <c r="F379" s="32" t="s">
        <v>406</v>
      </c>
      <c r="G379" s="32" t="s">
        <v>407</v>
      </c>
      <c r="H379" s="19" t="s">
        <v>374</v>
      </c>
      <c r="I379" s="40">
        <v>12</v>
      </c>
      <c r="J379" s="33">
        <f>VLOOKUP(A379,'097_0309'!A:AM,39,0)</f>
        <v>102.36593059936909</v>
      </c>
      <c r="K379" s="33">
        <f t="shared" si="5"/>
        <v>1228.3911671924291</v>
      </c>
    </row>
    <row r="380" spans="1:11">
      <c r="A380" s="32" t="s">
        <v>98</v>
      </c>
      <c r="B380" s="32" t="s">
        <v>408</v>
      </c>
      <c r="C380" s="32" t="s">
        <v>417</v>
      </c>
      <c r="D380" s="32" t="s">
        <v>411</v>
      </c>
      <c r="E380" s="32"/>
      <c r="F380" s="32" t="s">
        <v>406</v>
      </c>
      <c r="G380" s="32" t="s">
        <v>407</v>
      </c>
      <c r="H380" s="19" t="s">
        <v>370</v>
      </c>
      <c r="I380" s="40">
        <v>0</v>
      </c>
      <c r="J380" s="33">
        <f>VLOOKUP(A380,'097_0309'!A:AM,39,0)</f>
        <v>102.36593059936909</v>
      </c>
      <c r="K380" s="33">
        <f t="shared" si="5"/>
        <v>0</v>
      </c>
    </row>
    <row r="381" spans="1:11">
      <c r="A381" s="32" t="s">
        <v>99</v>
      </c>
      <c r="B381" s="32" t="s">
        <v>408</v>
      </c>
      <c r="C381" s="32" t="s">
        <v>417</v>
      </c>
      <c r="D381" s="32" t="s">
        <v>414</v>
      </c>
      <c r="E381" s="32"/>
      <c r="F381" s="32" t="s">
        <v>475</v>
      </c>
      <c r="G381" s="32" t="s">
        <v>407</v>
      </c>
      <c r="H381" s="19" t="s">
        <v>373</v>
      </c>
      <c r="I381" s="40">
        <v>0</v>
      </c>
      <c r="J381" s="33">
        <f>VLOOKUP(A381,'097_0309'!A:AM,39,0)</f>
        <v>56.624605678233436</v>
      </c>
      <c r="K381" s="33">
        <f t="shared" si="5"/>
        <v>0</v>
      </c>
    </row>
    <row r="382" spans="1:11">
      <c r="A382" s="32" t="s">
        <v>99</v>
      </c>
      <c r="B382" s="32" t="s">
        <v>408</v>
      </c>
      <c r="C382" s="32" t="s">
        <v>417</v>
      </c>
      <c r="D382" s="32" t="s">
        <v>414</v>
      </c>
      <c r="E382" s="32"/>
      <c r="F382" s="32" t="s">
        <v>475</v>
      </c>
      <c r="G382" s="32" t="s">
        <v>407</v>
      </c>
      <c r="H382" s="19" t="s">
        <v>371</v>
      </c>
      <c r="I382" s="40">
        <v>0</v>
      </c>
      <c r="J382" s="33">
        <f>VLOOKUP(A382,'097_0309'!A:AM,39,0)</f>
        <v>56.624605678233436</v>
      </c>
      <c r="K382" s="33">
        <f t="shared" si="5"/>
        <v>0</v>
      </c>
    </row>
    <row r="383" spans="1:11">
      <c r="A383" s="32" t="s">
        <v>100</v>
      </c>
      <c r="B383" s="32" t="s">
        <v>408</v>
      </c>
      <c r="C383" s="32" t="s">
        <v>417</v>
      </c>
      <c r="D383" s="32" t="s">
        <v>420</v>
      </c>
      <c r="E383" s="32"/>
      <c r="F383" s="32" t="s">
        <v>406</v>
      </c>
      <c r="G383" s="32" t="s">
        <v>407</v>
      </c>
      <c r="H383" s="19" t="s">
        <v>375</v>
      </c>
      <c r="I383" s="40">
        <v>0</v>
      </c>
      <c r="J383" s="33">
        <f>VLOOKUP(A383,'097_0309'!A:AM,39,0)</f>
        <v>110.25236593059937</v>
      </c>
      <c r="K383" s="33">
        <f t="shared" si="5"/>
        <v>0</v>
      </c>
    </row>
    <row r="384" spans="1:11">
      <c r="A384" s="32" t="s">
        <v>100</v>
      </c>
      <c r="B384" s="32" t="s">
        <v>408</v>
      </c>
      <c r="C384" s="32" t="s">
        <v>417</v>
      </c>
      <c r="D384" s="32" t="s">
        <v>420</v>
      </c>
      <c r="E384" s="32"/>
      <c r="F384" s="32" t="s">
        <v>406</v>
      </c>
      <c r="G384" s="32" t="s">
        <v>407</v>
      </c>
      <c r="H384" s="19" t="s">
        <v>373</v>
      </c>
      <c r="I384" s="40">
        <v>0</v>
      </c>
      <c r="J384" s="33">
        <f>VLOOKUP(A384,'097_0309'!A:AM,39,0)</f>
        <v>110.25236593059937</v>
      </c>
      <c r="K384" s="33">
        <f t="shared" si="5"/>
        <v>0</v>
      </c>
    </row>
    <row r="385" spans="1:11">
      <c r="A385" s="32" t="s">
        <v>100</v>
      </c>
      <c r="B385" s="32" t="s">
        <v>408</v>
      </c>
      <c r="C385" s="32" t="s">
        <v>417</v>
      </c>
      <c r="D385" s="32" t="s">
        <v>420</v>
      </c>
      <c r="E385" s="32"/>
      <c r="F385" s="32" t="s">
        <v>406</v>
      </c>
      <c r="G385" s="32" t="s">
        <v>407</v>
      </c>
      <c r="H385" s="19" t="s">
        <v>372</v>
      </c>
      <c r="I385" s="40">
        <v>0</v>
      </c>
      <c r="J385" s="33">
        <f>VLOOKUP(A385,'097_0309'!A:AM,39,0)</f>
        <v>110.25236593059937</v>
      </c>
      <c r="K385" s="33">
        <f t="shared" si="5"/>
        <v>0</v>
      </c>
    </row>
    <row r="386" spans="1:11">
      <c r="A386" s="32" t="s">
        <v>101</v>
      </c>
      <c r="B386" s="32" t="s">
        <v>408</v>
      </c>
      <c r="C386" s="32" t="s">
        <v>417</v>
      </c>
      <c r="D386" s="32" t="s">
        <v>535</v>
      </c>
      <c r="E386" s="32"/>
      <c r="F386" s="32" t="s">
        <v>548</v>
      </c>
      <c r="G386" s="32" t="s">
        <v>407</v>
      </c>
      <c r="H386" s="19" t="s">
        <v>373</v>
      </c>
      <c r="I386" s="40">
        <v>0</v>
      </c>
      <c r="J386" s="33">
        <f>VLOOKUP(A386,'097_0309'!A:AM,39,0)</f>
        <v>126.02523659305994</v>
      </c>
      <c r="K386" s="33">
        <f t="shared" si="5"/>
        <v>0</v>
      </c>
    </row>
    <row r="387" spans="1:11">
      <c r="A387" s="32" t="s">
        <v>101</v>
      </c>
      <c r="B387" s="32" t="s">
        <v>408</v>
      </c>
      <c r="C387" s="32" t="s">
        <v>417</v>
      </c>
      <c r="D387" s="32" t="s">
        <v>535</v>
      </c>
      <c r="E387" s="32"/>
      <c r="F387" s="32" t="s">
        <v>548</v>
      </c>
      <c r="G387" s="32" t="s">
        <v>407</v>
      </c>
      <c r="H387" s="19" t="s">
        <v>374</v>
      </c>
      <c r="I387" s="40">
        <v>0</v>
      </c>
      <c r="J387" s="33">
        <f>VLOOKUP(A387,'097_0309'!A:AM,39,0)</f>
        <v>126.02523659305994</v>
      </c>
      <c r="K387" s="33">
        <f t="shared" si="5"/>
        <v>0</v>
      </c>
    </row>
    <row r="388" spans="1:11">
      <c r="A388" s="32" t="s">
        <v>102</v>
      </c>
      <c r="B388" s="32" t="s">
        <v>408</v>
      </c>
      <c r="C388" s="32" t="s">
        <v>417</v>
      </c>
      <c r="D388" s="32" t="s">
        <v>411</v>
      </c>
      <c r="E388" s="32"/>
      <c r="F388" s="32" t="s">
        <v>550</v>
      </c>
      <c r="G388" s="32" t="s">
        <v>407</v>
      </c>
      <c r="H388" s="19" t="s">
        <v>375</v>
      </c>
      <c r="I388" s="40">
        <v>2</v>
      </c>
      <c r="J388" s="33">
        <f>VLOOKUP(A388,'097_0309'!A:AM,39,0)</f>
        <v>86.593059936908517</v>
      </c>
      <c r="K388" s="33">
        <f t="shared" ref="K388:K451" si="6">I388*J388</f>
        <v>173.18611987381703</v>
      </c>
    </row>
    <row r="389" spans="1:11">
      <c r="A389" s="32" t="s">
        <v>102</v>
      </c>
      <c r="B389" s="32" t="s">
        <v>408</v>
      </c>
      <c r="C389" s="32" t="s">
        <v>417</v>
      </c>
      <c r="D389" s="32" t="s">
        <v>411</v>
      </c>
      <c r="E389" s="32"/>
      <c r="F389" s="32" t="s">
        <v>550</v>
      </c>
      <c r="G389" s="32" t="s">
        <v>407</v>
      </c>
      <c r="H389" s="19" t="s">
        <v>373</v>
      </c>
      <c r="I389" s="40">
        <v>7</v>
      </c>
      <c r="J389" s="33">
        <f>VLOOKUP(A389,'097_0309'!A:AM,39,0)</f>
        <v>86.593059936908517</v>
      </c>
      <c r="K389" s="33">
        <f t="shared" si="6"/>
        <v>606.15141955835963</v>
      </c>
    </row>
    <row r="390" spans="1:11">
      <c r="A390" s="32" t="s">
        <v>102</v>
      </c>
      <c r="B390" s="32" t="s">
        <v>408</v>
      </c>
      <c r="C390" s="32" t="s">
        <v>417</v>
      </c>
      <c r="D390" s="32" t="s">
        <v>411</v>
      </c>
      <c r="E390" s="32"/>
      <c r="F390" s="32" t="s">
        <v>550</v>
      </c>
      <c r="G390" s="32" t="s">
        <v>407</v>
      </c>
      <c r="H390" s="19" t="s">
        <v>372</v>
      </c>
      <c r="I390" s="40">
        <v>18</v>
      </c>
      <c r="J390" s="33">
        <f>VLOOKUP(A390,'097_0309'!A:AM,39,0)</f>
        <v>86.593059936908517</v>
      </c>
      <c r="K390" s="33">
        <f t="shared" si="6"/>
        <v>1558.6750788643533</v>
      </c>
    </row>
    <row r="391" spans="1:11">
      <c r="A391" s="32" t="s">
        <v>102</v>
      </c>
      <c r="B391" s="32" t="s">
        <v>408</v>
      </c>
      <c r="C391" s="32" t="s">
        <v>417</v>
      </c>
      <c r="D391" s="32" t="s">
        <v>411</v>
      </c>
      <c r="E391" s="32"/>
      <c r="F391" s="32" t="s">
        <v>550</v>
      </c>
      <c r="G391" s="32" t="s">
        <v>407</v>
      </c>
      <c r="H391" s="19" t="s">
        <v>371</v>
      </c>
      <c r="I391" s="40">
        <v>5</v>
      </c>
      <c r="J391" s="33">
        <f>VLOOKUP(A391,'097_0309'!A:AM,39,0)</f>
        <v>86.593059936908517</v>
      </c>
      <c r="K391" s="33">
        <f t="shared" si="6"/>
        <v>432.96529968454257</v>
      </c>
    </row>
    <row r="392" spans="1:11">
      <c r="A392" s="32" t="s">
        <v>102</v>
      </c>
      <c r="B392" s="32" t="s">
        <v>408</v>
      </c>
      <c r="C392" s="32" t="s">
        <v>417</v>
      </c>
      <c r="D392" s="32" t="s">
        <v>411</v>
      </c>
      <c r="E392" s="32"/>
      <c r="F392" s="32" t="s">
        <v>550</v>
      </c>
      <c r="G392" s="32" t="s">
        <v>407</v>
      </c>
      <c r="H392" s="19" t="s">
        <v>374</v>
      </c>
      <c r="I392" s="40">
        <v>2</v>
      </c>
      <c r="J392" s="33">
        <f>VLOOKUP(A392,'097_0309'!A:AM,39,0)</f>
        <v>86.593059936908517</v>
      </c>
      <c r="K392" s="33">
        <f t="shared" si="6"/>
        <v>173.18611987381703</v>
      </c>
    </row>
    <row r="393" spans="1:11">
      <c r="A393" s="32" t="s">
        <v>103</v>
      </c>
      <c r="B393" s="32" t="s">
        <v>402</v>
      </c>
      <c r="C393" s="32" t="s">
        <v>417</v>
      </c>
      <c r="D393" s="32" t="s">
        <v>411</v>
      </c>
      <c r="E393" s="32"/>
      <c r="F393" s="32" t="s">
        <v>406</v>
      </c>
      <c r="G393" s="32" t="s">
        <v>407</v>
      </c>
      <c r="H393" s="19">
        <v>30</v>
      </c>
      <c r="I393" s="40">
        <v>0</v>
      </c>
      <c r="J393" s="33">
        <f>VLOOKUP(A393,'097_0309'!A:AM,39,0)</f>
        <v>58.201892744479494</v>
      </c>
      <c r="K393" s="33">
        <f t="shared" si="6"/>
        <v>0</v>
      </c>
    </row>
    <row r="394" spans="1:11">
      <c r="A394" s="32" t="s">
        <v>103</v>
      </c>
      <c r="B394" s="32" t="s">
        <v>402</v>
      </c>
      <c r="C394" s="32" t="s">
        <v>417</v>
      </c>
      <c r="D394" s="32" t="s">
        <v>411</v>
      </c>
      <c r="E394" s="32"/>
      <c r="F394" s="32" t="s">
        <v>406</v>
      </c>
      <c r="G394" s="32" t="s">
        <v>407</v>
      </c>
      <c r="H394" s="19">
        <v>32</v>
      </c>
      <c r="I394" s="40">
        <v>34</v>
      </c>
      <c r="J394" s="33">
        <f>VLOOKUP(A394,'097_0309'!A:AM,39,0)</f>
        <v>58.201892744479494</v>
      </c>
      <c r="K394" s="33">
        <f t="shared" si="6"/>
        <v>1978.8643533123027</v>
      </c>
    </row>
    <row r="395" spans="1:11">
      <c r="A395" s="32" t="s">
        <v>103</v>
      </c>
      <c r="B395" s="32" t="s">
        <v>402</v>
      </c>
      <c r="C395" s="32" t="s">
        <v>417</v>
      </c>
      <c r="D395" s="32" t="s">
        <v>411</v>
      </c>
      <c r="E395" s="32"/>
      <c r="F395" s="32" t="s">
        <v>406</v>
      </c>
      <c r="G395" s="32" t="s">
        <v>407</v>
      </c>
      <c r="H395" s="19">
        <v>34</v>
      </c>
      <c r="I395" s="40">
        <v>39</v>
      </c>
      <c r="J395" s="33">
        <f>VLOOKUP(A395,'097_0309'!A:AM,39,0)</f>
        <v>58.201892744479494</v>
      </c>
      <c r="K395" s="33">
        <f t="shared" si="6"/>
        <v>2269.8738170347001</v>
      </c>
    </row>
    <row r="396" spans="1:11">
      <c r="A396" s="32" t="s">
        <v>103</v>
      </c>
      <c r="B396" s="32" t="s">
        <v>402</v>
      </c>
      <c r="C396" s="32" t="s">
        <v>417</v>
      </c>
      <c r="D396" s="32" t="s">
        <v>411</v>
      </c>
      <c r="E396" s="32"/>
      <c r="F396" s="32" t="s">
        <v>406</v>
      </c>
      <c r="G396" s="32" t="s">
        <v>407</v>
      </c>
      <c r="H396" s="19">
        <v>36</v>
      </c>
      <c r="I396" s="40">
        <v>28</v>
      </c>
      <c r="J396" s="33">
        <f>VLOOKUP(A396,'097_0309'!A:AM,39,0)</f>
        <v>58.201892744479494</v>
      </c>
      <c r="K396" s="33">
        <f t="shared" si="6"/>
        <v>1629.6529968454258</v>
      </c>
    </row>
    <row r="397" spans="1:11">
      <c r="A397" s="32" t="s">
        <v>103</v>
      </c>
      <c r="B397" s="32" t="s">
        <v>402</v>
      </c>
      <c r="C397" s="32" t="s">
        <v>417</v>
      </c>
      <c r="D397" s="32" t="s">
        <v>411</v>
      </c>
      <c r="E397" s="32"/>
      <c r="F397" s="32" t="s">
        <v>406</v>
      </c>
      <c r="G397" s="32" t="s">
        <v>407</v>
      </c>
      <c r="H397" s="19">
        <v>38</v>
      </c>
      <c r="I397" s="40">
        <v>8</v>
      </c>
      <c r="J397" s="33">
        <f>VLOOKUP(A397,'097_0309'!A:AM,39,0)</f>
        <v>58.201892744479494</v>
      </c>
      <c r="K397" s="33">
        <f t="shared" si="6"/>
        <v>465.61514195583595</v>
      </c>
    </row>
    <row r="398" spans="1:11">
      <c r="A398" s="32" t="s">
        <v>103</v>
      </c>
      <c r="B398" s="32" t="s">
        <v>402</v>
      </c>
      <c r="C398" s="32" t="s">
        <v>417</v>
      </c>
      <c r="D398" s="32" t="s">
        <v>411</v>
      </c>
      <c r="E398" s="32"/>
      <c r="F398" s="32" t="s">
        <v>406</v>
      </c>
      <c r="G398" s="32" t="s">
        <v>407</v>
      </c>
      <c r="H398" s="19">
        <v>40</v>
      </c>
      <c r="I398" s="40">
        <v>2</v>
      </c>
      <c r="J398" s="33">
        <f>VLOOKUP(A398,'097_0309'!A:AM,39,0)</f>
        <v>58.201892744479494</v>
      </c>
      <c r="K398" s="33">
        <f t="shared" si="6"/>
        <v>116.40378548895899</v>
      </c>
    </row>
    <row r="399" spans="1:11">
      <c r="A399" s="32" t="s">
        <v>104</v>
      </c>
      <c r="B399" s="32" t="s">
        <v>402</v>
      </c>
      <c r="C399" s="32" t="s">
        <v>417</v>
      </c>
      <c r="D399" s="32" t="s">
        <v>404</v>
      </c>
      <c r="E399" s="32"/>
      <c r="F399" s="32" t="s">
        <v>406</v>
      </c>
      <c r="G399" s="32" t="s">
        <v>407</v>
      </c>
      <c r="H399" s="19">
        <v>30</v>
      </c>
      <c r="I399" s="40">
        <v>2</v>
      </c>
      <c r="J399" s="33">
        <f>VLOOKUP(A399,'097_0309'!A:AM,39,0)</f>
        <v>78.706624605678229</v>
      </c>
      <c r="K399" s="33">
        <f t="shared" si="6"/>
        <v>157.41324921135646</v>
      </c>
    </row>
    <row r="400" spans="1:11">
      <c r="A400" s="32" t="s">
        <v>104</v>
      </c>
      <c r="B400" s="32" t="s">
        <v>402</v>
      </c>
      <c r="C400" s="32" t="s">
        <v>417</v>
      </c>
      <c r="D400" s="32" t="s">
        <v>404</v>
      </c>
      <c r="E400" s="32"/>
      <c r="F400" s="32" t="s">
        <v>406</v>
      </c>
      <c r="G400" s="32" t="s">
        <v>407</v>
      </c>
      <c r="H400" s="19">
        <v>32</v>
      </c>
      <c r="I400" s="40">
        <v>47</v>
      </c>
      <c r="J400" s="33">
        <f>VLOOKUP(A400,'097_0309'!A:AM,39,0)</f>
        <v>78.706624605678229</v>
      </c>
      <c r="K400" s="33">
        <f t="shared" si="6"/>
        <v>3699.2113564668766</v>
      </c>
    </row>
    <row r="401" spans="1:11">
      <c r="A401" s="32" t="s">
        <v>104</v>
      </c>
      <c r="B401" s="32" t="s">
        <v>402</v>
      </c>
      <c r="C401" s="32" t="s">
        <v>417</v>
      </c>
      <c r="D401" s="32" t="s">
        <v>404</v>
      </c>
      <c r="E401" s="32"/>
      <c r="F401" s="32" t="s">
        <v>406</v>
      </c>
      <c r="G401" s="32" t="s">
        <v>407</v>
      </c>
      <c r="H401" s="19">
        <v>34</v>
      </c>
      <c r="I401" s="40">
        <v>44</v>
      </c>
      <c r="J401" s="33">
        <f>VLOOKUP(A401,'097_0309'!A:AM,39,0)</f>
        <v>78.706624605678229</v>
      </c>
      <c r="K401" s="33">
        <f t="shared" si="6"/>
        <v>3463.091482649842</v>
      </c>
    </row>
    <row r="402" spans="1:11">
      <c r="A402" s="32" t="s">
        <v>104</v>
      </c>
      <c r="B402" s="32" t="s">
        <v>402</v>
      </c>
      <c r="C402" s="32" t="s">
        <v>417</v>
      </c>
      <c r="D402" s="32" t="s">
        <v>404</v>
      </c>
      <c r="E402" s="32"/>
      <c r="F402" s="32" t="s">
        <v>406</v>
      </c>
      <c r="G402" s="32" t="s">
        <v>407</v>
      </c>
      <c r="H402" s="19">
        <v>36</v>
      </c>
      <c r="I402" s="40">
        <v>25</v>
      </c>
      <c r="J402" s="33">
        <f>VLOOKUP(A402,'097_0309'!A:AM,39,0)</f>
        <v>78.706624605678229</v>
      </c>
      <c r="K402" s="33">
        <f t="shared" si="6"/>
        <v>1967.6656151419556</v>
      </c>
    </row>
    <row r="403" spans="1:11">
      <c r="A403" s="32" t="s">
        <v>104</v>
      </c>
      <c r="B403" s="32" t="s">
        <v>402</v>
      </c>
      <c r="C403" s="32" t="s">
        <v>417</v>
      </c>
      <c r="D403" s="32" t="s">
        <v>404</v>
      </c>
      <c r="E403" s="32"/>
      <c r="F403" s="32" t="s">
        <v>406</v>
      </c>
      <c r="G403" s="32" t="s">
        <v>407</v>
      </c>
      <c r="H403" s="19">
        <v>38</v>
      </c>
      <c r="I403" s="40">
        <v>13</v>
      </c>
      <c r="J403" s="33">
        <f>VLOOKUP(A403,'097_0309'!A:AM,39,0)</f>
        <v>78.706624605678229</v>
      </c>
      <c r="K403" s="33">
        <f t="shared" si="6"/>
        <v>1023.186119873817</v>
      </c>
    </row>
    <row r="404" spans="1:11">
      <c r="A404" s="32" t="s">
        <v>104</v>
      </c>
      <c r="B404" s="32" t="s">
        <v>402</v>
      </c>
      <c r="C404" s="32" t="s">
        <v>417</v>
      </c>
      <c r="D404" s="32" t="s">
        <v>404</v>
      </c>
      <c r="E404" s="32"/>
      <c r="F404" s="32" t="s">
        <v>406</v>
      </c>
      <c r="G404" s="32" t="s">
        <v>407</v>
      </c>
      <c r="H404" s="19">
        <v>40</v>
      </c>
      <c r="I404" s="40">
        <v>2</v>
      </c>
      <c r="J404" s="33">
        <f>VLOOKUP(A404,'097_0309'!A:AM,39,0)</f>
        <v>78.706624605678229</v>
      </c>
      <c r="K404" s="33">
        <f t="shared" si="6"/>
        <v>157.41324921135646</v>
      </c>
    </row>
    <row r="405" spans="1:11">
      <c r="A405" s="32" t="s">
        <v>105</v>
      </c>
      <c r="B405" s="32" t="s">
        <v>402</v>
      </c>
      <c r="C405" s="32" t="s">
        <v>417</v>
      </c>
      <c r="D405" s="32" t="s">
        <v>414</v>
      </c>
      <c r="E405" s="32"/>
      <c r="F405" s="32" t="s">
        <v>406</v>
      </c>
      <c r="G405" s="32" t="s">
        <v>407</v>
      </c>
      <c r="H405" s="19">
        <v>30</v>
      </c>
      <c r="I405" s="40">
        <v>0</v>
      </c>
      <c r="J405" s="33">
        <f>VLOOKUP(A405,'097_0309'!A:AM,39,0)</f>
        <v>42.429022082018932</v>
      </c>
      <c r="K405" s="33">
        <f t="shared" si="6"/>
        <v>0</v>
      </c>
    </row>
    <row r="406" spans="1:11">
      <c r="A406" s="32" t="s">
        <v>105</v>
      </c>
      <c r="B406" s="32" t="s">
        <v>402</v>
      </c>
      <c r="C406" s="32" t="s">
        <v>417</v>
      </c>
      <c r="D406" s="32" t="s">
        <v>414</v>
      </c>
      <c r="E406" s="32"/>
      <c r="F406" s="32" t="s">
        <v>406</v>
      </c>
      <c r="G406" s="32" t="s">
        <v>407</v>
      </c>
      <c r="H406" s="19">
        <v>32</v>
      </c>
      <c r="I406" s="40">
        <v>16</v>
      </c>
      <c r="J406" s="33">
        <f>VLOOKUP(A406,'097_0309'!A:AM,39,0)</f>
        <v>42.429022082018932</v>
      </c>
      <c r="K406" s="33">
        <f t="shared" si="6"/>
        <v>678.86435331230291</v>
      </c>
    </row>
    <row r="407" spans="1:11">
      <c r="A407" s="32" t="s">
        <v>105</v>
      </c>
      <c r="B407" s="32" t="s">
        <v>402</v>
      </c>
      <c r="C407" s="32" t="s">
        <v>417</v>
      </c>
      <c r="D407" s="32" t="s">
        <v>414</v>
      </c>
      <c r="E407" s="32"/>
      <c r="F407" s="32" t="s">
        <v>406</v>
      </c>
      <c r="G407" s="32" t="s">
        <v>407</v>
      </c>
      <c r="H407" s="19">
        <v>34</v>
      </c>
      <c r="I407" s="40">
        <v>16</v>
      </c>
      <c r="J407" s="33">
        <f>VLOOKUP(A407,'097_0309'!A:AM,39,0)</f>
        <v>42.429022082018932</v>
      </c>
      <c r="K407" s="33">
        <f t="shared" si="6"/>
        <v>678.86435331230291</v>
      </c>
    </row>
    <row r="408" spans="1:11">
      <c r="A408" s="32" t="s">
        <v>105</v>
      </c>
      <c r="B408" s="32" t="s">
        <v>402</v>
      </c>
      <c r="C408" s="32" t="s">
        <v>417</v>
      </c>
      <c r="D408" s="32" t="s">
        <v>414</v>
      </c>
      <c r="E408" s="32"/>
      <c r="F408" s="32" t="s">
        <v>406</v>
      </c>
      <c r="G408" s="32" t="s">
        <v>407</v>
      </c>
      <c r="H408" s="19">
        <v>36</v>
      </c>
      <c r="I408" s="40">
        <v>14</v>
      </c>
      <c r="J408" s="33">
        <f>VLOOKUP(A408,'097_0309'!A:AM,39,0)</f>
        <v>42.429022082018932</v>
      </c>
      <c r="K408" s="33">
        <f t="shared" si="6"/>
        <v>594.00630914826502</v>
      </c>
    </row>
    <row r="409" spans="1:11">
      <c r="A409" s="32" t="s">
        <v>105</v>
      </c>
      <c r="B409" s="32" t="s">
        <v>402</v>
      </c>
      <c r="C409" s="32" t="s">
        <v>417</v>
      </c>
      <c r="D409" s="32" t="s">
        <v>414</v>
      </c>
      <c r="E409" s="32"/>
      <c r="F409" s="32" t="s">
        <v>406</v>
      </c>
      <c r="G409" s="32" t="s">
        <v>407</v>
      </c>
      <c r="H409" s="19">
        <v>38</v>
      </c>
      <c r="I409" s="40">
        <v>6</v>
      </c>
      <c r="J409" s="33">
        <f>VLOOKUP(A409,'097_0309'!A:AM,39,0)</f>
        <v>42.429022082018932</v>
      </c>
      <c r="K409" s="33">
        <f t="shared" si="6"/>
        <v>254.57413249211359</v>
      </c>
    </row>
    <row r="410" spans="1:11">
      <c r="A410" s="32" t="s">
        <v>105</v>
      </c>
      <c r="B410" s="32" t="s">
        <v>402</v>
      </c>
      <c r="C410" s="32" t="s">
        <v>417</v>
      </c>
      <c r="D410" s="32" t="s">
        <v>414</v>
      </c>
      <c r="E410" s="32"/>
      <c r="F410" s="32" t="s">
        <v>406</v>
      </c>
      <c r="G410" s="32" t="s">
        <v>407</v>
      </c>
      <c r="H410" s="19">
        <v>40</v>
      </c>
      <c r="I410" s="40">
        <v>0</v>
      </c>
      <c r="J410" s="33">
        <f>VLOOKUP(A410,'097_0309'!A:AM,39,0)</f>
        <v>42.429022082018932</v>
      </c>
      <c r="K410" s="33">
        <f t="shared" si="6"/>
        <v>0</v>
      </c>
    </row>
    <row r="411" spans="1:11">
      <c r="A411" s="32" t="s">
        <v>106</v>
      </c>
      <c r="B411" s="32" t="s">
        <v>402</v>
      </c>
      <c r="C411" s="32" t="s">
        <v>417</v>
      </c>
      <c r="D411" s="32" t="s">
        <v>414</v>
      </c>
      <c r="E411" s="32"/>
      <c r="F411" s="32" t="s">
        <v>416</v>
      </c>
      <c r="G411" s="32" t="s">
        <v>407</v>
      </c>
      <c r="H411" s="19">
        <v>30</v>
      </c>
      <c r="I411" s="40">
        <v>0</v>
      </c>
      <c r="J411" s="33">
        <f>VLOOKUP(A411,'097_0309'!A:AM,39,0)</f>
        <v>42.429022082018932</v>
      </c>
      <c r="K411" s="33">
        <f t="shared" si="6"/>
        <v>0</v>
      </c>
    </row>
    <row r="412" spans="1:11">
      <c r="A412" s="32" t="s">
        <v>106</v>
      </c>
      <c r="B412" s="32" t="s">
        <v>402</v>
      </c>
      <c r="C412" s="32" t="s">
        <v>417</v>
      </c>
      <c r="D412" s="32" t="s">
        <v>414</v>
      </c>
      <c r="E412" s="32"/>
      <c r="F412" s="32" t="s">
        <v>416</v>
      </c>
      <c r="G412" s="32" t="s">
        <v>407</v>
      </c>
      <c r="H412" s="19">
        <v>32</v>
      </c>
      <c r="I412" s="40">
        <v>8</v>
      </c>
      <c r="J412" s="33">
        <f>VLOOKUP(A412,'097_0309'!A:AM,39,0)</f>
        <v>42.429022082018932</v>
      </c>
      <c r="K412" s="33">
        <f t="shared" si="6"/>
        <v>339.43217665615146</v>
      </c>
    </row>
    <row r="413" spans="1:11">
      <c r="A413" s="32" t="s">
        <v>106</v>
      </c>
      <c r="B413" s="32" t="s">
        <v>402</v>
      </c>
      <c r="C413" s="32" t="s">
        <v>417</v>
      </c>
      <c r="D413" s="32" t="s">
        <v>414</v>
      </c>
      <c r="E413" s="32"/>
      <c r="F413" s="32" t="s">
        <v>416</v>
      </c>
      <c r="G413" s="32" t="s">
        <v>407</v>
      </c>
      <c r="H413" s="19">
        <v>34</v>
      </c>
      <c r="I413" s="40">
        <v>8</v>
      </c>
      <c r="J413" s="33">
        <f>VLOOKUP(A413,'097_0309'!A:AM,39,0)</f>
        <v>42.429022082018932</v>
      </c>
      <c r="K413" s="33">
        <f t="shared" si="6"/>
        <v>339.43217665615146</v>
      </c>
    </row>
    <row r="414" spans="1:11">
      <c r="A414" s="32" t="s">
        <v>106</v>
      </c>
      <c r="B414" s="32" t="s">
        <v>402</v>
      </c>
      <c r="C414" s="32" t="s">
        <v>417</v>
      </c>
      <c r="D414" s="32" t="s">
        <v>414</v>
      </c>
      <c r="E414" s="32"/>
      <c r="F414" s="32" t="s">
        <v>416</v>
      </c>
      <c r="G414" s="32" t="s">
        <v>407</v>
      </c>
      <c r="H414" s="19">
        <v>36</v>
      </c>
      <c r="I414" s="40">
        <v>12</v>
      </c>
      <c r="J414" s="33">
        <f>VLOOKUP(A414,'097_0309'!A:AM,39,0)</f>
        <v>42.429022082018932</v>
      </c>
      <c r="K414" s="33">
        <f t="shared" si="6"/>
        <v>509.14826498422718</v>
      </c>
    </row>
    <row r="415" spans="1:11">
      <c r="A415" s="32" t="s">
        <v>106</v>
      </c>
      <c r="B415" s="32" t="s">
        <v>402</v>
      </c>
      <c r="C415" s="32" t="s">
        <v>417</v>
      </c>
      <c r="D415" s="32" t="s">
        <v>414</v>
      </c>
      <c r="E415" s="32"/>
      <c r="F415" s="32" t="s">
        <v>416</v>
      </c>
      <c r="G415" s="32" t="s">
        <v>407</v>
      </c>
      <c r="H415" s="19">
        <v>38</v>
      </c>
      <c r="I415" s="40">
        <v>7</v>
      </c>
      <c r="J415" s="33">
        <f>VLOOKUP(A415,'097_0309'!A:AM,39,0)</f>
        <v>42.429022082018932</v>
      </c>
      <c r="K415" s="33">
        <f t="shared" si="6"/>
        <v>297.00315457413251</v>
      </c>
    </row>
    <row r="416" spans="1:11">
      <c r="A416" s="32" t="s">
        <v>106</v>
      </c>
      <c r="B416" s="32" t="s">
        <v>402</v>
      </c>
      <c r="C416" s="32" t="s">
        <v>417</v>
      </c>
      <c r="D416" s="32" t="s">
        <v>414</v>
      </c>
      <c r="E416" s="32"/>
      <c r="F416" s="32" t="s">
        <v>416</v>
      </c>
      <c r="G416" s="32" t="s">
        <v>407</v>
      </c>
      <c r="H416" s="19">
        <v>40</v>
      </c>
      <c r="I416" s="40">
        <v>2</v>
      </c>
      <c r="J416" s="33">
        <f>VLOOKUP(A416,'097_0309'!A:AM,39,0)</f>
        <v>42.429022082018932</v>
      </c>
      <c r="K416" s="33">
        <f t="shared" si="6"/>
        <v>84.858044164037864</v>
      </c>
    </row>
    <row r="417" spans="1:11">
      <c r="A417" s="32" t="s">
        <v>107</v>
      </c>
      <c r="B417" s="32" t="s">
        <v>402</v>
      </c>
      <c r="C417" s="32" t="s">
        <v>417</v>
      </c>
      <c r="D417" s="32" t="s">
        <v>414</v>
      </c>
      <c r="E417" s="32"/>
      <c r="F417" s="32" t="s">
        <v>554</v>
      </c>
      <c r="G417" s="32" t="s">
        <v>407</v>
      </c>
      <c r="H417" s="19">
        <v>32</v>
      </c>
      <c r="I417" s="40">
        <v>3</v>
      </c>
      <c r="J417" s="33">
        <f>VLOOKUP(A417,'097_0309'!A:AM,39,0)</f>
        <v>40.851735015772874</v>
      </c>
      <c r="K417" s="33">
        <f t="shared" si="6"/>
        <v>122.55520504731862</v>
      </c>
    </row>
    <row r="418" spans="1:11">
      <c r="A418" s="32" t="s">
        <v>107</v>
      </c>
      <c r="B418" s="32" t="s">
        <v>402</v>
      </c>
      <c r="C418" s="32" t="s">
        <v>417</v>
      </c>
      <c r="D418" s="32" t="s">
        <v>414</v>
      </c>
      <c r="E418" s="32"/>
      <c r="F418" s="32" t="s">
        <v>554</v>
      </c>
      <c r="G418" s="32" t="s">
        <v>407</v>
      </c>
      <c r="H418" s="19">
        <v>34</v>
      </c>
      <c r="I418" s="40">
        <v>2</v>
      </c>
      <c r="J418" s="33">
        <f>VLOOKUP(A418,'097_0309'!A:AM,39,0)</f>
        <v>40.851735015772874</v>
      </c>
      <c r="K418" s="33">
        <f t="shared" si="6"/>
        <v>81.703470031545748</v>
      </c>
    </row>
    <row r="419" spans="1:11">
      <c r="A419" s="32" t="s">
        <v>107</v>
      </c>
      <c r="B419" s="32" t="s">
        <v>402</v>
      </c>
      <c r="C419" s="32" t="s">
        <v>417</v>
      </c>
      <c r="D419" s="32" t="s">
        <v>414</v>
      </c>
      <c r="E419" s="32"/>
      <c r="F419" s="32" t="s">
        <v>554</v>
      </c>
      <c r="G419" s="32" t="s">
        <v>407</v>
      </c>
      <c r="H419" s="19">
        <v>36</v>
      </c>
      <c r="I419" s="40">
        <v>2</v>
      </c>
      <c r="J419" s="33">
        <f>VLOOKUP(A419,'097_0309'!A:AM,39,0)</f>
        <v>40.851735015772874</v>
      </c>
      <c r="K419" s="33">
        <f t="shared" si="6"/>
        <v>81.703470031545748</v>
      </c>
    </row>
    <row r="420" spans="1:11">
      <c r="A420" s="32" t="s">
        <v>107</v>
      </c>
      <c r="B420" s="32" t="s">
        <v>402</v>
      </c>
      <c r="C420" s="32" t="s">
        <v>417</v>
      </c>
      <c r="D420" s="32" t="s">
        <v>414</v>
      </c>
      <c r="E420" s="32"/>
      <c r="F420" s="32" t="s">
        <v>554</v>
      </c>
      <c r="G420" s="32" t="s">
        <v>407</v>
      </c>
      <c r="H420" s="19">
        <v>38</v>
      </c>
      <c r="I420" s="40">
        <v>0</v>
      </c>
      <c r="J420" s="33">
        <f>VLOOKUP(A420,'097_0309'!A:AM,39,0)</f>
        <v>40.851735015772874</v>
      </c>
      <c r="K420" s="33">
        <f t="shared" si="6"/>
        <v>0</v>
      </c>
    </row>
    <row r="421" spans="1:11">
      <c r="A421" s="32" t="s">
        <v>108</v>
      </c>
      <c r="B421" s="32" t="s">
        <v>402</v>
      </c>
      <c r="C421" s="32" t="s">
        <v>417</v>
      </c>
      <c r="D421" s="32" t="s">
        <v>414</v>
      </c>
      <c r="E421" s="32"/>
      <c r="F421" s="32" t="s">
        <v>555</v>
      </c>
      <c r="G421" s="32" t="s">
        <v>407</v>
      </c>
      <c r="H421" s="19">
        <v>30</v>
      </c>
      <c r="I421" s="40">
        <v>0</v>
      </c>
      <c r="J421" s="33">
        <f>VLOOKUP(A421,'097_0309'!A:AM,39,0)</f>
        <v>40.851735015772874</v>
      </c>
      <c r="K421" s="33">
        <f t="shared" si="6"/>
        <v>0</v>
      </c>
    </row>
    <row r="422" spans="1:11">
      <c r="A422" s="32" t="s">
        <v>108</v>
      </c>
      <c r="B422" s="32" t="s">
        <v>402</v>
      </c>
      <c r="C422" s="32" t="s">
        <v>417</v>
      </c>
      <c r="D422" s="32" t="s">
        <v>414</v>
      </c>
      <c r="E422" s="32"/>
      <c r="F422" s="32" t="s">
        <v>555</v>
      </c>
      <c r="G422" s="32" t="s">
        <v>407</v>
      </c>
      <c r="H422" s="19">
        <v>32</v>
      </c>
      <c r="I422" s="40">
        <v>5</v>
      </c>
      <c r="J422" s="33">
        <f>VLOOKUP(A422,'097_0309'!A:AM,39,0)</f>
        <v>40.851735015772874</v>
      </c>
      <c r="K422" s="33">
        <f t="shared" si="6"/>
        <v>204.25867507886437</v>
      </c>
    </row>
    <row r="423" spans="1:11">
      <c r="A423" s="32" t="s">
        <v>108</v>
      </c>
      <c r="B423" s="32" t="s">
        <v>402</v>
      </c>
      <c r="C423" s="32" t="s">
        <v>417</v>
      </c>
      <c r="D423" s="32" t="s">
        <v>414</v>
      </c>
      <c r="E423" s="32"/>
      <c r="F423" s="32" t="s">
        <v>555</v>
      </c>
      <c r="G423" s="32" t="s">
        <v>407</v>
      </c>
      <c r="H423" s="19">
        <v>34</v>
      </c>
      <c r="I423" s="40">
        <v>4</v>
      </c>
      <c r="J423" s="33">
        <f>VLOOKUP(A423,'097_0309'!A:AM,39,0)</f>
        <v>40.851735015772874</v>
      </c>
      <c r="K423" s="33">
        <f t="shared" si="6"/>
        <v>163.4069400630915</v>
      </c>
    </row>
    <row r="424" spans="1:11">
      <c r="A424" s="32" t="s">
        <v>108</v>
      </c>
      <c r="B424" s="32" t="s">
        <v>402</v>
      </c>
      <c r="C424" s="32" t="s">
        <v>417</v>
      </c>
      <c r="D424" s="32" t="s">
        <v>414</v>
      </c>
      <c r="E424" s="32"/>
      <c r="F424" s="32" t="s">
        <v>555</v>
      </c>
      <c r="G424" s="32" t="s">
        <v>407</v>
      </c>
      <c r="H424" s="19">
        <v>36</v>
      </c>
      <c r="I424" s="40">
        <v>3</v>
      </c>
      <c r="J424" s="33">
        <f>VLOOKUP(A424,'097_0309'!A:AM,39,0)</f>
        <v>40.851735015772874</v>
      </c>
      <c r="K424" s="33">
        <f t="shared" si="6"/>
        <v>122.55520504731862</v>
      </c>
    </row>
    <row r="425" spans="1:11">
      <c r="A425" s="32" t="s">
        <v>108</v>
      </c>
      <c r="B425" s="32" t="s">
        <v>402</v>
      </c>
      <c r="C425" s="32" t="s">
        <v>417</v>
      </c>
      <c r="D425" s="32" t="s">
        <v>414</v>
      </c>
      <c r="E425" s="32"/>
      <c r="F425" s="32" t="s">
        <v>555</v>
      </c>
      <c r="G425" s="32" t="s">
        <v>407</v>
      </c>
      <c r="H425" s="19">
        <v>38</v>
      </c>
      <c r="I425" s="40">
        <v>2</v>
      </c>
      <c r="J425" s="33">
        <f>VLOOKUP(A425,'097_0309'!A:AM,39,0)</f>
        <v>40.851735015772874</v>
      </c>
      <c r="K425" s="33">
        <f t="shared" si="6"/>
        <v>81.703470031545748</v>
      </c>
    </row>
    <row r="426" spans="1:11">
      <c r="A426" s="32" t="s">
        <v>109</v>
      </c>
      <c r="B426" s="32" t="s">
        <v>402</v>
      </c>
      <c r="C426" s="32" t="s">
        <v>417</v>
      </c>
      <c r="D426" s="32" t="s">
        <v>463</v>
      </c>
      <c r="E426" s="32"/>
      <c r="F426" s="32" t="s">
        <v>406</v>
      </c>
      <c r="G426" s="32" t="s">
        <v>407</v>
      </c>
      <c r="H426" s="19">
        <v>34</v>
      </c>
      <c r="I426" s="40">
        <v>0</v>
      </c>
      <c r="J426" s="33">
        <f>VLOOKUP(A426,'097_0309'!A:AM,39,0)</f>
        <v>110.25236593059937</v>
      </c>
      <c r="K426" s="33">
        <f t="shared" si="6"/>
        <v>0</v>
      </c>
    </row>
    <row r="427" spans="1:11">
      <c r="A427" s="32" t="s">
        <v>109</v>
      </c>
      <c r="B427" s="32" t="s">
        <v>402</v>
      </c>
      <c r="C427" s="32" t="s">
        <v>417</v>
      </c>
      <c r="D427" s="32" t="s">
        <v>463</v>
      </c>
      <c r="E427" s="32"/>
      <c r="F427" s="32" t="s">
        <v>406</v>
      </c>
      <c r="G427" s="32" t="s">
        <v>407</v>
      </c>
      <c r="H427" s="19">
        <v>36</v>
      </c>
      <c r="I427" s="40">
        <v>0</v>
      </c>
      <c r="J427" s="33">
        <f>VLOOKUP(A427,'097_0309'!A:AM,39,0)</f>
        <v>110.25236593059937</v>
      </c>
      <c r="K427" s="33">
        <f t="shared" si="6"/>
        <v>0</v>
      </c>
    </row>
    <row r="428" spans="1:11">
      <c r="A428" s="32" t="s">
        <v>109</v>
      </c>
      <c r="B428" s="32" t="s">
        <v>402</v>
      </c>
      <c r="C428" s="32" t="s">
        <v>417</v>
      </c>
      <c r="D428" s="32" t="s">
        <v>463</v>
      </c>
      <c r="E428" s="32"/>
      <c r="F428" s="32" t="s">
        <v>406</v>
      </c>
      <c r="G428" s="32" t="s">
        <v>407</v>
      </c>
      <c r="H428" s="19">
        <v>38</v>
      </c>
      <c r="I428" s="40">
        <v>0</v>
      </c>
      <c r="J428" s="33">
        <f>VLOOKUP(A428,'097_0309'!A:AM,39,0)</f>
        <v>110.25236593059937</v>
      </c>
      <c r="K428" s="33">
        <f t="shared" si="6"/>
        <v>0</v>
      </c>
    </row>
    <row r="429" spans="1:11">
      <c r="A429" s="32" t="s">
        <v>110</v>
      </c>
      <c r="B429" s="32" t="s">
        <v>402</v>
      </c>
      <c r="C429" s="32" t="s">
        <v>417</v>
      </c>
      <c r="D429" s="32" t="s">
        <v>463</v>
      </c>
      <c r="E429" s="32"/>
      <c r="F429" s="32" t="s">
        <v>557</v>
      </c>
      <c r="G429" s="32" t="s">
        <v>407</v>
      </c>
      <c r="H429" s="19">
        <v>32</v>
      </c>
      <c r="I429" s="40">
        <v>0</v>
      </c>
      <c r="J429" s="33">
        <f>VLOOKUP(A429,'097_0309'!A:AM,39,0)</f>
        <v>110.25236593059937</v>
      </c>
      <c r="K429" s="33">
        <f t="shared" si="6"/>
        <v>0</v>
      </c>
    </row>
    <row r="430" spans="1:11">
      <c r="A430" s="32" t="s">
        <v>110</v>
      </c>
      <c r="B430" s="32" t="s">
        <v>402</v>
      </c>
      <c r="C430" s="32" t="s">
        <v>417</v>
      </c>
      <c r="D430" s="32" t="s">
        <v>463</v>
      </c>
      <c r="E430" s="32"/>
      <c r="F430" s="32" t="s">
        <v>557</v>
      </c>
      <c r="G430" s="32" t="s">
        <v>407</v>
      </c>
      <c r="H430" s="19">
        <v>34</v>
      </c>
      <c r="I430" s="40">
        <v>0</v>
      </c>
      <c r="J430" s="33">
        <f>VLOOKUP(A430,'097_0309'!A:AM,39,0)</f>
        <v>110.25236593059937</v>
      </c>
      <c r="K430" s="33">
        <f t="shared" si="6"/>
        <v>0</v>
      </c>
    </row>
    <row r="431" spans="1:11">
      <c r="A431" s="32" t="s">
        <v>110</v>
      </c>
      <c r="B431" s="32" t="s">
        <v>402</v>
      </c>
      <c r="C431" s="32" t="s">
        <v>417</v>
      </c>
      <c r="D431" s="32" t="s">
        <v>463</v>
      </c>
      <c r="E431" s="32"/>
      <c r="F431" s="32" t="s">
        <v>557</v>
      </c>
      <c r="G431" s="32" t="s">
        <v>407</v>
      </c>
      <c r="H431" s="19">
        <v>36</v>
      </c>
      <c r="I431" s="40">
        <v>0</v>
      </c>
      <c r="J431" s="33">
        <f>VLOOKUP(A431,'097_0309'!A:AM,39,0)</f>
        <v>110.25236593059937</v>
      </c>
      <c r="K431" s="33">
        <f t="shared" si="6"/>
        <v>0</v>
      </c>
    </row>
    <row r="432" spans="1:11">
      <c r="A432" s="32" t="s">
        <v>110</v>
      </c>
      <c r="B432" s="32" t="s">
        <v>402</v>
      </c>
      <c r="C432" s="32" t="s">
        <v>417</v>
      </c>
      <c r="D432" s="32" t="s">
        <v>463</v>
      </c>
      <c r="E432" s="32"/>
      <c r="F432" s="32" t="s">
        <v>557</v>
      </c>
      <c r="G432" s="32" t="s">
        <v>407</v>
      </c>
      <c r="H432" s="19">
        <v>38</v>
      </c>
      <c r="I432" s="40">
        <v>0</v>
      </c>
      <c r="J432" s="33">
        <f>VLOOKUP(A432,'097_0309'!A:AM,39,0)</f>
        <v>110.25236593059937</v>
      </c>
      <c r="K432" s="33">
        <f t="shared" si="6"/>
        <v>0</v>
      </c>
    </row>
    <row r="433" spans="1:11">
      <c r="A433" s="32" t="s">
        <v>111</v>
      </c>
      <c r="B433" s="32" t="s">
        <v>402</v>
      </c>
      <c r="C433" s="32" t="s">
        <v>417</v>
      </c>
      <c r="D433" s="32" t="s">
        <v>535</v>
      </c>
      <c r="E433" s="32"/>
      <c r="F433" s="32" t="s">
        <v>406</v>
      </c>
      <c r="G433" s="32" t="s">
        <v>407</v>
      </c>
      <c r="H433" s="19">
        <v>30</v>
      </c>
      <c r="I433" s="40">
        <v>0</v>
      </c>
      <c r="J433" s="33">
        <f>VLOOKUP(A433,'097_0309'!A:AM,39,0)</f>
        <v>126.02523659305994</v>
      </c>
      <c r="K433" s="33">
        <f t="shared" si="6"/>
        <v>0</v>
      </c>
    </row>
    <row r="434" spans="1:11">
      <c r="A434" s="32" t="s">
        <v>111</v>
      </c>
      <c r="B434" s="32" t="s">
        <v>402</v>
      </c>
      <c r="C434" s="32" t="s">
        <v>417</v>
      </c>
      <c r="D434" s="32" t="s">
        <v>535</v>
      </c>
      <c r="E434" s="32"/>
      <c r="F434" s="32" t="s">
        <v>406</v>
      </c>
      <c r="G434" s="32" t="s">
        <v>407</v>
      </c>
      <c r="H434" s="19">
        <v>32</v>
      </c>
      <c r="I434" s="40">
        <v>3</v>
      </c>
      <c r="J434" s="33">
        <f>VLOOKUP(A434,'097_0309'!A:AM,39,0)</f>
        <v>126.02523659305994</v>
      </c>
      <c r="K434" s="33">
        <f t="shared" si="6"/>
        <v>378.07570977917982</v>
      </c>
    </row>
    <row r="435" spans="1:11">
      <c r="A435" s="32" t="s">
        <v>111</v>
      </c>
      <c r="B435" s="32" t="s">
        <v>402</v>
      </c>
      <c r="C435" s="32" t="s">
        <v>417</v>
      </c>
      <c r="D435" s="32" t="s">
        <v>535</v>
      </c>
      <c r="E435" s="32"/>
      <c r="F435" s="32" t="s">
        <v>406</v>
      </c>
      <c r="G435" s="32" t="s">
        <v>407</v>
      </c>
      <c r="H435" s="19">
        <v>34</v>
      </c>
      <c r="I435" s="40">
        <v>4</v>
      </c>
      <c r="J435" s="33">
        <f>VLOOKUP(A435,'097_0309'!A:AM,39,0)</f>
        <v>126.02523659305994</v>
      </c>
      <c r="K435" s="33">
        <f t="shared" si="6"/>
        <v>504.10094637223978</v>
      </c>
    </row>
    <row r="436" spans="1:11">
      <c r="A436" s="32" t="s">
        <v>111</v>
      </c>
      <c r="B436" s="32" t="s">
        <v>402</v>
      </c>
      <c r="C436" s="32" t="s">
        <v>417</v>
      </c>
      <c r="D436" s="32" t="s">
        <v>535</v>
      </c>
      <c r="E436" s="32"/>
      <c r="F436" s="32" t="s">
        <v>406</v>
      </c>
      <c r="G436" s="32" t="s">
        <v>407</v>
      </c>
      <c r="H436" s="19">
        <v>36</v>
      </c>
      <c r="I436" s="40">
        <v>3</v>
      </c>
      <c r="J436" s="33">
        <f>VLOOKUP(A436,'097_0309'!A:AM,39,0)</f>
        <v>126.02523659305994</v>
      </c>
      <c r="K436" s="33">
        <f t="shared" si="6"/>
        <v>378.07570977917982</v>
      </c>
    </row>
    <row r="437" spans="1:11">
      <c r="A437" s="32" t="s">
        <v>111</v>
      </c>
      <c r="B437" s="32" t="s">
        <v>402</v>
      </c>
      <c r="C437" s="32" t="s">
        <v>417</v>
      </c>
      <c r="D437" s="32" t="s">
        <v>535</v>
      </c>
      <c r="E437" s="32"/>
      <c r="F437" s="32" t="s">
        <v>406</v>
      </c>
      <c r="G437" s="32" t="s">
        <v>407</v>
      </c>
      <c r="H437" s="19">
        <v>38</v>
      </c>
      <c r="I437" s="40">
        <v>2</v>
      </c>
      <c r="J437" s="33">
        <f>VLOOKUP(A437,'097_0309'!A:AM,39,0)</f>
        <v>126.02523659305994</v>
      </c>
      <c r="K437" s="33">
        <f t="shared" si="6"/>
        <v>252.05047318611989</v>
      </c>
    </row>
    <row r="438" spans="1:11">
      <c r="A438" s="32" t="s">
        <v>112</v>
      </c>
      <c r="B438" s="32" t="s">
        <v>402</v>
      </c>
      <c r="C438" s="32" t="s">
        <v>417</v>
      </c>
      <c r="D438" s="32" t="s">
        <v>423</v>
      </c>
      <c r="E438" s="32"/>
      <c r="F438" s="32" t="s">
        <v>406</v>
      </c>
      <c r="G438" s="32" t="s">
        <v>407</v>
      </c>
      <c r="H438" s="19">
        <v>32</v>
      </c>
      <c r="I438" s="40">
        <v>0</v>
      </c>
      <c r="J438" s="33">
        <f>VLOOKUP(A438,'097_0309'!A:AM,39,0)</f>
        <v>56.624605678233436</v>
      </c>
      <c r="K438" s="33">
        <f t="shared" si="6"/>
        <v>0</v>
      </c>
    </row>
    <row r="439" spans="1:11">
      <c r="A439" s="32" t="s">
        <v>112</v>
      </c>
      <c r="B439" s="32" t="s">
        <v>402</v>
      </c>
      <c r="C439" s="32" t="s">
        <v>417</v>
      </c>
      <c r="D439" s="32" t="s">
        <v>423</v>
      </c>
      <c r="E439" s="32"/>
      <c r="F439" s="32" t="s">
        <v>406</v>
      </c>
      <c r="G439" s="32" t="s">
        <v>407</v>
      </c>
      <c r="H439" s="19">
        <v>34</v>
      </c>
      <c r="I439" s="40">
        <v>0</v>
      </c>
      <c r="J439" s="33">
        <f>VLOOKUP(A439,'097_0309'!A:AM,39,0)</f>
        <v>56.624605678233436</v>
      </c>
      <c r="K439" s="33">
        <f t="shared" si="6"/>
        <v>0</v>
      </c>
    </row>
    <row r="440" spans="1:11">
      <c r="A440" s="32" t="s">
        <v>112</v>
      </c>
      <c r="B440" s="32" t="s">
        <v>402</v>
      </c>
      <c r="C440" s="32" t="s">
        <v>417</v>
      </c>
      <c r="D440" s="32" t="s">
        <v>423</v>
      </c>
      <c r="E440" s="32"/>
      <c r="F440" s="32" t="s">
        <v>406</v>
      </c>
      <c r="G440" s="32" t="s">
        <v>407</v>
      </c>
      <c r="H440" s="19">
        <v>36</v>
      </c>
      <c r="I440" s="40">
        <v>0</v>
      </c>
      <c r="J440" s="33">
        <f>VLOOKUP(A440,'097_0309'!A:AM,39,0)</f>
        <v>56.624605678233436</v>
      </c>
      <c r="K440" s="33">
        <f t="shared" si="6"/>
        <v>0</v>
      </c>
    </row>
    <row r="441" spans="1:11">
      <c r="A441" s="32" t="s">
        <v>112</v>
      </c>
      <c r="B441" s="32" t="s">
        <v>402</v>
      </c>
      <c r="C441" s="32" t="s">
        <v>417</v>
      </c>
      <c r="D441" s="32" t="s">
        <v>423</v>
      </c>
      <c r="E441" s="32"/>
      <c r="F441" s="32" t="s">
        <v>406</v>
      </c>
      <c r="G441" s="32" t="s">
        <v>407</v>
      </c>
      <c r="H441" s="19">
        <v>38</v>
      </c>
      <c r="I441" s="40">
        <v>0</v>
      </c>
      <c r="J441" s="33">
        <f>VLOOKUP(A441,'097_0309'!A:AM,39,0)</f>
        <v>56.624605678233436</v>
      </c>
      <c r="K441" s="33">
        <f t="shared" si="6"/>
        <v>0</v>
      </c>
    </row>
    <row r="442" spans="1:11">
      <c r="A442" s="32" t="s">
        <v>113</v>
      </c>
      <c r="B442" s="32" t="s">
        <v>402</v>
      </c>
      <c r="C442" s="32" t="s">
        <v>417</v>
      </c>
      <c r="D442" s="32" t="s">
        <v>404</v>
      </c>
      <c r="E442" s="32"/>
      <c r="F442" s="32" t="s">
        <v>416</v>
      </c>
      <c r="G442" s="32" t="s">
        <v>407</v>
      </c>
      <c r="H442" s="19">
        <v>32</v>
      </c>
      <c r="I442" s="40">
        <v>2</v>
      </c>
      <c r="J442" s="33">
        <f>VLOOKUP(A442,'097_0309'!A:AM,39,0)</f>
        <v>78.706624605678229</v>
      </c>
      <c r="K442" s="33">
        <f t="shared" si="6"/>
        <v>157.41324921135646</v>
      </c>
    </row>
    <row r="443" spans="1:11">
      <c r="A443" s="32" t="s">
        <v>113</v>
      </c>
      <c r="B443" s="32" t="s">
        <v>402</v>
      </c>
      <c r="C443" s="32" t="s">
        <v>417</v>
      </c>
      <c r="D443" s="32" t="s">
        <v>404</v>
      </c>
      <c r="E443" s="32"/>
      <c r="F443" s="32" t="s">
        <v>416</v>
      </c>
      <c r="G443" s="32" t="s">
        <v>407</v>
      </c>
      <c r="H443" s="19">
        <v>34</v>
      </c>
      <c r="I443" s="40">
        <v>2</v>
      </c>
      <c r="J443" s="33">
        <f>VLOOKUP(A443,'097_0309'!A:AM,39,0)</f>
        <v>78.706624605678229</v>
      </c>
      <c r="K443" s="33">
        <f t="shared" si="6"/>
        <v>157.41324921135646</v>
      </c>
    </row>
    <row r="444" spans="1:11">
      <c r="A444" s="32" t="s">
        <v>113</v>
      </c>
      <c r="B444" s="32" t="s">
        <v>402</v>
      </c>
      <c r="C444" s="32" t="s">
        <v>417</v>
      </c>
      <c r="D444" s="32" t="s">
        <v>404</v>
      </c>
      <c r="E444" s="32"/>
      <c r="F444" s="32" t="s">
        <v>416</v>
      </c>
      <c r="G444" s="32" t="s">
        <v>407</v>
      </c>
      <c r="H444" s="19">
        <v>36</v>
      </c>
      <c r="I444" s="40">
        <v>2</v>
      </c>
      <c r="J444" s="33">
        <f>VLOOKUP(A444,'097_0309'!A:AM,39,0)</f>
        <v>78.706624605678229</v>
      </c>
      <c r="K444" s="33">
        <f t="shared" si="6"/>
        <v>157.41324921135646</v>
      </c>
    </row>
    <row r="445" spans="1:11">
      <c r="A445" s="32" t="s">
        <v>113</v>
      </c>
      <c r="B445" s="32" t="s">
        <v>402</v>
      </c>
      <c r="C445" s="32" t="s">
        <v>417</v>
      </c>
      <c r="D445" s="32" t="s">
        <v>404</v>
      </c>
      <c r="E445" s="32"/>
      <c r="F445" s="32" t="s">
        <v>416</v>
      </c>
      <c r="G445" s="32" t="s">
        <v>407</v>
      </c>
      <c r="H445" s="19">
        <v>38</v>
      </c>
      <c r="I445" s="40">
        <v>0</v>
      </c>
      <c r="J445" s="33">
        <f>VLOOKUP(A445,'097_0309'!A:AM,39,0)</f>
        <v>78.706624605678229</v>
      </c>
      <c r="K445" s="33">
        <f t="shared" si="6"/>
        <v>0</v>
      </c>
    </row>
    <row r="446" spans="1:11">
      <c r="A446" s="32" t="s">
        <v>113</v>
      </c>
      <c r="B446" s="32" t="s">
        <v>402</v>
      </c>
      <c r="C446" s="32" t="s">
        <v>417</v>
      </c>
      <c r="D446" s="32" t="s">
        <v>404</v>
      </c>
      <c r="E446" s="32"/>
      <c r="F446" s="32" t="s">
        <v>416</v>
      </c>
      <c r="G446" s="32" t="s">
        <v>407</v>
      </c>
      <c r="H446" s="19">
        <v>40</v>
      </c>
      <c r="I446" s="40">
        <v>0</v>
      </c>
      <c r="J446" s="33">
        <f>VLOOKUP(A446,'097_0309'!A:AM,39,0)</f>
        <v>78.706624605678229</v>
      </c>
      <c r="K446" s="33">
        <f t="shared" si="6"/>
        <v>0</v>
      </c>
    </row>
    <row r="447" spans="1:11">
      <c r="A447" s="32" t="s">
        <v>114</v>
      </c>
      <c r="B447" s="32" t="s">
        <v>402</v>
      </c>
      <c r="C447" s="32" t="s">
        <v>417</v>
      </c>
      <c r="D447" s="32" t="s">
        <v>425</v>
      </c>
      <c r="E447" s="32"/>
      <c r="F447" s="32" t="s">
        <v>406</v>
      </c>
      <c r="G447" s="32" t="s">
        <v>407</v>
      </c>
      <c r="H447" s="19">
        <v>32</v>
      </c>
      <c r="I447" s="40">
        <v>2</v>
      </c>
      <c r="J447" s="33">
        <f>VLOOKUP(A447,'097_0309'!A:AM,39,0)</f>
        <v>110.25236593059937</v>
      </c>
      <c r="K447" s="33">
        <f t="shared" si="6"/>
        <v>220.50473186119874</v>
      </c>
    </row>
    <row r="448" spans="1:11">
      <c r="A448" s="32" t="s">
        <v>114</v>
      </c>
      <c r="B448" s="32" t="s">
        <v>402</v>
      </c>
      <c r="C448" s="32" t="s">
        <v>417</v>
      </c>
      <c r="D448" s="32" t="s">
        <v>425</v>
      </c>
      <c r="E448" s="32"/>
      <c r="F448" s="32" t="s">
        <v>406</v>
      </c>
      <c r="G448" s="32" t="s">
        <v>407</v>
      </c>
      <c r="H448" s="19">
        <v>34</v>
      </c>
      <c r="I448" s="40">
        <v>2</v>
      </c>
      <c r="J448" s="33">
        <f>VLOOKUP(A448,'097_0309'!A:AM,39,0)</f>
        <v>110.25236593059937</v>
      </c>
      <c r="K448" s="33">
        <f t="shared" si="6"/>
        <v>220.50473186119874</v>
      </c>
    </row>
    <row r="449" spans="1:11">
      <c r="A449" s="32" t="s">
        <v>114</v>
      </c>
      <c r="B449" s="32" t="s">
        <v>402</v>
      </c>
      <c r="C449" s="32" t="s">
        <v>417</v>
      </c>
      <c r="D449" s="32" t="s">
        <v>425</v>
      </c>
      <c r="E449" s="32"/>
      <c r="F449" s="32" t="s">
        <v>406</v>
      </c>
      <c r="G449" s="32" t="s">
        <v>407</v>
      </c>
      <c r="H449" s="19">
        <v>36</v>
      </c>
      <c r="I449" s="40">
        <v>2</v>
      </c>
      <c r="J449" s="33">
        <f>VLOOKUP(A449,'097_0309'!A:AM,39,0)</f>
        <v>110.25236593059937</v>
      </c>
      <c r="K449" s="33">
        <f t="shared" si="6"/>
        <v>220.50473186119874</v>
      </c>
    </row>
    <row r="450" spans="1:11">
      <c r="A450" s="32" t="s">
        <v>114</v>
      </c>
      <c r="B450" s="32" t="s">
        <v>402</v>
      </c>
      <c r="C450" s="32" t="s">
        <v>417</v>
      </c>
      <c r="D450" s="32" t="s">
        <v>425</v>
      </c>
      <c r="E450" s="32"/>
      <c r="F450" s="32" t="s">
        <v>406</v>
      </c>
      <c r="G450" s="32" t="s">
        <v>407</v>
      </c>
      <c r="H450" s="19">
        <v>38</v>
      </c>
      <c r="I450" s="40">
        <v>0</v>
      </c>
      <c r="J450" s="33">
        <f>VLOOKUP(A450,'097_0309'!A:AM,39,0)</f>
        <v>110.25236593059937</v>
      </c>
      <c r="K450" s="33">
        <f t="shared" si="6"/>
        <v>0</v>
      </c>
    </row>
    <row r="451" spans="1:11">
      <c r="A451" s="32" t="s">
        <v>115</v>
      </c>
      <c r="B451" s="32" t="s">
        <v>402</v>
      </c>
      <c r="C451" s="32" t="s">
        <v>417</v>
      </c>
      <c r="D451" s="32" t="s">
        <v>418</v>
      </c>
      <c r="E451" s="32"/>
      <c r="F451" s="32" t="s">
        <v>406</v>
      </c>
      <c r="G451" s="32" t="s">
        <v>407</v>
      </c>
      <c r="H451" s="19">
        <v>32</v>
      </c>
      <c r="I451" s="40">
        <v>0</v>
      </c>
      <c r="J451" s="33">
        <f>VLOOKUP(A451,'097_0309'!A:AM,39,0)</f>
        <v>40.851735015772874</v>
      </c>
      <c r="K451" s="33">
        <f t="shared" si="6"/>
        <v>0</v>
      </c>
    </row>
    <row r="452" spans="1:11">
      <c r="A452" s="32" t="s">
        <v>115</v>
      </c>
      <c r="B452" s="32" t="s">
        <v>402</v>
      </c>
      <c r="C452" s="32" t="s">
        <v>417</v>
      </c>
      <c r="D452" s="32" t="s">
        <v>418</v>
      </c>
      <c r="E452" s="32"/>
      <c r="F452" s="32" t="s">
        <v>406</v>
      </c>
      <c r="G452" s="32" t="s">
        <v>407</v>
      </c>
      <c r="H452" s="19">
        <v>34</v>
      </c>
      <c r="I452" s="40">
        <v>0</v>
      </c>
      <c r="J452" s="33">
        <f>VLOOKUP(A452,'097_0309'!A:AM,39,0)</f>
        <v>40.851735015772874</v>
      </c>
      <c r="K452" s="33">
        <f t="shared" ref="K452:K515" si="7">I452*J452</f>
        <v>0</v>
      </c>
    </row>
    <row r="453" spans="1:11">
      <c r="A453" s="32" t="s">
        <v>115</v>
      </c>
      <c r="B453" s="32" t="s">
        <v>402</v>
      </c>
      <c r="C453" s="32" t="s">
        <v>417</v>
      </c>
      <c r="D453" s="32" t="s">
        <v>418</v>
      </c>
      <c r="E453" s="32"/>
      <c r="F453" s="32" t="s">
        <v>406</v>
      </c>
      <c r="G453" s="32" t="s">
        <v>407</v>
      </c>
      <c r="H453" s="19">
        <v>36</v>
      </c>
      <c r="I453" s="40">
        <v>0</v>
      </c>
      <c r="J453" s="33">
        <f>VLOOKUP(A453,'097_0309'!A:AM,39,0)</f>
        <v>40.851735015772874</v>
      </c>
      <c r="K453" s="33">
        <f t="shared" si="7"/>
        <v>0</v>
      </c>
    </row>
    <row r="454" spans="1:11">
      <c r="A454" s="32" t="s">
        <v>116</v>
      </c>
      <c r="B454" s="32" t="s">
        <v>402</v>
      </c>
      <c r="C454" s="32" t="s">
        <v>417</v>
      </c>
      <c r="D454" s="32" t="s">
        <v>418</v>
      </c>
      <c r="E454" s="32"/>
      <c r="F454" s="32" t="s">
        <v>416</v>
      </c>
      <c r="G454" s="32" t="s">
        <v>407</v>
      </c>
      <c r="H454" s="19">
        <v>32</v>
      </c>
      <c r="I454" s="40">
        <v>0</v>
      </c>
      <c r="J454" s="33">
        <f>VLOOKUP(A454,'097_0309'!A:AM,39,0)</f>
        <v>40.851735015772874</v>
      </c>
      <c r="K454" s="33">
        <f t="shared" si="7"/>
        <v>0</v>
      </c>
    </row>
    <row r="455" spans="1:11">
      <c r="A455" s="32" t="s">
        <v>116</v>
      </c>
      <c r="B455" s="32" t="s">
        <v>402</v>
      </c>
      <c r="C455" s="32" t="s">
        <v>417</v>
      </c>
      <c r="D455" s="32" t="s">
        <v>418</v>
      </c>
      <c r="E455" s="32"/>
      <c r="F455" s="32" t="s">
        <v>416</v>
      </c>
      <c r="G455" s="32" t="s">
        <v>407</v>
      </c>
      <c r="H455" s="19">
        <v>34</v>
      </c>
      <c r="I455" s="40">
        <v>0</v>
      </c>
      <c r="J455" s="33">
        <f>VLOOKUP(A455,'097_0309'!A:AM,39,0)</f>
        <v>40.851735015772874</v>
      </c>
      <c r="K455" s="33">
        <f t="shared" si="7"/>
        <v>0</v>
      </c>
    </row>
    <row r="456" spans="1:11">
      <c r="A456" s="32" t="s">
        <v>116</v>
      </c>
      <c r="B456" s="32" t="s">
        <v>402</v>
      </c>
      <c r="C456" s="32" t="s">
        <v>417</v>
      </c>
      <c r="D456" s="32" t="s">
        <v>418</v>
      </c>
      <c r="E456" s="32"/>
      <c r="F456" s="32" t="s">
        <v>416</v>
      </c>
      <c r="G456" s="32" t="s">
        <v>407</v>
      </c>
      <c r="H456" s="19">
        <v>36</v>
      </c>
      <c r="I456" s="40">
        <v>0</v>
      </c>
      <c r="J456" s="33">
        <f>VLOOKUP(A456,'097_0309'!A:AM,39,0)</f>
        <v>40.851735015772874</v>
      </c>
      <c r="K456" s="33">
        <f t="shared" si="7"/>
        <v>0</v>
      </c>
    </row>
    <row r="457" spans="1:11">
      <c r="A457" s="32" t="s">
        <v>117</v>
      </c>
      <c r="B457" s="32" t="s">
        <v>402</v>
      </c>
      <c r="C457" s="32" t="s">
        <v>417</v>
      </c>
      <c r="D457" s="32" t="s">
        <v>425</v>
      </c>
      <c r="E457" s="32"/>
      <c r="F457" s="32" t="s">
        <v>406</v>
      </c>
      <c r="G457" s="32" t="s">
        <v>407</v>
      </c>
      <c r="H457" s="19">
        <v>30</v>
      </c>
      <c r="I457" s="40">
        <v>0</v>
      </c>
      <c r="J457" s="33">
        <f>VLOOKUP(A457,'097_0309'!A:AM,39,0)</f>
        <v>94.479495268138805</v>
      </c>
      <c r="K457" s="33">
        <f t="shared" si="7"/>
        <v>0</v>
      </c>
    </row>
    <row r="458" spans="1:11">
      <c r="A458" s="32" t="s">
        <v>117</v>
      </c>
      <c r="B458" s="32" t="s">
        <v>402</v>
      </c>
      <c r="C458" s="32" t="s">
        <v>417</v>
      </c>
      <c r="D458" s="32" t="s">
        <v>425</v>
      </c>
      <c r="E458" s="32"/>
      <c r="F458" s="32" t="s">
        <v>406</v>
      </c>
      <c r="G458" s="32" t="s">
        <v>407</v>
      </c>
      <c r="H458" s="19">
        <v>32</v>
      </c>
      <c r="I458" s="40">
        <v>0</v>
      </c>
      <c r="J458" s="33">
        <f>VLOOKUP(A458,'097_0309'!A:AM,39,0)</f>
        <v>94.479495268138805</v>
      </c>
      <c r="K458" s="33">
        <f t="shared" si="7"/>
        <v>0</v>
      </c>
    </row>
    <row r="459" spans="1:11">
      <c r="A459" s="32" t="s">
        <v>117</v>
      </c>
      <c r="B459" s="32" t="s">
        <v>402</v>
      </c>
      <c r="C459" s="32" t="s">
        <v>417</v>
      </c>
      <c r="D459" s="32" t="s">
        <v>425</v>
      </c>
      <c r="E459" s="32"/>
      <c r="F459" s="32" t="s">
        <v>406</v>
      </c>
      <c r="G459" s="32" t="s">
        <v>407</v>
      </c>
      <c r="H459" s="19">
        <v>34</v>
      </c>
      <c r="I459" s="40">
        <v>0</v>
      </c>
      <c r="J459" s="33">
        <f>VLOOKUP(A459,'097_0309'!A:AM,39,0)</f>
        <v>94.479495268138805</v>
      </c>
      <c r="K459" s="33">
        <f t="shared" si="7"/>
        <v>0</v>
      </c>
    </row>
    <row r="460" spans="1:11">
      <c r="A460" s="32" t="s">
        <v>117</v>
      </c>
      <c r="B460" s="32" t="s">
        <v>402</v>
      </c>
      <c r="C460" s="32" t="s">
        <v>417</v>
      </c>
      <c r="D460" s="32" t="s">
        <v>425</v>
      </c>
      <c r="E460" s="32"/>
      <c r="F460" s="32" t="s">
        <v>406</v>
      </c>
      <c r="G460" s="32" t="s">
        <v>407</v>
      </c>
      <c r="H460" s="19">
        <v>36</v>
      </c>
      <c r="I460" s="40">
        <v>0</v>
      </c>
      <c r="J460" s="33">
        <f>VLOOKUP(A460,'097_0309'!A:AM,39,0)</f>
        <v>94.479495268138805</v>
      </c>
      <c r="K460" s="33">
        <f t="shared" si="7"/>
        <v>0</v>
      </c>
    </row>
    <row r="461" spans="1:11">
      <c r="A461" s="32" t="s">
        <v>117</v>
      </c>
      <c r="B461" s="32" t="s">
        <v>402</v>
      </c>
      <c r="C461" s="32" t="s">
        <v>417</v>
      </c>
      <c r="D461" s="32" t="s">
        <v>425</v>
      </c>
      <c r="E461" s="32"/>
      <c r="F461" s="32" t="s">
        <v>406</v>
      </c>
      <c r="G461" s="32" t="s">
        <v>407</v>
      </c>
      <c r="H461" s="19">
        <v>38</v>
      </c>
      <c r="I461" s="40">
        <v>0</v>
      </c>
      <c r="J461" s="33">
        <f>VLOOKUP(A461,'097_0309'!A:AM,39,0)</f>
        <v>94.479495268138805</v>
      </c>
      <c r="K461" s="33">
        <f t="shared" si="7"/>
        <v>0</v>
      </c>
    </row>
    <row r="462" spans="1:11">
      <c r="A462" s="32" t="s">
        <v>118</v>
      </c>
      <c r="B462" s="32" t="s">
        <v>402</v>
      </c>
      <c r="C462" s="32" t="s">
        <v>417</v>
      </c>
      <c r="D462" s="32" t="s">
        <v>425</v>
      </c>
      <c r="E462" s="32"/>
      <c r="F462" s="32" t="s">
        <v>561</v>
      </c>
      <c r="G462" s="32" t="s">
        <v>407</v>
      </c>
      <c r="H462" s="19">
        <v>32</v>
      </c>
      <c r="I462" s="40">
        <v>0</v>
      </c>
      <c r="J462" s="33">
        <f>VLOOKUP(A462,'097_0309'!A:AM,39,0)</f>
        <v>94.479495268138805</v>
      </c>
      <c r="K462" s="33">
        <f t="shared" si="7"/>
        <v>0</v>
      </c>
    </row>
    <row r="463" spans="1:11">
      <c r="A463" s="32" t="s">
        <v>118</v>
      </c>
      <c r="B463" s="32" t="s">
        <v>402</v>
      </c>
      <c r="C463" s="32" t="s">
        <v>417</v>
      </c>
      <c r="D463" s="32" t="s">
        <v>425</v>
      </c>
      <c r="E463" s="32"/>
      <c r="F463" s="32" t="s">
        <v>561</v>
      </c>
      <c r="G463" s="32" t="s">
        <v>407</v>
      </c>
      <c r="H463" s="19">
        <v>34</v>
      </c>
      <c r="I463" s="40">
        <v>0</v>
      </c>
      <c r="J463" s="33">
        <f>VLOOKUP(A463,'097_0309'!A:AM,39,0)</f>
        <v>94.479495268138805</v>
      </c>
      <c r="K463" s="33">
        <f t="shared" si="7"/>
        <v>0</v>
      </c>
    </row>
    <row r="464" spans="1:11">
      <c r="A464" s="32" t="s">
        <v>118</v>
      </c>
      <c r="B464" s="32" t="s">
        <v>402</v>
      </c>
      <c r="C464" s="32" t="s">
        <v>417</v>
      </c>
      <c r="D464" s="32" t="s">
        <v>425</v>
      </c>
      <c r="E464" s="32"/>
      <c r="F464" s="32" t="s">
        <v>561</v>
      </c>
      <c r="G464" s="32" t="s">
        <v>407</v>
      </c>
      <c r="H464" s="19">
        <v>36</v>
      </c>
      <c r="I464" s="40">
        <v>0</v>
      </c>
      <c r="J464" s="33">
        <f>VLOOKUP(A464,'097_0309'!A:AM,39,0)</f>
        <v>94.479495268138805</v>
      </c>
      <c r="K464" s="33">
        <f t="shared" si="7"/>
        <v>0</v>
      </c>
    </row>
    <row r="465" spans="1:11">
      <c r="A465" s="32" t="s">
        <v>118</v>
      </c>
      <c r="B465" s="32" t="s">
        <v>402</v>
      </c>
      <c r="C465" s="32" t="s">
        <v>417</v>
      </c>
      <c r="D465" s="32" t="s">
        <v>425</v>
      </c>
      <c r="E465" s="32"/>
      <c r="F465" s="32" t="s">
        <v>561</v>
      </c>
      <c r="G465" s="32" t="s">
        <v>407</v>
      </c>
      <c r="H465" s="19">
        <v>38</v>
      </c>
      <c r="I465" s="40">
        <v>0</v>
      </c>
      <c r="J465" s="33">
        <f>VLOOKUP(A465,'097_0309'!A:AM,39,0)</f>
        <v>94.479495268138805</v>
      </c>
      <c r="K465" s="33">
        <f t="shared" si="7"/>
        <v>0</v>
      </c>
    </row>
    <row r="466" spans="1:11">
      <c r="A466" s="32" t="s">
        <v>119</v>
      </c>
      <c r="B466" s="32" t="s">
        <v>402</v>
      </c>
      <c r="C466" s="32" t="s">
        <v>417</v>
      </c>
      <c r="D466" s="32" t="s">
        <v>414</v>
      </c>
      <c r="E466" s="32"/>
      <c r="F466" s="32" t="s">
        <v>563</v>
      </c>
      <c r="G466" s="32" t="s">
        <v>407</v>
      </c>
      <c r="H466" s="19">
        <v>30</v>
      </c>
      <c r="I466" s="40">
        <v>0</v>
      </c>
      <c r="J466" s="33">
        <f>VLOOKUP(A466,'097_0309'!A:AM,39,0)</f>
        <v>40.851735015772874</v>
      </c>
      <c r="K466" s="33">
        <f t="shared" si="7"/>
        <v>0</v>
      </c>
    </row>
    <row r="467" spans="1:11">
      <c r="A467" s="32" t="s">
        <v>119</v>
      </c>
      <c r="B467" s="32" t="s">
        <v>402</v>
      </c>
      <c r="C467" s="32" t="s">
        <v>417</v>
      </c>
      <c r="D467" s="32" t="s">
        <v>414</v>
      </c>
      <c r="E467" s="32"/>
      <c r="F467" s="32" t="s">
        <v>563</v>
      </c>
      <c r="G467" s="32" t="s">
        <v>407</v>
      </c>
      <c r="H467" s="19">
        <v>32</v>
      </c>
      <c r="I467" s="40">
        <v>6</v>
      </c>
      <c r="J467" s="33">
        <f>VLOOKUP(A467,'097_0309'!A:AM,39,0)</f>
        <v>40.851735015772874</v>
      </c>
      <c r="K467" s="33">
        <f t="shared" si="7"/>
        <v>245.11041009463725</v>
      </c>
    </row>
    <row r="468" spans="1:11">
      <c r="A468" s="32" t="s">
        <v>119</v>
      </c>
      <c r="B468" s="32" t="s">
        <v>402</v>
      </c>
      <c r="C468" s="32" t="s">
        <v>417</v>
      </c>
      <c r="D468" s="32" t="s">
        <v>414</v>
      </c>
      <c r="E468" s="32"/>
      <c r="F468" s="32" t="s">
        <v>563</v>
      </c>
      <c r="G468" s="32" t="s">
        <v>407</v>
      </c>
      <c r="H468" s="19">
        <v>34</v>
      </c>
      <c r="I468" s="40">
        <v>7</v>
      </c>
      <c r="J468" s="33">
        <f>VLOOKUP(A468,'097_0309'!A:AM,39,0)</f>
        <v>40.851735015772874</v>
      </c>
      <c r="K468" s="33">
        <f t="shared" si="7"/>
        <v>285.96214511041012</v>
      </c>
    </row>
    <row r="469" spans="1:11">
      <c r="A469" s="32" t="s">
        <v>119</v>
      </c>
      <c r="B469" s="32" t="s">
        <v>402</v>
      </c>
      <c r="C469" s="32" t="s">
        <v>417</v>
      </c>
      <c r="D469" s="32" t="s">
        <v>414</v>
      </c>
      <c r="E469" s="32"/>
      <c r="F469" s="32" t="s">
        <v>563</v>
      </c>
      <c r="G469" s="32" t="s">
        <v>407</v>
      </c>
      <c r="H469" s="19">
        <v>36</v>
      </c>
      <c r="I469" s="40">
        <v>5</v>
      </c>
      <c r="J469" s="33">
        <f>VLOOKUP(A469,'097_0309'!A:AM,39,0)</f>
        <v>40.851735015772874</v>
      </c>
      <c r="K469" s="33">
        <f t="shared" si="7"/>
        <v>204.25867507886437</v>
      </c>
    </row>
    <row r="470" spans="1:11">
      <c r="A470" s="32" t="s">
        <v>119</v>
      </c>
      <c r="B470" s="32" t="s">
        <v>402</v>
      </c>
      <c r="C470" s="32" t="s">
        <v>417</v>
      </c>
      <c r="D470" s="32" t="s">
        <v>414</v>
      </c>
      <c r="E470" s="32"/>
      <c r="F470" s="32" t="s">
        <v>563</v>
      </c>
      <c r="G470" s="32" t="s">
        <v>407</v>
      </c>
      <c r="H470" s="19">
        <v>38</v>
      </c>
      <c r="I470" s="40">
        <v>2</v>
      </c>
      <c r="J470" s="33">
        <f>VLOOKUP(A470,'097_0309'!A:AM,39,0)</f>
        <v>40.851735015772874</v>
      </c>
      <c r="K470" s="33">
        <f t="shared" si="7"/>
        <v>81.703470031545748</v>
      </c>
    </row>
    <row r="471" spans="1:11">
      <c r="A471" s="32" t="s">
        <v>119</v>
      </c>
      <c r="B471" s="32" t="s">
        <v>402</v>
      </c>
      <c r="C471" s="32" t="s">
        <v>417</v>
      </c>
      <c r="D471" s="32" t="s">
        <v>414</v>
      </c>
      <c r="E471" s="32"/>
      <c r="F471" s="32" t="s">
        <v>563</v>
      </c>
      <c r="G471" s="32" t="s">
        <v>407</v>
      </c>
      <c r="H471" s="19">
        <v>40</v>
      </c>
      <c r="I471" s="40">
        <v>0</v>
      </c>
      <c r="J471" s="33">
        <f>VLOOKUP(A471,'097_0309'!A:AM,39,0)</f>
        <v>40.851735015772874</v>
      </c>
      <c r="K471" s="33">
        <f t="shared" si="7"/>
        <v>0</v>
      </c>
    </row>
    <row r="472" spans="1:11">
      <c r="A472" s="32" t="s">
        <v>120</v>
      </c>
      <c r="B472" s="32" t="s">
        <v>402</v>
      </c>
      <c r="C472" s="32" t="s">
        <v>417</v>
      </c>
      <c r="D472" s="32" t="s">
        <v>414</v>
      </c>
      <c r="E472" s="32"/>
      <c r="F472" s="32" t="s">
        <v>564</v>
      </c>
      <c r="G472" s="32" t="s">
        <v>407</v>
      </c>
      <c r="H472" s="19">
        <v>30</v>
      </c>
      <c r="I472" s="40">
        <v>3</v>
      </c>
      <c r="J472" s="33">
        <f>VLOOKUP(A472,'097_0309'!A:AM,39,0)</f>
        <v>40.851735015772874</v>
      </c>
      <c r="K472" s="33">
        <f t="shared" si="7"/>
        <v>122.55520504731862</v>
      </c>
    </row>
    <row r="473" spans="1:11">
      <c r="A473" s="32" t="s">
        <v>120</v>
      </c>
      <c r="B473" s="32" t="s">
        <v>402</v>
      </c>
      <c r="C473" s="32" t="s">
        <v>417</v>
      </c>
      <c r="D473" s="32" t="s">
        <v>414</v>
      </c>
      <c r="E473" s="32"/>
      <c r="F473" s="32" t="s">
        <v>564</v>
      </c>
      <c r="G473" s="32" t="s">
        <v>407</v>
      </c>
      <c r="H473" s="19">
        <v>32</v>
      </c>
      <c r="I473" s="40">
        <v>43</v>
      </c>
      <c r="J473" s="33">
        <f>VLOOKUP(A473,'097_0309'!A:AM,39,0)</f>
        <v>40.851735015772874</v>
      </c>
      <c r="K473" s="33">
        <f t="shared" si="7"/>
        <v>1756.6246056782336</v>
      </c>
    </row>
    <row r="474" spans="1:11">
      <c r="A474" s="32" t="s">
        <v>120</v>
      </c>
      <c r="B474" s="32" t="s">
        <v>402</v>
      </c>
      <c r="C474" s="32" t="s">
        <v>417</v>
      </c>
      <c r="D474" s="32" t="s">
        <v>414</v>
      </c>
      <c r="E474" s="32"/>
      <c r="F474" s="32" t="s">
        <v>564</v>
      </c>
      <c r="G474" s="32" t="s">
        <v>407</v>
      </c>
      <c r="H474" s="19">
        <v>34</v>
      </c>
      <c r="I474" s="40">
        <v>53</v>
      </c>
      <c r="J474" s="33">
        <f>VLOOKUP(A474,'097_0309'!A:AM,39,0)</f>
        <v>40.851735015772874</v>
      </c>
      <c r="K474" s="33">
        <f t="shared" si="7"/>
        <v>2165.1419558359621</v>
      </c>
    </row>
    <row r="475" spans="1:11">
      <c r="A475" s="32" t="s">
        <v>120</v>
      </c>
      <c r="B475" s="32" t="s">
        <v>402</v>
      </c>
      <c r="C475" s="32" t="s">
        <v>417</v>
      </c>
      <c r="D475" s="32" t="s">
        <v>414</v>
      </c>
      <c r="E475" s="32"/>
      <c r="F475" s="32" t="s">
        <v>564</v>
      </c>
      <c r="G475" s="32" t="s">
        <v>407</v>
      </c>
      <c r="H475" s="19">
        <v>36</v>
      </c>
      <c r="I475" s="40">
        <v>33</v>
      </c>
      <c r="J475" s="33">
        <f>VLOOKUP(A475,'097_0309'!A:AM,39,0)</f>
        <v>40.851735015772874</v>
      </c>
      <c r="K475" s="33">
        <f t="shared" si="7"/>
        <v>1348.1072555205049</v>
      </c>
    </row>
    <row r="476" spans="1:11">
      <c r="A476" s="32" t="s">
        <v>120</v>
      </c>
      <c r="B476" s="32" t="s">
        <v>402</v>
      </c>
      <c r="C476" s="32" t="s">
        <v>417</v>
      </c>
      <c r="D476" s="32" t="s">
        <v>414</v>
      </c>
      <c r="E476" s="32"/>
      <c r="F476" s="32" t="s">
        <v>564</v>
      </c>
      <c r="G476" s="32" t="s">
        <v>407</v>
      </c>
      <c r="H476" s="19">
        <v>38</v>
      </c>
      <c r="I476" s="40">
        <v>15</v>
      </c>
      <c r="J476" s="33">
        <f>VLOOKUP(A476,'097_0309'!A:AM,39,0)</f>
        <v>40.851735015772874</v>
      </c>
      <c r="K476" s="33">
        <f t="shared" si="7"/>
        <v>612.77602523659311</v>
      </c>
    </row>
    <row r="477" spans="1:11">
      <c r="A477" s="32" t="s">
        <v>120</v>
      </c>
      <c r="B477" s="32" t="s">
        <v>402</v>
      </c>
      <c r="C477" s="32" t="s">
        <v>417</v>
      </c>
      <c r="D477" s="32" t="s">
        <v>414</v>
      </c>
      <c r="E477" s="32"/>
      <c r="F477" s="32" t="s">
        <v>564</v>
      </c>
      <c r="G477" s="32" t="s">
        <v>407</v>
      </c>
      <c r="H477" s="19">
        <v>40</v>
      </c>
      <c r="I477" s="40">
        <v>0</v>
      </c>
      <c r="J477" s="33">
        <f>VLOOKUP(A477,'097_0309'!A:AM,39,0)</f>
        <v>40.851735015772874</v>
      </c>
      <c r="K477" s="33">
        <f t="shared" si="7"/>
        <v>0</v>
      </c>
    </row>
    <row r="478" spans="1:11">
      <c r="A478" s="32" t="s">
        <v>121</v>
      </c>
      <c r="B478" s="32" t="s">
        <v>402</v>
      </c>
      <c r="C478" s="32" t="s">
        <v>417</v>
      </c>
      <c r="D478" s="32" t="s">
        <v>414</v>
      </c>
      <c r="E478" s="32"/>
      <c r="F478" s="32" t="s">
        <v>563</v>
      </c>
      <c r="G478" s="32" t="s">
        <v>407</v>
      </c>
      <c r="H478" s="19">
        <v>30</v>
      </c>
      <c r="I478" s="40">
        <v>0</v>
      </c>
      <c r="J478" s="33">
        <f>VLOOKUP(A478,'097_0309'!A:AM,39,0)</f>
        <v>47.160883280757098</v>
      </c>
      <c r="K478" s="33">
        <f t="shared" si="7"/>
        <v>0</v>
      </c>
    </row>
    <row r="479" spans="1:11">
      <c r="A479" s="32" t="s">
        <v>121</v>
      </c>
      <c r="B479" s="32" t="s">
        <v>402</v>
      </c>
      <c r="C479" s="32" t="s">
        <v>417</v>
      </c>
      <c r="D479" s="32" t="s">
        <v>414</v>
      </c>
      <c r="E479" s="32"/>
      <c r="F479" s="32" t="s">
        <v>563</v>
      </c>
      <c r="G479" s="32" t="s">
        <v>407</v>
      </c>
      <c r="H479" s="19">
        <v>32</v>
      </c>
      <c r="I479" s="40">
        <v>0</v>
      </c>
      <c r="J479" s="33">
        <f>VLOOKUP(A479,'097_0309'!A:AM,39,0)</f>
        <v>47.160883280757098</v>
      </c>
      <c r="K479" s="33">
        <f t="shared" si="7"/>
        <v>0</v>
      </c>
    </row>
    <row r="480" spans="1:11">
      <c r="A480" s="32" t="s">
        <v>121</v>
      </c>
      <c r="B480" s="32" t="s">
        <v>402</v>
      </c>
      <c r="C480" s="32" t="s">
        <v>417</v>
      </c>
      <c r="D480" s="32" t="s">
        <v>414</v>
      </c>
      <c r="E480" s="32"/>
      <c r="F480" s="32" t="s">
        <v>563</v>
      </c>
      <c r="G480" s="32" t="s">
        <v>407</v>
      </c>
      <c r="H480" s="19">
        <v>34</v>
      </c>
      <c r="I480" s="40">
        <v>0</v>
      </c>
      <c r="J480" s="33">
        <f>VLOOKUP(A480,'097_0309'!A:AM,39,0)</f>
        <v>47.160883280757098</v>
      </c>
      <c r="K480" s="33">
        <f t="shared" si="7"/>
        <v>0</v>
      </c>
    </row>
    <row r="481" spans="1:11">
      <c r="A481" s="32" t="s">
        <v>121</v>
      </c>
      <c r="B481" s="32" t="s">
        <v>402</v>
      </c>
      <c r="C481" s="32" t="s">
        <v>417</v>
      </c>
      <c r="D481" s="32" t="s">
        <v>414</v>
      </c>
      <c r="E481" s="32"/>
      <c r="F481" s="32" t="s">
        <v>563</v>
      </c>
      <c r="G481" s="32" t="s">
        <v>407</v>
      </c>
      <c r="H481" s="19">
        <v>36</v>
      </c>
      <c r="I481" s="40">
        <v>0</v>
      </c>
      <c r="J481" s="33">
        <f>VLOOKUP(A481,'097_0309'!A:AM,39,0)</f>
        <v>47.160883280757098</v>
      </c>
      <c r="K481" s="33">
        <f t="shared" si="7"/>
        <v>0</v>
      </c>
    </row>
    <row r="482" spans="1:11">
      <c r="A482" s="32" t="s">
        <v>121</v>
      </c>
      <c r="B482" s="32" t="s">
        <v>402</v>
      </c>
      <c r="C482" s="32" t="s">
        <v>417</v>
      </c>
      <c r="D482" s="32" t="s">
        <v>414</v>
      </c>
      <c r="E482" s="32"/>
      <c r="F482" s="32" t="s">
        <v>563</v>
      </c>
      <c r="G482" s="32" t="s">
        <v>407</v>
      </c>
      <c r="H482" s="19">
        <v>38</v>
      </c>
      <c r="I482" s="40">
        <v>0</v>
      </c>
      <c r="J482" s="33">
        <f>VLOOKUP(A482,'097_0309'!A:AM,39,0)</f>
        <v>47.160883280757098</v>
      </c>
      <c r="K482" s="33">
        <f t="shared" si="7"/>
        <v>0</v>
      </c>
    </row>
    <row r="483" spans="1:11">
      <c r="A483" s="32" t="s">
        <v>122</v>
      </c>
      <c r="B483" s="32" t="s">
        <v>402</v>
      </c>
      <c r="C483" s="32" t="s">
        <v>417</v>
      </c>
      <c r="D483" s="32" t="s">
        <v>566</v>
      </c>
      <c r="E483" s="32"/>
      <c r="F483" s="32" t="s">
        <v>406</v>
      </c>
      <c r="G483" s="32" t="s">
        <v>407</v>
      </c>
      <c r="H483" s="19">
        <v>32</v>
      </c>
      <c r="I483" s="40">
        <v>0</v>
      </c>
      <c r="J483" s="33">
        <f>VLOOKUP(A483,'097_0309'!A:AM,39,0)</f>
        <v>110.25236593059937</v>
      </c>
      <c r="K483" s="33">
        <f t="shared" si="7"/>
        <v>0</v>
      </c>
    </row>
    <row r="484" spans="1:11">
      <c r="A484" s="32" t="s">
        <v>122</v>
      </c>
      <c r="B484" s="32" t="s">
        <v>402</v>
      </c>
      <c r="C484" s="32" t="s">
        <v>417</v>
      </c>
      <c r="D484" s="32" t="s">
        <v>566</v>
      </c>
      <c r="E484" s="32"/>
      <c r="F484" s="32" t="s">
        <v>406</v>
      </c>
      <c r="G484" s="32" t="s">
        <v>407</v>
      </c>
      <c r="H484" s="19">
        <v>34</v>
      </c>
      <c r="I484" s="40">
        <v>0</v>
      </c>
      <c r="J484" s="33">
        <f>VLOOKUP(A484,'097_0309'!A:AM,39,0)</f>
        <v>110.25236593059937</v>
      </c>
      <c r="K484" s="33">
        <f t="shared" si="7"/>
        <v>0</v>
      </c>
    </row>
    <row r="485" spans="1:11">
      <c r="A485" s="32" t="s">
        <v>122</v>
      </c>
      <c r="B485" s="32" t="s">
        <v>402</v>
      </c>
      <c r="C485" s="32" t="s">
        <v>417</v>
      </c>
      <c r="D485" s="32" t="s">
        <v>566</v>
      </c>
      <c r="E485" s="32"/>
      <c r="F485" s="32" t="s">
        <v>406</v>
      </c>
      <c r="G485" s="32" t="s">
        <v>407</v>
      </c>
      <c r="H485" s="19">
        <v>36</v>
      </c>
      <c r="I485" s="40">
        <v>0</v>
      </c>
      <c r="J485" s="33">
        <f>VLOOKUP(A485,'097_0309'!A:AM,39,0)</f>
        <v>110.25236593059937</v>
      </c>
      <c r="K485" s="33">
        <f t="shared" si="7"/>
        <v>0</v>
      </c>
    </row>
    <row r="486" spans="1:11">
      <c r="A486" s="32" t="s">
        <v>122</v>
      </c>
      <c r="B486" s="32" t="s">
        <v>402</v>
      </c>
      <c r="C486" s="32" t="s">
        <v>417</v>
      </c>
      <c r="D486" s="32" t="s">
        <v>566</v>
      </c>
      <c r="E486" s="32"/>
      <c r="F486" s="32" t="s">
        <v>406</v>
      </c>
      <c r="G486" s="32" t="s">
        <v>407</v>
      </c>
      <c r="H486" s="19">
        <v>38</v>
      </c>
      <c r="I486" s="40">
        <v>0</v>
      </c>
      <c r="J486" s="33">
        <f>VLOOKUP(A486,'097_0309'!A:AM,39,0)</f>
        <v>110.25236593059937</v>
      </c>
      <c r="K486" s="33">
        <f t="shared" si="7"/>
        <v>0</v>
      </c>
    </row>
    <row r="487" spans="1:11">
      <c r="A487" s="32" t="s">
        <v>123</v>
      </c>
      <c r="B487" s="32" t="s">
        <v>402</v>
      </c>
      <c r="C487" s="32" t="s">
        <v>417</v>
      </c>
      <c r="D487" s="32" t="s">
        <v>425</v>
      </c>
      <c r="E487" s="32"/>
      <c r="F487" s="32" t="s">
        <v>406</v>
      </c>
      <c r="G487" s="32" t="s">
        <v>407</v>
      </c>
      <c r="H487" s="19">
        <v>30</v>
      </c>
      <c r="I487" s="40">
        <v>0</v>
      </c>
      <c r="J487" s="33">
        <f>VLOOKUP(A487,'097_0309'!A:AM,39,0)</f>
        <v>110.25236593059937</v>
      </c>
      <c r="K487" s="33">
        <f t="shared" si="7"/>
        <v>0</v>
      </c>
    </row>
    <row r="488" spans="1:11">
      <c r="A488" s="32" t="s">
        <v>123</v>
      </c>
      <c r="B488" s="32" t="s">
        <v>402</v>
      </c>
      <c r="C488" s="32" t="s">
        <v>417</v>
      </c>
      <c r="D488" s="32" t="s">
        <v>425</v>
      </c>
      <c r="E488" s="32"/>
      <c r="F488" s="32" t="s">
        <v>406</v>
      </c>
      <c r="G488" s="32" t="s">
        <v>407</v>
      </c>
      <c r="H488" s="19">
        <v>32</v>
      </c>
      <c r="I488" s="40">
        <v>0</v>
      </c>
      <c r="J488" s="33">
        <f>VLOOKUP(A488,'097_0309'!A:AM,39,0)</f>
        <v>110.25236593059937</v>
      </c>
      <c r="K488" s="33">
        <f t="shared" si="7"/>
        <v>0</v>
      </c>
    </row>
    <row r="489" spans="1:11">
      <c r="A489" s="32" t="s">
        <v>123</v>
      </c>
      <c r="B489" s="32" t="s">
        <v>402</v>
      </c>
      <c r="C489" s="32" t="s">
        <v>417</v>
      </c>
      <c r="D489" s="32" t="s">
        <v>425</v>
      </c>
      <c r="E489" s="32"/>
      <c r="F489" s="32" t="s">
        <v>406</v>
      </c>
      <c r="G489" s="32" t="s">
        <v>407</v>
      </c>
      <c r="H489" s="19">
        <v>34</v>
      </c>
      <c r="I489" s="40">
        <v>0</v>
      </c>
      <c r="J489" s="33">
        <f>VLOOKUP(A489,'097_0309'!A:AM,39,0)</f>
        <v>110.25236593059937</v>
      </c>
      <c r="K489" s="33">
        <f t="shared" si="7"/>
        <v>0</v>
      </c>
    </row>
    <row r="490" spans="1:11">
      <c r="A490" s="32" t="s">
        <v>123</v>
      </c>
      <c r="B490" s="32" t="s">
        <v>402</v>
      </c>
      <c r="C490" s="32" t="s">
        <v>417</v>
      </c>
      <c r="D490" s="32" t="s">
        <v>425</v>
      </c>
      <c r="E490" s="32"/>
      <c r="F490" s="32" t="s">
        <v>406</v>
      </c>
      <c r="G490" s="32" t="s">
        <v>407</v>
      </c>
      <c r="H490" s="19">
        <v>36</v>
      </c>
      <c r="I490" s="40">
        <v>0</v>
      </c>
      <c r="J490" s="33">
        <f>VLOOKUP(A490,'097_0309'!A:AM,39,0)</f>
        <v>110.25236593059937</v>
      </c>
      <c r="K490" s="33">
        <f t="shared" si="7"/>
        <v>0</v>
      </c>
    </row>
    <row r="491" spans="1:11">
      <c r="A491" s="32" t="s">
        <v>123</v>
      </c>
      <c r="B491" s="32" t="s">
        <v>402</v>
      </c>
      <c r="C491" s="32" t="s">
        <v>417</v>
      </c>
      <c r="D491" s="32" t="s">
        <v>425</v>
      </c>
      <c r="E491" s="32"/>
      <c r="F491" s="32" t="s">
        <v>406</v>
      </c>
      <c r="G491" s="32" t="s">
        <v>407</v>
      </c>
      <c r="H491" s="19">
        <v>38</v>
      </c>
      <c r="I491" s="40">
        <v>0</v>
      </c>
      <c r="J491" s="33">
        <f>VLOOKUP(A491,'097_0309'!A:AM,39,0)</f>
        <v>110.25236593059937</v>
      </c>
      <c r="K491" s="33">
        <f t="shared" si="7"/>
        <v>0</v>
      </c>
    </row>
    <row r="492" spans="1:11">
      <c r="A492" s="32" t="s">
        <v>124</v>
      </c>
      <c r="B492" s="32" t="s">
        <v>402</v>
      </c>
      <c r="C492" s="32" t="s">
        <v>417</v>
      </c>
      <c r="D492" s="32" t="s">
        <v>535</v>
      </c>
      <c r="E492" s="32"/>
      <c r="F492" s="32" t="s">
        <v>406</v>
      </c>
      <c r="G492" s="32" t="s">
        <v>407</v>
      </c>
      <c r="H492" s="19">
        <v>32</v>
      </c>
      <c r="I492" s="40">
        <v>0</v>
      </c>
      <c r="J492" s="33">
        <f>VLOOKUP(A492,'097_0309'!A:AM,39,0)</f>
        <v>110.25236593059937</v>
      </c>
      <c r="K492" s="33">
        <f t="shared" si="7"/>
        <v>0</v>
      </c>
    </row>
    <row r="493" spans="1:11">
      <c r="A493" s="32" t="s">
        <v>124</v>
      </c>
      <c r="B493" s="32" t="s">
        <v>402</v>
      </c>
      <c r="C493" s="32" t="s">
        <v>417</v>
      </c>
      <c r="D493" s="32" t="s">
        <v>535</v>
      </c>
      <c r="E493" s="32"/>
      <c r="F493" s="32" t="s">
        <v>406</v>
      </c>
      <c r="G493" s="32" t="s">
        <v>407</v>
      </c>
      <c r="H493" s="19">
        <v>34</v>
      </c>
      <c r="I493" s="40">
        <v>0</v>
      </c>
      <c r="J493" s="33">
        <f>VLOOKUP(A493,'097_0309'!A:AM,39,0)</f>
        <v>110.25236593059937</v>
      </c>
      <c r="K493" s="33">
        <f t="shared" si="7"/>
        <v>0</v>
      </c>
    </row>
    <row r="494" spans="1:11">
      <c r="A494" s="32" t="s">
        <v>124</v>
      </c>
      <c r="B494" s="32" t="s">
        <v>402</v>
      </c>
      <c r="C494" s="32" t="s">
        <v>417</v>
      </c>
      <c r="D494" s="32" t="s">
        <v>535</v>
      </c>
      <c r="E494" s="32"/>
      <c r="F494" s="32" t="s">
        <v>406</v>
      </c>
      <c r="G494" s="32" t="s">
        <v>407</v>
      </c>
      <c r="H494" s="19">
        <v>36</v>
      </c>
      <c r="I494" s="40">
        <v>0</v>
      </c>
      <c r="J494" s="33">
        <f>VLOOKUP(A494,'097_0309'!A:AM,39,0)</f>
        <v>110.25236593059937</v>
      </c>
      <c r="K494" s="33">
        <f t="shared" si="7"/>
        <v>0</v>
      </c>
    </row>
    <row r="495" spans="1:11">
      <c r="A495" s="32" t="s">
        <v>125</v>
      </c>
      <c r="B495" s="32" t="s">
        <v>402</v>
      </c>
      <c r="C495" s="32" t="s">
        <v>417</v>
      </c>
      <c r="D495" s="32" t="s">
        <v>425</v>
      </c>
      <c r="E495" s="32"/>
      <c r="F495" s="32" t="s">
        <v>564</v>
      </c>
      <c r="G495" s="32" t="s">
        <v>407</v>
      </c>
      <c r="H495" s="19">
        <v>30</v>
      </c>
      <c r="I495" s="40">
        <v>0</v>
      </c>
      <c r="J495" s="33">
        <f>VLOOKUP(A495,'097_0309'!A:AM,39,0)</f>
        <v>94.479495268138805</v>
      </c>
      <c r="K495" s="33">
        <f t="shared" si="7"/>
        <v>0</v>
      </c>
    </row>
    <row r="496" spans="1:11">
      <c r="A496" s="32" t="s">
        <v>126</v>
      </c>
      <c r="B496" s="32" t="s">
        <v>402</v>
      </c>
      <c r="C496" s="32" t="s">
        <v>417</v>
      </c>
      <c r="D496" s="32" t="s">
        <v>425</v>
      </c>
      <c r="E496" s="32"/>
      <c r="F496" s="32" t="s">
        <v>555</v>
      </c>
      <c r="G496" s="32" t="s">
        <v>407</v>
      </c>
      <c r="H496" s="19">
        <v>30</v>
      </c>
      <c r="I496" s="40">
        <v>0</v>
      </c>
      <c r="J496" s="33">
        <f>VLOOKUP(A496,'097_0309'!A:AM,39,0)</f>
        <v>94.479495268138805</v>
      </c>
      <c r="K496" s="33">
        <f t="shared" si="7"/>
        <v>0</v>
      </c>
    </row>
    <row r="497" spans="1:11">
      <c r="A497" s="32" t="s">
        <v>126</v>
      </c>
      <c r="B497" s="32" t="s">
        <v>402</v>
      </c>
      <c r="C497" s="32" t="s">
        <v>417</v>
      </c>
      <c r="D497" s="32" t="s">
        <v>425</v>
      </c>
      <c r="E497" s="32"/>
      <c r="F497" s="32" t="s">
        <v>555</v>
      </c>
      <c r="G497" s="32" t="s">
        <v>407</v>
      </c>
      <c r="H497" s="19">
        <v>32</v>
      </c>
      <c r="I497" s="40">
        <v>0</v>
      </c>
      <c r="J497" s="33">
        <f>VLOOKUP(A497,'097_0309'!A:AM,39,0)</f>
        <v>94.479495268138805</v>
      </c>
      <c r="K497" s="33">
        <f t="shared" si="7"/>
        <v>0</v>
      </c>
    </row>
    <row r="498" spans="1:11">
      <c r="A498" s="32" t="s">
        <v>126</v>
      </c>
      <c r="B498" s="32" t="s">
        <v>402</v>
      </c>
      <c r="C498" s="32" t="s">
        <v>417</v>
      </c>
      <c r="D498" s="32" t="s">
        <v>425</v>
      </c>
      <c r="E498" s="32"/>
      <c r="F498" s="32" t="s">
        <v>555</v>
      </c>
      <c r="G498" s="32" t="s">
        <v>407</v>
      </c>
      <c r="H498" s="19">
        <v>34</v>
      </c>
      <c r="I498" s="40">
        <v>0</v>
      </c>
      <c r="J498" s="33">
        <f>VLOOKUP(A498,'097_0309'!A:AM,39,0)</f>
        <v>94.479495268138805</v>
      </c>
      <c r="K498" s="33">
        <f t="shared" si="7"/>
        <v>0</v>
      </c>
    </row>
    <row r="499" spans="1:11">
      <c r="A499" s="32" t="s">
        <v>126</v>
      </c>
      <c r="B499" s="32" t="s">
        <v>402</v>
      </c>
      <c r="C499" s="32" t="s">
        <v>417</v>
      </c>
      <c r="D499" s="32" t="s">
        <v>425</v>
      </c>
      <c r="E499" s="32"/>
      <c r="F499" s="32" t="s">
        <v>555</v>
      </c>
      <c r="G499" s="32" t="s">
        <v>407</v>
      </c>
      <c r="H499" s="19">
        <v>36</v>
      </c>
      <c r="I499" s="40">
        <v>0</v>
      </c>
      <c r="J499" s="33">
        <f>VLOOKUP(A499,'097_0309'!A:AM,39,0)</f>
        <v>94.479495268138805</v>
      </c>
      <c r="K499" s="33">
        <f t="shared" si="7"/>
        <v>0</v>
      </c>
    </row>
    <row r="500" spans="1:11">
      <c r="A500" s="32" t="s">
        <v>127</v>
      </c>
      <c r="B500" s="32" t="s">
        <v>402</v>
      </c>
      <c r="C500" s="32" t="s">
        <v>417</v>
      </c>
      <c r="D500" s="32" t="s">
        <v>414</v>
      </c>
      <c r="E500" s="32"/>
      <c r="F500" s="32" t="s">
        <v>570</v>
      </c>
      <c r="G500" s="32" t="s">
        <v>407</v>
      </c>
      <c r="H500" s="19">
        <v>30</v>
      </c>
      <c r="I500" s="40">
        <v>4</v>
      </c>
      <c r="J500" s="33">
        <f>VLOOKUP(A500,'097_0309'!A:AM,39,0)</f>
        <v>40.851735015772874</v>
      </c>
      <c r="K500" s="33">
        <f t="shared" si="7"/>
        <v>163.4069400630915</v>
      </c>
    </row>
    <row r="501" spans="1:11">
      <c r="A501" s="32" t="s">
        <v>127</v>
      </c>
      <c r="B501" s="32" t="s">
        <v>402</v>
      </c>
      <c r="C501" s="32" t="s">
        <v>417</v>
      </c>
      <c r="D501" s="32" t="s">
        <v>414</v>
      </c>
      <c r="E501" s="32"/>
      <c r="F501" s="32" t="s">
        <v>570</v>
      </c>
      <c r="G501" s="32" t="s">
        <v>407</v>
      </c>
      <c r="H501" s="19">
        <v>32</v>
      </c>
      <c r="I501" s="40">
        <v>54</v>
      </c>
      <c r="J501" s="33">
        <f>VLOOKUP(A501,'097_0309'!A:AM,39,0)</f>
        <v>40.851735015772874</v>
      </c>
      <c r="K501" s="33">
        <f t="shared" si="7"/>
        <v>2205.9936908517352</v>
      </c>
    </row>
    <row r="502" spans="1:11">
      <c r="A502" s="32" t="s">
        <v>127</v>
      </c>
      <c r="B502" s="32" t="s">
        <v>402</v>
      </c>
      <c r="C502" s="32" t="s">
        <v>417</v>
      </c>
      <c r="D502" s="32" t="s">
        <v>414</v>
      </c>
      <c r="E502" s="32"/>
      <c r="F502" s="32" t="s">
        <v>570</v>
      </c>
      <c r="G502" s="32" t="s">
        <v>407</v>
      </c>
      <c r="H502" s="19">
        <v>34</v>
      </c>
      <c r="I502" s="40">
        <v>63</v>
      </c>
      <c r="J502" s="33">
        <f>VLOOKUP(A502,'097_0309'!A:AM,39,0)</f>
        <v>40.851735015772874</v>
      </c>
      <c r="K502" s="33">
        <f t="shared" si="7"/>
        <v>2573.6593059936913</v>
      </c>
    </row>
    <row r="503" spans="1:11">
      <c r="A503" s="32" t="s">
        <v>127</v>
      </c>
      <c r="B503" s="32" t="s">
        <v>402</v>
      </c>
      <c r="C503" s="32" t="s">
        <v>417</v>
      </c>
      <c r="D503" s="32" t="s">
        <v>414</v>
      </c>
      <c r="E503" s="32"/>
      <c r="F503" s="32" t="s">
        <v>570</v>
      </c>
      <c r="G503" s="32" t="s">
        <v>407</v>
      </c>
      <c r="H503" s="19">
        <v>36</v>
      </c>
      <c r="I503" s="40">
        <v>31</v>
      </c>
      <c r="J503" s="33">
        <f>VLOOKUP(A503,'097_0309'!A:AM,39,0)</f>
        <v>40.851735015772874</v>
      </c>
      <c r="K503" s="33">
        <f t="shared" si="7"/>
        <v>1266.4037854889591</v>
      </c>
    </row>
    <row r="504" spans="1:11">
      <c r="A504" s="32" t="s">
        <v>127</v>
      </c>
      <c r="B504" s="32" t="s">
        <v>402</v>
      </c>
      <c r="C504" s="32" t="s">
        <v>417</v>
      </c>
      <c r="D504" s="32" t="s">
        <v>414</v>
      </c>
      <c r="E504" s="32"/>
      <c r="F504" s="32" t="s">
        <v>570</v>
      </c>
      <c r="G504" s="32" t="s">
        <v>407</v>
      </c>
      <c r="H504" s="19">
        <v>38</v>
      </c>
      <c r="I504" s="40">
        <v>21</v>
      </c>
      <c r="J504" s="33">
        <f>VLOOKUP(A504,'097_0309'!A:AM,39,0)</f>
        <v>40.851735015772874</v>
      </c>
      <c r="K504" s="33">
        <f t="shared" si="7"/>
        <v>857.88643533123036</v>
      </c>
    </row>
    <row r="505" spans="1:11">
      <c r="A505" s="32" t="s">
        <v>127</v>
      </c>
      <c r="B505" s="32" t="s">
        <v>402</v>
      </c>
      <c r="C505" s="32" t="s">
        <v>417</v>
      </c>
      <c r="D505" s="32" t="s">
        <v>414</v>
      </c>
      <c r="E505" s="32"/>
      <c r="F505" s="32" t="s">
        <v>570</v>
      </c>
      <c r="G505" s="32" t="s">
        <v>407</v>
      </c>
      <c r="H505" s="19">
        <v>40</v>
      </c>
      <c r="I505" s="40">
        <v>2</v>
      </c>
      <c r="J505" s="33">
        <f>VLOOKUP(A505,'097_0309'!A:AM,39,0)</f>
        <v>40.851735015772874</v>
      </c>
      <c r="K505" s="33">
        <f t="shared" si="7"/>
        <v>81.703470031545748</v>
      </c>
    </row>
    <row r="506" spans="1:11">
      <c r="A506" s="32" t="s">
        <v>128</v>
      </c>
      <c r="B506" s="32" t="s">
        <v>402</v>
      </c>
      <c r="C506" s="32" t="s">
        <v>417</v>
      </c>
      <c r="D506" s="32" t="s">
        <v>463</v>
      </c>
      <c r="E506" s="32"/>
      <c r="F506" s="32" t="s">
        <v>499</v>
      </c>
      <c r="G506" s="32" t="s">
        <v>407</v>
      </c>
      <c r="H506" s="19">
        <v>32</v>
      </c>
      <c r="I506" s="40">
        <v>0</v>
      </c>
      <c r="J506" s="33">
        <f>VLOOKUP(A506,'097_0309'!A:AM,39,0)</f>
        <v>141.79810725552051</v>
      </c>
      <c r="K506" s="33">
        <f t="shared" si="7"/>
        <v>0</v>
      </c>
    </row>
    <row r="507" spans="1:11">
      <c r="A507" s="32" t="s">
        <v>128</v>
      </c>
      <c r="B507" s="32" t="s">
        <v>402</v>
      </c>
      <c r="C507" s="32" t="s">
        <v>417</v>
      </c>
      <c r="D507" s="32" t="s">
        <v>463</v>
      </c>
      <c r="E507" s="32"/>
      <c r="F507" s="32" t="s">
        <v>499</v>
      </c>
      <c r="G507" s="32" t="s">
        <v>407</v>
      </c>
      <c r="H507" s="19">
        <v>34</v>
      </c>
      <c r="I507" s="40">
        <v>2</v>
      </c>
      <c r="J507" s="33">
        <f>VLOOKUP(A507,'097_0309'!A:AM,39,0)</f>
        <v>141.79810725552051</v>
      </c>
      <c r="K507" s="33">
        <f t="shared" si="7"/>
        <v>283.59621451104101</v>
      </c>
    </row>
    <row r="508" spans="1:11">
      <c r="A508" s="32" t="s">
        <v>128</v>
      </c>
      <c r="B508" s="32" t="s">
        <v>402</v>
      </c>
      <c r="C508" s="32" t="s">
        <v>417</v>
      </c>
      <c r="D508" s="32" t="s">
        <v>463</v>
      </c>
      <c r="E508" s="32"/>
      <c r="F508" s="32" t="s">
        <v>499</v>
      </c>
      <c r="G508" s="32" t="s">
        <v>407</v>
      </c>
      <c r="H508" s="19">
        <v>36</v>
      </c>
      <c r="I508" s="40">
        <v>0</v>
      </c>
      <c r="J508" s="33">
        <f>VLOOKUP(A508,'097_0309'!A:AM,39,0)</f>
        <v>141.79810725552051</v>
      </c>
      <c r="K508" s="33">
        <f t="shared" si="7"/>
        <v>0</v>
      </c>
    </row>
    <row r="509" spans="1:11">
      <c r="A509" s="32" t="s">
        <v>128</v>
      </c>
      <c r="B509" s="32" t="s">
        <v>402</v>
      </c>
      <c r="C509" s="32" t="s">
        <v>417</v>
      </c>
      <c r="D509" s="32" t="s">
        <v>463</v>
      </c>
      <c r="E509" s="32"/>
      <c r="F509" s="32" t="s">
        <v>499</v>
      </c>
      <c r="G509" s="32" t="s">
        <v>407</v>
      </c>
      <c r="H509" s="19">
        <v>38</v>
      </c>
      <c r="I509" s="40">
        <v>0</v>
      </c>
      <c r="J509" s="33">
        <f>VLOOKUP(A509,'097_0309'!A:AM,39,0)</f>
        <v>141.79810725552051</v>
      </c>
      <c r="K509" s="33">
        <f t="shared" si="7"/>
        <v>0</v>
      </c>
    </row>
    <row r="510" spans="1:11">
      <c r="A510" s="32" t="s">
        <v>129</v>
      </c>
      <c r="B510" s="32" t="s">
        <v>402</v>
      </c>
      <c r="C510" s="32" t="s">
        <v>417</v>
      </c>
      <c r="D510" s="32" t="s">
        <v>404</v>
      </c>
      <c r="E510" s="32"/>
      <c r="F510" s="32" t="s">
        <v>416</v>
      </c>
      <c r="G510" s="32" t="s">
        <v>407</v>
      </c>
      <c r="H510" s="19">
        <v>30</v>
      </c>
      <c r="I510" s="40">
        <v>0</v>
      </c>
      <c r="J510" s="33">
        <f>VLOOKUP(A510,'097_0309'!A:AM,39,0)</f>
        <v>94.479495268138805</v>
      </c>
      <c r="K510" s="33">
        <f t="shared" si="7"/>
        <v>0</v>
      </c>
    </row>
    <row r="511" spans="1:11">
      <c r="A511" s="32" t="s">
        <v>129</v>
      </c>
      <c r="B511" s="32" t="s">
        <v>402</v>
      </c>
      <c r="C511" s="32" t="s">
        <v>417</v>
      </c>
      <c r="D511" s="32" t="s">
        <v>404</v>
      </c>
      <c r="E511" s="32"/>
      <c r="F511" s="32" t="s">
        <v>416</v>
      </c>
      <c r="G511" s="32" t="s">
        <v>407</v>
      </c>
      <c r="H511" s="19">
        <v>32</v>
      </c>
      <c r="I511" s="40">
        <v>3</v>
      </c>
      <c r="J511" s="33">
        <f>VLOOKUP(A511,'097_0309'!A:AM,39,0)</f>
        <v>94.479495268138805</v>
      </c>
      <c r="K511" s="33">
        <f t="shared" si="7"/>
        <v>283.43848580441642</v>
      </c>
    </row>
    <row r="512" spans="1:11">
      <c r="A512" s="32" t="s">
        <v>129</v>
      </c>
      <c r="B512" s="32" t="s">
        <v>402</v>
      </c>
      <c r="C512" s="32" t="s">
        <v>417</v>
      </c>
      <c r="D512" s="32" t="s">
        <v>404</v>
      </c>
      <c r="E512" s="32"/>
      <c r="F512" s="32" t="s">
        <v>416</v>
      </c>
      <c r="G512" s="32" t="s">
        <v>407</v>
      </c>
      <c r="H512" s="19">
        <v>34</v>
      </c>
      <c r="I512" s="40">
        <v>5</v>
      </c>
      <c r="J512" s="33">
        <f>VLOOKUP(A512,'097_0309'!A:AM,39,0)</f>
        <v>94.479495268138805</v>
      </c>
      <c r="K512" s="33">
        <f t="shared" si="7"/>
        <v>472.39747634069403</v>
      </c>
    </row>
    <row r="513" spans="1:11">
      <c r="A513" s="32" t="s">
        <v>129</v>
      </c>
      <c r="B513" s="32" t="s">
        <v>402</v>
      </c>
      <c r="C513" s="32" t="s">
        <v>417</v>
      </c>
      <c r="D513" s="32" t="s">
        <v>404</v>
      </c>
      <c r="E513" s="32"/>
      <c r="F513" s="32" t="s">
        <v>416</v>
      </c>
      <c r="G513" s="32" t="s">
        <v>407</v>
      </c>
      <c r="H513" s="19">
        <v>36</v>
      </c>
      <c r="I513" s="40">
        <v>2</v>
      </c>
      <c r="J513" s="33">
        <f>VLOOKUP(A513,'097_0309'!A:AM,39,0)</f>
        <v>94.479495268138805</v>
      </c>
      <c r="K513" s="33">
        <f t="shared" si="7"/>
        <v>188.95899053627761</v>
      </c>
    </row>
    <row r="514" spans="1:11">
      <c r="A514" s="32" t="s">
        <v>129</v>
      </c>
      <c r="B514" s="32" t="s">
        <v>402</v>
      </c>
      <c r="C514" s="32" t="s">
        <v>417</v>
      </c>
      <c r="D514" s="32" t="s">
        <v>404</v>
      </c>
      <c r="E514" s="32"/>
      <c r="F514" s="32" t="s">
        <v>416</v>
      </c>
      <c r="G514" s="32" t="s">
        <v>407</v>
      </c>
      <c r="H514" s="19">
        <v>38</v>
      </c>
      <c r="I514" s="40">
        <v>2</v>
      </c>
      <c r="J514" s="33">
        <f>VLOOKUP(A514,'097_0309'!A:AM,39,0)</f>
        <v>94.479495268138805</v>
      </c>
      <c r="K514" s="33">
        <f t="shared" si="7"/>
        <v>188.95899053627761</v>
      </c>
    </row>
    <row r="515" spans="1:11">
      <c r="A515" s="32" t="s">
        <v>130</v>
      </c>
      <c r="B515" s="32" t="s">
        <v>402</v>
      </c>
      <c r="C515" s="32" t="s">
        <v>417</v>
      </c>
      <c r="D515" s="32" t="s">
        <v>414</v>
      </c>
      <c r="E515" s="32"/>
      <c r="F515" s="32" t="s">
        <v>406</v>
      </c>
      <c r="G515" s="32" t="s">
        <v>407</v>
      </c>
      <c r="H515" s="19">
        <v>32</v>
      </c>
      <c r="I515" s="40">
        <v>2</v>
      </c>
      <c r="J515" s="33">
        <f>VLOOKUP(A515,'097_0309'!A:AM,39,0)</f>
        <v>62.933753943217667</v>
      </c>
      <c r="K515" s="33">
        <f t="shared" si="7"/>
        <v>125.86750788643533</v>
      </c>
    </row>
    <row r="516" spans="1:11">
      <c r="A516" s="32" t="s">
        <v>130</v>
      </c>
      <c r="B516" s="32" t="s">
        <v>402</v>
      </c>
      <c r="C516" s="32" t="s">
        <v>417</v>
      </c>
      <c r="D516" s="32" t="s">
        <v>414</v>
      </c>
      <c r="E516" s="32"/>
      <c r="F516" s="32" t="s">
        <v>406</v>
      </c>
      <c r="G516" s="32" t="s">
        <v>407</v>
      </c>
      <c r="H516" s="19">
        <v>34</v>
      </c>
      <c r="I516" s="40">
        <v>2</v>
      </c>
      <c r="J516" s="33">
        <f>VLOOKUP(A516,'097_0309'!A:AM,39,0)</f>
        <v>62.933753943217667</v>
      </c>
      <c r="K516" s="33">
        <f t="shared" ref="K516:K579" si="8">I516*J516</f>
        <v>125.86750788643533</v>
      </c>
    </row>
    <row r="517" spans="1:11">
      <c r="A517" s="32" t="s">
        <v>130</v>
      </c>
      <c r="B517" s="32" t="s">
        <v>402</v>
      </c>
      <c r="C517" s="32" t="s">
        <v>417</v>
      </c>
      <c r="D517" s="32" t="s">
        <v>414</v>
      </c>
      <c r="E517" s="32"/>
      <c r="F517" s="32" t="s">
        <v>406</v>
      </c>
      <c r="G517" s="32" t="s">
        <v>407</v>
      </c>
      <c r="H517" s="19">
        <v>36</v>
      </c>
      <c r="I517" s="40">
        <v>3</v>
      </c>
      <c r="J517" s="33">
        <f>VLOOKUP(A517,'097_0309'!A:AM,39,0)</f>
        <v>62.933753943217667</v>
      </c>
      <c r="K517" s="33">
        <f t="shared" si="8"/>
        <v>188.80126182965301</v>
      </c>
    </row>
    <row r="518" spans="1:11">
      <c r="A518" s="32" t="s">
        <v>130</v>
      </c>
      <c r="B518" s="32" t="s">
        <v>402</v>
      </c>
      <c r="C518" s="32" t="s">
        <v>417</v>
      </c>
      <c r="D518" s="32" t="s">
        <v>414</v>
      </c>
      <c r="E518" s="32"/>
      <c r="F518" s="32" t="s">
        <v>406</v>
      </c>
      <c r="G518" s="32" t="s">
        <v>407</v>
      </c>
      <c r="H518" s="19">
        <v>38</v>
      </c>
      <c r="I518" s="40">
        <v>2</v>
      </c>
      <c r="J518" s="33">
        <f>VLOOKUP(A518,'097_0309'!A:AM,39,0)</f>
        <v>62.933753943217667</v>
      </c>
      <c r="K518" s="33">
        <f t="shared" si="8"/>
        <v>125.86750788643533</v>
      </c>
    </row>
    <row r="519" spans="1:11">
      <c r="A519" s="32" t="s">
        <v>130</v>
      </c>
      <c r="B519" s="32" t="s">
        <v>402</v>
      </c>
      <c r="C519" s="32" t="s">
        <v>417</v>
      </c>
      <c r="D519" s="32" t="s">
        <v>414</v>
      </c>
      <c r="E519" s="32"/>
      <c r="F519" s="32" t="s">
        <v>406</v>
      </c>
      <c r="G519" s="32" t="s">
        <v>407</v>
      </c>
      <c r="H519" s="19">
        <v>40</v>
      </c>
      <c r="I519" s="40">
        <v>0</v>
      </c>
      <c r="J519" s="33">
        <f>VLOOKUP(A519,'097_0309'!A:AM,39,0)</f>
        <v>62.933753943217667</v>
      </c>
      <c r="K519" s="33">
        <f t="shared" si="8"/>
        <v>0</v>
      </c>
    </row>
    <row r="520" spans="1:11">
      <c r="A520" s="32" t="s">
        <v>131</v>
      </c>
      <c r="B520" s="32" t="s">
        <v>402</v>
      </c>
      <c r="C520" s="32" t="s">
        <v>417</v>
      </c>
      <c r="D520" s="32" t="s">
        <v>414</v>
      </c>
      <c r="E520" s="32"/>
      <c r="F520" s="32" t="s">
        <v>416</v>
      </c>
      <c r="G520" s="32" t="s">
        <v>407</v>
      </c>
      <c r="H520" s="19">
        <v>34</v>
      </c>
      <c r="I520" s="40">
        <v>0</v>
      </c>
      <c r="J520" s="33">
        <f>VLOOKUP(A520,'097_0309'!A:AM,39,0)</f>
        <v>62.933753943217667</v>
      </c>
      <c r="K520" s="33">
        <f t="shared" si="8"/>
        <v>0</v>
      </c>
    </row>
    <row r="521" spans="1:11">
      <c r="A521" s="32" t="s">
        <v>131</v>
      </c>
      <c r="B521" s="32" t="s">
        <v>402</v>
      </c>
      <c r="C521" s="32" t="s">
        <v>417</v>
      </c>
      <c r="D521" s="32" t="s">
        <v>414</v>
      </c>
      <c r="E521" s="32"/>
      <c r="F521" s="32" t="s">
        <v>416</v>
      </c>
      <c r="G521" s="32" t="s">
        <v>407</v>
      </c>
      <c r="H521" s="19">
        <v>36</v>
      </c>
      <c r="I521" s="40">
        <v>0</v>
      </c>
      <c r="J521" s="33">
        <f>VLOOKUP(A521,'097_0309'!A:AM,39,0)</f>
        <v>62.933753943217667</v>
      </c>
      <c r="K521" s="33">
        <f t="shared" si="8"/>
        <v>0</v>
      </c>
    </row>
    <row r="522" spans="1:11">
      <c r="A522" s="32" t="s">
        <v>131</v>
      </c>
      <c r="B522" s="32" t="s">
        <v>402</v>
      </c>
      <c r="C522" s="32" t="s">
        <v>417</v>
      </c>
      <c r="D522" s="32" t="s">
        <v>414</v>
      </c>
      <c r="E522" s="32"/>
      <c r="F522" s="32" t="s">
        <v>416</v>
      </c>
      <c r="G522" s="32" t="s">
        <v>407</v>
      </c>
      <c r="H522" s="19">
        <v>38</v>
      </c>
      <c r="I522" s="40">
        <v>0</v>
      </c>
      <c r="J522" s="33">
        <f>VLOOKUP(A522,'097_0309'!A:AM,39,0)</f>
        <v>62.933753943217667</v>
      </c>
      <c r="K522" s="33">
        <f t="shared" si="8"/>
        <v>0</v>
      </c>
    </row>
    <row r="523" spans="1:11">
      <c r="A523" s="32" t="s">
        <v>132</v>
      </c>
      <c r="B523" s="32" t="s">
        <v>408</v>
      </c>
      <c r="C523" s="32" t="s">
        <v>417</v>
      </c>
      <c r="D523" s="32" t="s">
        <v>414</v>
      </c>
      <c r="E523" s="32"/>
      <c r="F523" s="32" t="s">
        <v>575</v>
      </c>
      <c r="G523" s="32" t="s">
        <v>407</v>
      </c>
      <c r="H523" s="19" t="s">
        <v>375</v>
      </c>
      <c r="I523" s="40">
        <v>0</v>
      </c>
      <c r="J523" s="33">
        <f>VLOOKUP(A523,'097_0309'!A:AM,39,0)</f>
        <v>56.624605678233436</v>
      </c>
      <c r="K523" s="33">
        <f t="shared" si="8"/>
        <v>0</v>
      </c>
    </row>
    <row r="524" spans="1:11">
      <c r="A524" s="32" t="s">
        <v>132</v>
      </c>
      <c r="B524" s="32" t="s">
        <v>408</v>
      </c>
      <c r="C524" s="32" t="s">
        <v>417</v>
      </c>
      <c r="D524" s="32" t="s">
        <v>414</v>
      </c>
      <c r="E524" s="32"/>
      <c r="F524" s="32" t="s">
        <v>575</v>
      </c>
      <c r="G524" s="32" t="s">
        <v>407</v>
      </c>
      <c r="H524" s="19" t="s">
        <v>373</v>
      </c>
      <c r="I524" s="40">
        <v>0</v>
      </c>
      <c r="J524" s="33">
        <f>VLOOKUP(A524,'097_0309'!A:AM,39,0)</f>
        <v>56.624605678233436</v>
      </c>
      <c r="K524" s="33">
        <f t="shared" si="8"/>
        <v>0</v>
      </c>
    </row>
    <row r="525" spans="1:11">
      <c r="A525" s="32" t="s">
        <v>132</v>
      </c>
      <c r="B525" s="32" t="s">
        <v>408</v>
      </c>
      <c r="C525" s="32" t="s">
        <v>417</v>
      </c>
      <c r="D525" s="32" t="s">
        <v>414</v>
      </c>
      <c r="E525" s="32"/>
      <c r="F525" s="32" t="s">
        <v>575</v>
      </c>
      <c r="G525" s="32" t="s">
        <v>407</v>
      </c>
      <c r="H525" s="19" t="s">
        <v>372</v>
      </c>
      <c r="I525" s="40">
        <v>0</v>
      </c>
      <c r="J525" s="33">
        <f>VLOOKUP(A525,'097_0309'!A:AM,39,0)</f>
        <v>56.624605678233436</v>
      </c>
      <c r="K525" s="33">
        <f t="shared" si="8"/>
        <v>0</v>
      </c>
    </row>
    <row r="526" spans="1:11">
      <c r="A526" s="32" t="s">
        <v>132</v>
      </c>
      <c r="B526" s="32" t="s">
        <v>408</v>
      </c>
      <c r="C526" s="32" t="s">
        <v>417</v>
      </c>
      <c r="D526" s="32" t="s">
        <v>414</v>
      </c>
      <c r="E526" s="32"/>
      <c r="F526" s="32" t="s">
        <v>575</v>
      </c>
      <c r="G526" s="32" t="s">
        <v>407</v>
      </c>
      <c r="H526" s="19" t="s">
        <v>371</v>
      </c>
      <c r="I526" s="40">
        <v>0</v>
      </c>
      <c r="J526" s="33">
        <f>VLOOKUP(A526,'097_0309'!A:AM,39,0)</f>
        <v>56.624605678233436</v>
      </c>
      <c r="K526" s="33">
        <f t="shared" si="8"/>
        <v>0</v>
      </c>
    </row>
    <row r="527" spans="1:11">
      <c r="A527" s="32" t="s">
        <v>132</v>
      </c>
      <c r="B527" s="32" t="s">
        <v>408</v>
      </c>
      <c r="C527" s="32" t="s">
        <v>417</v>
      </c>
      <c r="D527" s="32" t="s">
        <v>414</v>
      </c>
      <c r="E527" s="32"/>
      <c r="F527" s="32" t="s">
        <v>575</v>
      </c>
      <c r="G527" s="32" t="s">
        <v>407</v>
      </c>
      <c r="H527" s="19" t="s">
        <v>374</v>
      </c>
      <c r="I527" s="40">
        <v>0</v>
      </c>
      <c r="J527" s="33">
        <f>VLOOKUP(A527,'097_0309'!A:AM,39,0)</f>
        <v>56.624605678233436</v>
      </c>
      <c r="K527" s="33">
        <f t="shared" si="8"/>
        <v>0</v>
      </c>
    </row>
    <row r="528" spans="1:11">
      <c r="A528" s="32" t="s">
        <v>133</v>
      </c>
      <c r="B528" s="32" t="s">
        <v>408</v>
      </c>
      <c r="C528" s="32" t="s">
        <v>417</v>
      </c>
      <c r="D528" s="32" t="s">
        <v>414</v>
      </c>
      <c r="E528" s="32"/>
      <c r="F528" s="32" t="s">
        <v>416</v>
      </c>
      <c r="G528" s="32" t="s">
        <v>407</v>
      </c>
      <c r="H528" s="19" t="s">
        <v>375</v>
      </c>
      <c r="I528" s="40">
        <v>7</v>
      </c>
      <c r="J528" s="33">
        <f>VLOOKUP(A528,'097_0309'!A:AM,39,0)</f>
        <v>56.624605678233436</v>
      </c>
      <c r="K528" s="33">
        <f t="shared" si="8"/>
        <v>396.37223974763407</v>
      </c>
    </row>
    <row r="529" spans="1:11">
      <c r="A529" s="32" t="s">
        <v>133</v>
      </c>
      <c r="B529" s="32" t="s">
        <v>408</v>
      </c>
      <c r="C529" s="32" t="s">
        <v>417</v>
      </c>
      <c r="D529" s="32" t="s">
        <v>414</v>
      </c>
      <c r="E529" s="32"/>
      <c r="F529" s="32" t="s">
        <v>416</v>
      </c>
      <c r="G529" s="32" t="s">
        <v>407</v>
      </c>
      <c r="H529" s="19" t="s">
        <v>373</v>
      </c>
      <c r="I529" s="40">
        <v>17</v>
      </c>
      <c r="J529" s="33">
        <f>VLOOKUP(A529,'097_0309'!A:AM,39,0)</f>
        <v>56.624605678233436</v>
      </c>
      <c r="K529" s="33">
        <f t="shared" si="8"/>
        <v>962.61829652996846</v>
      </c>
    </row>
    <row r="530" spans="1:11">
      <c r="A530" s="32" t="s">
        <v>133</v>
      </c>
      <c r="B530" s="32" t="s">
        <v>408</v>
      </c>
      <c r="C530" s="32" t="s">
        <v>417</v>
      </c>
      <c r="D530" s="32" t="s">
        <v>414</v>
      </c>
      <c r="E530" s="32"/>
      <c r="F530" s="32" t="s">
        <v>416</v>
      </c>
      <c r="G530" s="32" t="s">
        <v>407</v>
      </c>
      <c r="H530" s="19" t="s">
        <v>372</v>
      </c>
      <c r="I530" s="40">
        <v>24</v>
      </c>
      <c r="J530" s="33">
        <f>VLOOKUP(A530,'097_0309'!A:AM,39,0)</f>
        <v>56.624605678233436</v>
      </c>
      <c r="K530" s="33">
        <f t="shared" si="8"/>
        <v>1358.9905362776026</v>
      </c>
    </row>
    <row r="531" spans="1:11">
      <c r="A531" s="32" t="s">
        <v>133</v>
      </c>
      <c r="B531" s="32" t="s">
        <v>408</v>
      </c>
      <c r="C531" s="32" t="s">
        <v>417</v>
      </c>
      <c r="D531" s="32" t="s">
        <v>414</v>
      </c>
      <c r="E531" s="32"/>
      <c r="F531" s="32" t="s">
        <v>416</v>
      </c>
      <c r="G531" s="32" t="s">
        <v>407</v>
      </c>
      <c r="H531" s="19" t="s">
        <v>371</v>
      </c>
      <c r="I531" s="40">
        <v>19</v>
      </c>
      <c r="J531" s="33">
        <f>VLOOKUP(A531,'097_0309'!A:AM,39,0)</f>
        <v>56.624605678233436</v>
      </c>
      <c r="K531" s="33">
        <f t="shared" si="8"/>
        <v>1075.8675078864353</v>
      </c>
    </row>
    <row r="532" spans="1:11">
      <c r="A532" s="32" t="s">
        <v>133</v>
      </c>
      <c r="B532" s="32" t="s">
        <v>408</v>
      </c>
      <c r="C532" s="32" t="s">
        <v>417</v>
      </c>
      <c r="D532" s="32" t="s">
        <v>414</v>
      </c>
      <c r="E532" s="32"/>
      <c r="F532" s="32" t="s">
        <v>416</v>
      </c>
      <c r="G532" s="32" t="s">
        <v>407</v>
      </c>
      <c r="H532" s="19" t="s">
        <v>374</v>
      </c>
      <c r="I532" s="40">
        <v>10</v>
      </c>
      <c r="J532" s="33">
        <f>VLOOKUP(A532,'097_0309'!A:AM,39,0)</f>
        <v>56.624605678233436</v>
      </c>
      <c r="K532" s="33">
        <f t="shared" si="8"/>
        <v>566.24605678233434</v>
      </c>
    </row>
    <row r="533" spans="1:11">
      <c r="A533" s="32" t="s">
        <v>133</v>
      </c>
      <c r="B533" s="32" t="s">
        <v>408</v>
      </c>
      <c r="C533" s="32" t="s">
        <v>417</v>
      </c>
      <c r="D533" s="32" t="s">
        <v>414</v>
      </c>
      <c r="E533" s="32"/>
      <c r="F533" s="32" t="s">
        <v>416</v>
      </c>
      <c r="G533" s="32" t="s">
        <v>407</v>
      </c>
      <c r="H533" s="19" t="s">
        <v>370</v>
      </c>
      <c r="I533" s="40">
        <v>3</v>
      </c>
      <c r="J533" s="33">
        <f>VLOOKUP(A533,'097_0309'!A:AM,39,0)</f>
        <v>56.624605678233436</v>
      </c>
      <c r="K533" s="33">
        <f t="shared" si="8"/>
        <v>169.87381703470032</v>
      </c>
    </row>
    <row r="534" spans="1:11">
      <c r="A534" s="32" t="s">
        <v>134</v>
      </c>
      <c r="B534" s="32" t="s">
        <v>402</v>
      </c>
      <c r="C534" s="32" t="s">
        <v>413</v>
      </c>
      <c r="D534" s="32" t="s">
        <v>414</v>
      </c>
      <c r="E534" s="32"/>
      <c r="F534" s="32" t="s">
        <v>577</v>
      </c>
      <c r="G534" s="32" t="s">
        <v>407</v>
      </c>
      <c r="H534" s="19">
        <v>30</v>
      </c>
      <c r="I534" s="40">
        <v>0</v>
      </c>
      <c r="J534" s="33">
        <f>VLOOKUP(A534,'097_0309'!A:AM,39,0)</f>
        <v>62.933753943217667</v>
      </c>
      <c r="K534" s="33">
        <f t="shared" si="8"/>
        <v>0</v>
      </c>
    </row>
    <row r="535" spans="1:11">
      <c r="A535" s="32" t="s">
        <v>134</v>
      </c>
      <c r="B535" s="32" t="s">
        <v>402</v>
      </c>
      <c r="C535" s="32" t="s">
        <v>413</v>
      </c>
      <c r="D535" s="32" t="s">
        <v>414</v>
      </c>
      <c r="E535" s="32"/>
      <c r="F535" s="32" t="s">
        <v>577</v>
      </c>
      <c r="G535" s="32" t="s">
        <v>407</v>
      </c>
      <c r="H535" s="19">
        <v>32</v>
      </c>
      <c r="I535" s="40">
        <v>3</v>
      </c>
      <c r="J535" s="33">
        <f>VLOOKUP(A535,'097_0309'!A:AM,39,0)</f>
        <v>62.933753943217667</v>
      </c>
      <c r="K535" s="33">
        <f t="shared" si="8"/>
        <v>188.80126182965301</v>
      </c>
    </row>
    <row r="536" spans="1:11">
      <c r="A536" s="32" t="s">
        <v>134</v>
      </c>
      <c r="B536" s="32" t="s">
        <v>402</v>
      </c>
      <c r="C536" s="32" t="s">
        <v>413</v>
      </c>
      <c r="D536" s="32" t="s">
        <v>414</v>
      </c>
      <c r="E536" s="32"/>
      <c r="F536" s="32" t="s">
        <v>577</v>
      </c>
      <c r="G536" s="32" t="s">
        <v>407</v>
      </c>
      <c r="H536" s="19">
        <v>34</v>
      </c>
      <c r="I536" s="40">
        <v>4</v>
      </c>
      <c r="J536" s="33">
        <f>VLOOKUP(A536,'097_0309'!A:AM,39,0)</f>
        <v>62.933753943217667</v>
      </c>
      <c r="K536" s="33">
        <f t="shared" si="8"/>
        <v>251.73501577287067</v>
      </c>
    </row>
    <row r="537" spans="1:11">
      <c r="A537" s="32" t="s">
        <v>134</v>
      </c>
      <c r="B537" s="32" t="s">
        <v>402</v>
      </c>
      <c r="C537" s="32" t="s">
        <v>413</v>
      </c>
      <c r="D537" s="32" t="s">
        <v>414</v>
      </c>
      <c r="E537" s="32"/>
      <c r="F537" s="32" t="s">
        <v>577</v>
      </c>
      <c r="G537" s="32" t="s">
        <v>407</v>
      </c>
      <c r="H537" s="19">
        <v>36</v>
      </c>
      <c r="I537" s="40">
        <v>4</v>
      </c>
      <c r="J537" s="33">
        <f>VLOOKUP(A537,'097_0309'!A:AM,39,0)</f>
        <v>62.933753943217667</v>
      </c>
      <c r="K537" s="33">
        <f t="shared" si="8"/>
        <v>251.73501577287067</v>
      </c>
    </row>
    <row r="538" spans="1:11">
      <c r="A538" s="32" t="s">
        <v>134</v>
      </c>
      <c r="B538" s="32" t="s">
        <v>402</v>
      </c>
      <c r="C538" s="32" t="s">
        <v>413</v>
      </c>
      <c r="D538" s="32" t="s">
        <v>414</v>
      </c>
      <c r="E538" s="32"/>
      <c r="F538" s="32" t="s">
        <v>577</v>
      </c>
      <c r="G538" s="32" t="s">
        <v>407</v>
      </c>
      <c r="H538" s="19">
        <v>38</v>
      </c>
      <c r="I538" s="40">
        <v>2</v>
      </c>
      <c r="J538" s="33">
        <f>VLOOKUP(A538,'097_0309'!A:AM,39,0)</f>
        <v>62.933753943217667</v>
      </c>
      <c r="K538" s="33">
        <f t="shared" si="8"/>
        <v>125.86750788643533</v>
      </c>
    </row>
    <row r="539" spans="1:11">
      <c r="A539" s="32" t="s">
        <v>134</v>
      </c>
      <c r="B539" s="32" t="s">
        <v>402</v>
      </c>
      <c r="C539" s="32" t="s">
        <v>413</v>
      </c>
      <c r="D539" s="32" t="s">
        <v>414</v>
      </c>
      <c r="E539" s="32"/>
      <c r="F539" s="32" t="s">
        <v>577</v>
      </c>
      <c r="G539" s="32" t="s">
        <v>407</v>
      </c>
      <c r="H539" s="19">
        <v>40</v>
      </c>
      <c r="I539" s="40">
        <v>0</v>
      </c>
      <c r="J539" s="33">
        <f>VLOOKUP(A539,'097_0309'!A:AM,39,0)</f>
        <v>62.933753943217667</v>
      </c>
      <c r="K539" s="33">
        <f t="shared" si="8"/>
        <v>0</v>
      </c>
    </row>
    <row r="540" spans="1:11">
      <c r="A540" s="32" t="s">
        <v>135</v>
      </c>
      <c r="B540" s="32" t="s">
        <v>402</v>
      </c>
      <c r="C540" s="32" t="s">
        <v>413</v>
      </c>
      <c r="D540" s="32" t="s">
        <v>420</v>
      </c>
      <c r="E540" s="32"/>
      <c r="F540" s="32" t="s">
        <v>406</v>
      </c>
      <c r="G540" s="32" t="s">
        <v>407</v>
      </c>
      <c r="H540" s="19">
        <v>30</v>
      </c>
      <c r="I540" s="40">
        <v>0</v>
      </c>
      <c r="J540" s="33">
        <f>VLOOKUP(A540,'097_0309'!A:AM,39,0)</f>
        <v>126.02523659305994</v>
      </c>
      <c r="K540" s="33">
        <f t="shared" si="8"/>
        <v>0</v>
      </c>
    </row>
    <row r="541" spans="1:11">
      <c r="A541" s="32" t="s">
        <v>135</v>
      </c>
      <c r="B541" s="32" t="s">
        <v>402</v>
      </c>
      <c r="C541" s="32" t="s">
        <v>413</v>
      </c>
      <c r="D541" s="32" t="s">
        <v>420</v>
      </c>
      <c r="E541" s="32"/>
      <c r="F541" s="32" t="s">
        <v>406</v>
      </c>
      <c r="G541" s="32" t="s">
        <v>407</v>
      </c>
      <c r="H541" s="19">
        <v>32</v>
      </c>
      <c r="I541" s="40">
        <v>4</v>
      </c>
      <c r="J541" s="33">
        <f>VLOOKUP(A541,'097_0309'!A:AM,39,0)</f>
        <v>126.02523659305994</v>
      </c>
      <c r="K541" s="33">
        <f t="shared" si="8"/>
        <v>504.10094637223978</v>
      </c>
    </row>
    <row r="542" spans="1:11">
      <c r="A542" s="32" t="s">
        <v>135</v>
      </c>
      <c r="B542" s="32" t="s">
        <v>402</v>
      </c>
      <c r="C542" s="32" t="s">
        <v>413</v>
      </c>
      <c r="D542" s="32" t="s">
        <v>420</v>
      </c>
      <c r="E542" s="32"/>
      <c r="F542" s="32" t="s">
        <v>406</v>
      </c>
      <c r="G542" s="32" t="s">
        <v>407</v>
      </c>
      <c r="H542" s="19">
        <v>34</v>
      </c>
      <c r="I542" s="40">
        <v>2</v>
      </c>
      <c r="J542" s="33">
        <f>VLOOKUP(A542,'097_0309'!A:AM,39,0)</f>
        <v>126.02523659305994</v>
      </c>
      <c r="K542" s="33">
        <f t="shared" si="8"/>
        <v>252.05047318611989</v>
      </c>
    </row>
    <row r="543" spans="1:11">
      <c r="A543" s="32" t="s">
        <v>135</v>
      </c>
      <c r="B543" s="32" t="s">
        <v>402</v>
      </c>
      <c r="C543" s="32" t="s">
        <v>413</v>
      </c>
      <c r="D543" s="32" t="s">
        <v>420</v>
      </c>
      <c r="E543" s="32"/>
      <c r="F543" s="32" t="s">
        <v>406</v>
      </c>
      <c r="G543" s="32" t="s">
        <v>407</v>
      </c>
      <c r="H543" s="19">
        <v>36</v>
      </c>
      <c r="I543" s="40">
        <v>0</v>
      </c>
      <c r="J543" s="33">
        <f>VLOOKUP(A543,'097_0309'!A:AM,39,0)</f>
        <v>126.02523659305994</v>
      </c>
      <c r="K543" s="33">
        <f t="shared" si="8"/>
        <v>0</v>
      </c>
    </row>
    <row r="544" spans="1:11">
      <c r="A544" s="32" t="s">
        <v>135</v>
      </c>
      <c r="B544" s="32" t="s">
        <v>402</v>
      </c>
      <c r="C544" s="32" t="s">
        <v>413</v>
      </c>
      <c r="D544" s="32" t="s">
        <v>420</v>
      </c>
      <c r="E544" s="32"/>
      <c r="F544" s="32" t="s">
        <v>406</v>
      </c>
      <c r="G544" s="32" t="s">
        <v>407</v>
      </c>
      <c r="H544" s="19">
        <v>38</v>
      </c>
      <c r="I544" s="40">
        <v>0</v>
      </c>
      <c r="J544" s="33">
        <f>VLOOKUP(A544,'097_0309'!A:AM,39,0)</f>
        <v>126.02523659305994</v>
      </c>
      <c r="K544" s="33">
        <f t="shared" si="8"/>
        <v>0</v>
      </c>
    </row>
    <row r="545" spans="1:11">
      <c r="A545" s="32" t="s">
        <v>135</v>
      </c>
      <c r="B545" s="32" t="s">
        <v>402</v>
      </c>
      <c r="C545" s="32" t="s">
        <v>413</v>
      </c>
      <c r="D545" s="32" t="s">
        <v>420</v>
      </c>
      <c r="E545" s="32"/>
      <c r="F545" s="32" t="s">
        <v>406</v>
      </c>
      <c r="G545" s="32" t="s">
        <v>407</v>
      </c>
      <c r="H545" s="19">
        <v>40</v>
      </c>
      <c r="I545" s="40">
        <v>0</v>
      </c>
      <c r="J545" s="33">
        <f>VLOOKUP(A545,'097_0309'!A:AM,39,0)</f>
        <v>126.02523659305994</v>
      </c>
      <c r="K545" s="33">
        <f t="shared" si="8"/>
        <v>0</v>
      </c>
    </row>
    <row r="546" spans="1:11">
      <c r="A546" s="32" t="s">
        <v>136</v>
      </c>
      <c r="B546" s="32" t="s">
        <v>402</v>
      </c>
      <c r="C546" s="32" t="s">
        <v>417</v>
      </c>
      <c r="D546" s="32" t="s">
        <v>414</v>
      </c>
      <c r="E546" s="32"/>
      <c r="F546" s="32" t="s">
        <v>416</v>
      </c>
      <c r="G546" s="32" t="s">
        <v>407</v>
      </c>
      <c r="H546" s="19">
        <v>32</v>
      </c>
      <c r="I546" s="40">
        <v>0</v>
      </c>
      <c r="J546" s="33">
        <f>VLOOKUP(A546,'097_0309'!A:AM,39,0)</f>
        <v>56.624605678233436</v>
      </c>
      <c r="K546" s="33">
        <f t="shared" si="8"/>
        <v>0</v>
      </c>
    </row>
    <row r="547" spans="1:11">
      <c r="A547" s="32" t="s">
        <v>136</v>
      </c>
      <c r="B547" s="32" t="s">
        <v>402</v>
      </c>
      <c r="C547" s="32" t="s">
        <v>417</v>
      </c>
      <c r="D547" s="32" t="s">
        <v>414</v>
      </c>
      <c r="E547" s="32"/>
      <c r="F547" s="32" t="s">
        <v>416</v>
      </c>
      <c r="G547" s="32" t="s">
        <v>407</v>
      </c>
      <c r="H547" s="19">
        <v>34</v>
      </c>
      <c r="I547" s="40">
        <v>2</v>
      </c>
      <c r="J547" s="33">
        <f>VLOOKUP(A547,'097_0309'!A:AM,39,0)</f>
        <v>56.624605678233436</v>
      </c>
      <c r="K547" s="33">
        <f t="shared" si="8"/>
        <v>113.24921135646687</v>
      </c>
    </row>
    <row r="548" spans="1:11">
      <c r="A548" s="32" t="s">
        <v>136</v>
      </c>
      <c r="B548" s="32" t="s">
        <v>402</v>
      </c>
      <c r="C548" s="32" t="s">
        <v>417</v>
      </c>
      <c r="D548" s="32" t="s">
        <v>414</v>
      </c>
      <c r="E548" s="32"/>
      <c r="F548" s="32" t="s">
        <v>416</v>
      </c>
      <c r="G548" s="32" t="s">
        <v>407</v>
      </c>
      <c r="H548" s="19">
        <v>36</v>
      </c>
      <c r="I548" s="40">
        <v>2</v>
      </c>
      <c r="J548" s="33">
        <f>VLOOKUP(A548,'097_0309'!A:AM,39,0)</f>
        <v>56.624605678233436</v>
      </c>
      <c r="K548" s="33">
        <f t="shared" si="8"/>
        <v>113.24921135646687</v>
      </c>
    </row>
    <row r="549" spans="1:11">
      <c r="A549" s="32" t="s">
        <v>136</v>
      </c>
      <c r="B549" s="32" t="s">
        <v>402</v>
      </c>
      <c r="C549" s="32" t="s">
        <v>417</v>
      </c>
      <c r="D549" s="32" t="s">
        <v>414</v>
      </c>
      <c r="E549" s="32"/>
      <c r="F549" s="32" t="s">
        <v>416</v>
      </c>
      <c r="G549" s="32" t="s">
        <v>407</v>
      </c>
      <c r="H549" s="19">
        <v>38</v>
      </c>
      <c r="I549" s="40">
        <v>2</v>
      </c>
      <c r="J549" s="33">
        <f>VLOOKUP(A549,'097_0309'!A:AM,39,0)</f>
        <v>56.624605678233436</v>
      </c>
      <c r="K549" s="33">
        <f t="shared" si="8"/>
        <v>113.24921135646687</v>
      </c>
    </row>
    <row r="550" spans="1:11">
      <c r="A550" s="32" t="s">
        <v>136</v>
      </c>
      <c r="B550" s="32" t="s">
        <v>402</v>
      </c>
      <c r="C550" s="32" t="s">
        <v>417</v>
      </c>
      <c r="D550" s="32" t="s">
        <v>414</v>
      </c>
      <c r="E550" s="32"/>
      <c r="F550" s="32" t="s">
        <v>416</v>
      </c>
      <c r="G550" s="32" t="s">
        <v>407</v>
      </c>
      <c r="H550" s="19">
        <v>40</v>
      </c>
      <c r="I550" s="40">
        <v>0</v>
      </c>
      <c r="J550" s="33">
        <f>VLOOKUP(A550,'097_0309'!A:AM,39,0)</f>
        <v>56.624605678233436</v>
      </c>
      <c r="K550" s="33">
        <f t="shared" si="8"/>
        <v>0</v>
      </c>
    </row>
    <row r="551" spans="1:11">
      <c r="A551" s="32" t="s">
        <v>137</v>
      </c>
      <c r="B551" s="32" t="s">
        <v>402</v>
      </c>
      <c r="C551" s="32" t="s">
        <v>413</v>
      </c>
      <c r="D551" s="32" t="s">
        <v>404</v>
      </c>
      <c r="E551" s="32"/>
      <c r="F551" s="32" t="s">
        <v>406</v>
      </c>
      <c r="G551" s="32" t="s">
        <v>407</v>
      </c>
      <c r="H551" s="19">
        <v>32</v>
      </c>
      <c r="I551" s="40">
        <v>0</v>
      </c>
      <c r="J551" s="33">
        <f>VLOOKUP(A551,'097_0309'!A:AM,39,0)</f>
        <v>110.25236593059937</v>
      </c>
      <c r="K551" s="33">
        <f t="shared" si="8"/>
        <v>0</v>
      </c>
    </row>
    <row r="552" spans="1:11">
      <c r="A552" s="32" t="s">
        <v>137</v>
      </c>
      <c r="B552" s="32" t="s">
        <v>402</v>
      </c>
      <c r="C552" s="32" t="s">
        <v>413</v>
      </c>
      <c r="D552" s="32" t="s">
        <v>404</v>
      </c>
      <c r="E552" s="32"/>
      <c r="F552" s="32" t="s">
        <v>406</v>
      </c>
      <c r="G552" s="32" t="s">
        <v>407</v>
      </c>
      <c r="H552" s="19">
        <v>34</v>
      </c>
      <c r="I552" s="40">
        <v>0</v>
      </c>
      <c r="J552" s="33">
        <f>VLOOKUP(A552,'097_0309'!A:AM,39,0)</f>
        <v>110.25236593059937</v>
      </c>
      <c r="K552" s="33">
        <f t="shared" si="8"/>
        <v>0</v>
      </c>
    </row>
    <row r="553" spans="1:11">
      <c r="A553" s="32" t="s">
        <v>137</v>
      </c>
      <c r="B553" s="32" t="s">
        <v>402</v>
      </c>
      <c r="C553" s="32" t="s">
        <v>413</v>
      </c>
      <c r="D553" s="32" t="s">
        <v>404</v>
      </c>
      <c r="E553" s="32"/>
      <c r="F553" s="32" t="s">
        <v>406</v>
      </c>
      <c r="G553" s="32" t="s">
        <v>407</v>
      </c>
      <c r="H553" s="19">
        <v>36</v>
      </c>
      <c r="I553" s="40">
        <v>0</v>
      </c>
      <c r="J553" s="33">
        <f>VLOOKUP(A553,'097_0309'!A:AM,39,0)</f>
        <v>110.25236593059937</v>
      </c>
      <c r="K553" s="33">
        <f t="shared" si="8"/>
        <v>0</v>
      </c>
    </row>
    <row r="554" spans="1:11">
      <c r="A554" s="32" t="s">
        <v>138</v>
      </c>
      <c r="B554" s="32" t="s">
        <v>408</v>
      </c>
      <c r="C554" s="32" t="s">
        <v>417</v>
      </c>
      <c r="D554" s="32" t="s">
        <v>420</v>
      </c>
      <c r="E554" s="32"/>
      <c r="F554" s="32" t="s">
        <v>406</v>
      </c>
      <c r="G554" s="32" t="s">
        <v>407</v>
      </c>
      <c r="H554" s="19" t="s">
        <v>375</v>
      </c>
      <c r="I554" s="40">
        <v>0</v>
      </c>
      <c r="J554" s="33">
        <f>VLOOKUP(A554,'097_0309'!A:AM,39,0)</f>
        <v>126.02523659305994</v>
      </c>
      <c r="K554" s="33">
        <f t="shared" si="8"/>
        <v>0</v>
      </c>
    </row>
    <row r="555" spans="1:11">
      <c r="A555" s="32" t="s">
        <v>138</v>
      </c>
      <c r="B555" s="32" t="s">
        <v>408</v>
      </c>
      <c r="C555" s="32" t="s">
        <v>417</v>
      </c>
      <c r="D555" s="32" t="s">
        <v>420</v>
      </c>
      <c r="E555" s="32"/>
      <c r="F555" s="32" t="s">
        <v>406</v>
      </c>
      <c r="G555" s="32" t="s">
        <v>407</v>
      </c>
      <c r="H555" s="19" t="s">
        <v>373</v>
      </c>
      <c r="I555" s="40">
        <v>0</v>
      </c>
      <c r="J555" s="33">
        <f>VLOOKUP(A555,'097_0309'!A:AM,39,0)</f>
        <v>126.02523659305994</v>
      </c>
      <c r="K555" s="33">
        <f t="shared" si="8"/>
        <v>0</v>
      </c>
    </row>
    <row r="556" spans="1:11">
      <c r="A556" s="32" t="s">
        <v>138</v>
      </c>
      <c r="B556" s="32" t="s">
        <v>408</v>
      </c>
      <c r="C556" s="32" t="s">
        <v>417</v>
      </c>
      <c r="D556" s="32" t="s">
        <v>420</v>
      </c>
      <c r="E556" s="32"/>
      <c r="F556" s="32" t="s">
        <v>406</v>
      </c>
      <c r="G556" s="32" t="s">
        <v>407</v>
      </c>
      <c r="H556" s="19" t="s">
        <v>372</v>
      </c>
      <c r="I556" s="40">
        <v>0</v>
      </c>
      <c r="J556" s="33">
        <f>VLOOKUP(A556,'097_0309'!A:AM,39,0)</f>
        <v>126.02523659305994</v>
      </c>
      <c r="K556" s="33">
        <f t="shared" si="8"/>
        <v>0</v>
      </c>
    </row>
    <row r="557" spans="1:11">
      <c r="A557" s="32" t="s">
        <v>138</v>
      </c>
      <c r="B557" s="32" t="s">
        <v>408</v>
      </c>
      <c r="C557" s="32" t="s">
        <v>417</v>
      </c>
      <c r="D557" s="32" t="s">
        <v>420</v>
      </c>
      <c r="E557" s="32"/>
      <c r="F557" s="32" t="s">
        <v>406</v>
      </c>
      <c r="G557" s="32" t="s">
        <v>407</v>
      </c>
      <c r="H557" s="19" t="s">
        <v>371</v>
      </c>
      <c r="I557" s="40">
        <v>0</v>
      </c>
      <c r="J557" s="33">
        <f>VLOOKUP(A557,'097_0309'!A:AM,39,0)</f>
        <v>126.02523659305994</v>
      </c>
      <c r="K557" s="33">
        <f t="shared" si="8"/>
        <v>0</v>
      </c>
    </row>
    <row r="558" spans="1:11">
      <c r="A558" s="32" t="s">
        <v>138</v>
      </c>
      <c r="B558" s="32" t="s">
        <v>408</v>
      </c>
      <c r="C558" s="32" t="s">
        <v>417</v>
      </c>
      <c r="D558" s="32" t="s">
        <v>420</v>
      </c>
      <c r="E558" s="32"/>
      <c r="F558" s="32" t="s">
        <v>406</v>
      </c>
      <c r="G558" s="32" t="s">
        <v>407</v>
      </c>
      <c r="H558" s="19" t="s">
        <v>374</v>
      </c>
      <c r="I558" s="40">
        <v>0</v>
      </c>
      <c r="J558" s="33">
        <f>VLOOKUP(A558,'097_0309'!A:AM,39,0)</f>
        <v>126.02523659305994</v>
      </c>
      <c r="K558" s="33">
        <f t="shared" si="8"/>
        <v>0</v>
      </c>
    </row>
    <row r="559" spans="1:11">
      <c r="A559" s="32" t="s">
        <v>139</v>
      </c>
      <c r="B559" s="32" t="s">
        <v>408</v>
      </c>
      <c r="C559" s="32" t="s">
        <v>413</v>
      </c>
      <c r="D559" s="32" t="s">
        <v>463</v>
      </c>
      <c r="E559" s="32"/>
      <c r="F559" s="32" t="s">
        <v>406</v>
      </c>
      <c r="G559" s="32" t="s">
        <v>407</v>
      </c>
      <c r="H559" s="19" t="s">
        <v>373</v>
      </c>
      <c r="I559" s="40">
        <v>2</v>
      </c>
      <c r="J559" s="33">
        <f>VLOOKUP(A559,'097_0309'!A:AM,39,0)</f>
        <v>204.88958990536278</v>
      </c>
      <c r="K559" s="33">
        <f t="shared" si="8"/>
        <v>409.77917981072557</v>
      </c>
    </row>
    <row r="560" spans="1:11">
      <c r="A560" s="32" t="s">
        <v>139</v>
      </c>
      <c r="B560" s="32" t="s">
        <v>408</v>
      </c>
      <c r="C560" s="32" t="s">
        <v>413</v>
      </c>
      <c r="D560" s="32" t="s">
        <v>463</v>
      </c>
      <c r="E560" s="32"/>
      <c r="F560" s="32" t="s">
        <v>406</v>
      </c>
      <c r="G560" s="32" t="s">
        <v>407</v>
      </c>
      <c r="H560" s="19" t="s">
        <v>372</v>
      </c>
      <c r="I560" s="40">
        <v>0</v>
      </c>
      <c r="J560" s="33">
        <f>VLOOKUP(A560,'097_0309'!A:AM,39,0)</f>
        <v>204.88958990536278</v>
      </c>
      <c r="K560" s="33">
        <f t="shared" si="8"/>
        <v>0</v>
      </c>
    </row>
    <row r="561" spans="1:11">
      <c r="A561" s="32" t="s">
        <v>139</v>
      </c>
      <c r="B561" s="32" t="s">
        <v>408</v>
      </c>
      <c r="C561" s="32" t="s">
        <v>413</v>
      </c>
      <c r="D561" s="32" t="s">
        <v>463</v>
      </c>
      <c r="E561" s="32"/>
      <c r="F561" s="32" t="s">
        <v>406</v>
      </c>
      <c r="G561" s="32" t="s">
        <v>407</v>
      </c>
      <c r="H561" s="19" t="s">
        <v>371</v>
      </c>
      <c r="I561" s="40">
        <v>0</v>
      </c>
      <c r="J561" s="33">
        <f>VLOOKUP(A561,'097_0309'!A:AM,39,0)</f>
        <v>204.88958990536278</v>
      </c>
      <c r="K561" s="33">
        <f t="shared" si="8"/>
        <v>0</v>
      </c>
    </row>
    <row r="562" spans="1:11">
      <c r="A562" s="32" t="s">
        <v>139</v>
      </c>
      <c r="B562" s="32" t="s">
        <v>408</v>
      </c>
      <c r="C562" s="32" t="s">
        <v>413</v>
      </c>
      <c r="D562" s="32" t="s">
        <v>463</v>
      </c>
      <c r="E562" s="32"/>
      <c r="F562" s="32" t="s">
        <v>406</v>
      </c>
      <c r="G562" s="32" t="s">
        <v>407</v>
      </c>
      <c r="H562" s="19" t="s">
        <v>374</v>
      </c>
      <c r="I562" s="40">
        <v>0</v>
      </c>
      <c r="J562" s="33">
        <f>VLOOKUP(A562,'097_0309'!A:AM,39,0)</f>
        <v>204.88958990536278</v>
      </c>
      <c r="K562" s="33">
        <f t="shared" si="8"/>
        <v>0</v>
      </c>
    </row>
    <row r="563" spans="1:11">
      <c r="A563" s="32" t="s">
        <v>140</v>
      </c>
      <c r="B563" s="32" t="s">
        <v>408</v>
      </c>
      <c r="C563" s="32" t="s">
        <v>417</v>
      </c>
      <c r="D563" s="32" t="s">
        <v>535</v>
      </c>
      <c r="E563" s="32"/>
      <c r="F563" s="32" t="s">
        <v>406</v>
      </c>
      <c r="G563" s="32" t="s">
        <v>407</v>
      </c>
      <c r="H563" s="19" t="s">
        <v>375</v>
      </c>
      <c r="I563" s="40">
        <v>0</v>
      </c>
      <c r="J563" s="33">
        <f>VLOOKUP(A563,'097_0309'!A:AM,39,0)</f>
        <v>110.25236593059937</v>
      </c>
      <c r="K563" s="33">
        <f t="shared" si="8"/>
        <v>0</v>
      </c>
    </row>
    <row r="564" spans="1:11">
      <c r="A564" s="32" t="s">
        <v>140</v>
      </c>
      <c r="B564" s="32" t="s">
        <v>408</v>
      </c>
      <c r="C564" s="32" t="s">
        <v>417</v>
      </c>
      <c r="D564" s="32" t="s">
        <v>535</v>
      </c>
      <c r="E564" s="32"/>
      <c r="F564" s="32" t="s">
        <v>406</v>
      </c>
      <c r="G564" s="32" t="s">
        <v>407</v>
      </c>
      <c r="H564" s="19" t="s">
        <v>373</v>
      </c>
      <c r="I564" s="40">
        <v>0</v>
      </c>
      <c r="J564" s="33">
        <f>VLOOKUP(A564,'097_0309'!A:AM,39,0)</f>
        <v>110.25236593059937</v>
      </c>
      <c r="K564" s="33">
        <f t="shared" si="8"/>
        <v>0</v>
      </c>
    </row>
    <row r="565" spans="1:11">
      <c r="A565" s="32" t="s">
        <v>140</v>
      </c>
      <c r="B565" s="32" t="s">
        <v>408</v>
      </c>
      <c r="C565" s="32" t="s">
        <v>417</v>
      </c>
      <c r="D565" s="32" t="s">
        <v>535</v>
      </c>
      <c r="E565" s="32"/>
      <c r="F565" s="32" t="s">
        <v>406</v>
      </c>
      <c r="G565" s="32" t="s">
        <v>407</v>
      </c>
      <c r="H565" s="19" t="s">
        <v>372</v>
      </c>
      <c r="I565" s="40">
        <v>0</v>
      </c>
      <c r="J565" s="33">
        <f>VLOOKUP(A565,'097_0309'!A:AM,39,0)</f>
        <v>110.25236593059937</v>
      </c>
      <c r="K565" s="33">
        <f t="shared" si="8"/>
        <v>0</v>
      </c>
    </row>
    <row r="566" spans="1:11">
      <c r="A566" s="32" t="s">
        <v>140</v>
      </c>
      <c r="B566" s="32" t="s">
        <v>408</v>
      </c>
      <c r="C566" s="32" t="s">
        <v>417</v>
      </c>
      <c r="D566" s="32" t="s">
        <v>535</v>
      </c>
      <c r="E566" s="32"/>
      <c r="F566" s="32" t="s">
        <v>406</v>
      </c>
      <c r="G566" s="32" t="s">
        <v>407</v>
      </c>
      <c r="H566" s="19" t="s">
        <v>371</v>
      </c>
      <c r="I566" s="40">
        <v>0</v>
      </c>
      <c r="J566" s="33">
        <f>VLOOKUP(A566,'097_0309'!A:AM,39,0)</f>
        <v>110.25236593059937</v>
      </c>
      <c r="K566" s="33">
        <f t="shared" si="8"/>
        <v>0</v>
      </c>
    </row>
    <row r="567" spans="1:11">
      <c r="A567" s="32" t="s">
        <v>140</v>
      </c>
      <c r="B567" s="32" t="s">
        <v>408</v>
      </c>
      <c r="C567" s="32" t="s">
        <v>417</v>
      </c>
      <c r="D567" s="32" t="s">
        <v>535</v>
      </c>
      <c r="E567" s="32"/>
      <c r="F567" s="32" t="s">
        <v>406</v>
      </c>
      <c r="G567" s="32" t="s">
        <v>407</v>
      </c>
      <c r="H567" s="19" t="s">
        <v>374</v>
      </c>
      <c r="I567" s="40">
        <v>0</v>
      </c>
      <c r="J567" s="33">
        <f>VLOOKUP(A567,'097_0309'!A:AM,39,0)</f>
        <v>110.25236593059937</v>
      </c>
      <c r="K567" s="33">
        <f t="shared" si="8"/>
        <v>0</v>
      </c>
    </row>
    <row r="568" spans="1:11">
      <c r="A568" s="32" t="s">
        <v>141</v>
      </c>
      <c r="B568" s="32" t="s">
        <v>408</v>
      </c>
      <c r="C568" s="32" t="s">
        <v>417</v>
      </c>
      <c r="D568" s="32" t="s">
        <v>414</v>
      </c>
      <c r="E568" s="32"/>
      <c r="F568" s="32" t="s">
        <v>584</v>
      </c>
      <c r="G568" s="32" t="s">
        <v>407</v>
      </c>
      <c r="H568" s="19" t="s">
        <v>373</v>
      </c>
      <c r="I568" s="40">
        <v>2</v>
      </c>
      <c r="J568" s="33">
        <f>VLOOKUP(A568,'097_0309'!A:AM,39,0)</f>
        <v>62.933753943217667</v>
      </c>
      <c r="K568" s="33">
        <f t="shared" si="8"/>
        <v>125.86750788643533</v>
      </c>
    </row>
    <row r="569" spans="1:11">
      <c r="A569" s="32" t="s">
        <v>141</v>
      </c>
      <c r="B569" s="32" t="s">
        <v>408</v>
      </c>
      <c r="C569" s="32" t="s">
        <v>417</v>
      </c>
      <c r="D569" s="32" t="s">
        <v>414</v>
      </c>
      <c r="E569" s="32"/>
      <c r="F569" s="32" t="s">
        <v>584</v>
      </c>
      <c r="G569" s="32" t="s">
        <v>407</v>
      </c>
      <c r="H569" s="19" t="s">
        <v>372</v>
      </c>
      <c r="I569" s="40">
        <v>3</v>
      </c>
      <c r="J569" s="33">
        <f>VLOOKUP(A569,'097_0309'!A:AM,39,0)</f>
        <v>62.933753943217667</v>
      </c>
      <c r="K569" s="33">
        <f t="shared" si="8"/>
        <v>188.80126182965301</v>
      </c>
    </row>
    <row r="570" spans="1:11">
      <c r="A570" s="32" t="s">
        <v>141</v>
      </c>
      <c r="B570" s="32" t="s">
        <v>408</v>
      </c>
      <c r="C570" s="32" t="s">
        <v>417</v>
      </c>
      <c r="D570" s="32" t="s">
        <v>414</v>
      </c>
      <c r="E570" s="32"/>
      <c r="F570" s="32" t="s">
        <v>584</v>
      </c>
      <c r="G570" s="32" t="s">
        <v>407</v>
      </c>
      <c r="H570" s="19" t="s">
        <v>371</v>
      </c>
      <c r="I570" s="40">
        <v>3</v>
      </c>
      <c r="J570" s="33">
        <f>VLOOKUP(A570,'097_0309'!A:AM,39,0)</f>
        <v>62.933753943217667</v>
      </c>
      <c r="K570" s="33">
        <f t="shared" si="8"/>
        <v>188.80126182965301</v>
      </c>
    </row>
    <row r="571" spans="1:11">
      <c r="A571" s="32" t="s">
        <v>141</v>
      </c>
      <c r="B571" s="32" t="s">
        <v>408</v>
      </c>
      <c r="C571" s="32" t="s">
        <v>417</v>
      </c>
      <c r="D571" s="32" t="s">
        <v>414</v>
      </c>
      <c r="E571" s="32"/>
      <c r="F571" s="32" t="s">
        <v>584</v>
      </c>
      <c r="G571" s="32" t="s">
        <v>407</v>
      </c>
      <c r="H571" s="19" t="s">
        <v>374</v>
      </c>
      <c r="I571" s="40">
        <v>0</v>
      </c>
      <c r="J571" s="33">
        <f>VLOOKUP(A571,'097_0309'!A:AM,39,0)</f>
        <v>62.933753943217667</v>
      </c>
      <c r="K571" s="33">
        <f t="shared" si="8"/>
        <v>0</v>
      </c>
    </row>
    <row r="572" spans="1:11">
      <c r="A572" s="32" t="s">
        <v>142</v>
      </c>
      <c r="B572" s="32" t="s">
        <v>408</v>
      </c>
      <c r="C572" s="32" t="s">
        <v>417</v>
      </c>
      <c r="D572" s="32" t="s">
        <v>414</v>
      </c>
      <c r="E572" s="32"/>
      <c r="F572" s="32" t="s">
        <v>586</v>
      </c>
      <c r="G572" s="32" t="s">
        <v>407</v>
      </c>
      <c r="H572" s="19" t="s">
        <v>371</v>
      </c>
      <c r="I572" s="40">
        <v>0</v>
      </c>
      <c r="J572" s="33">
        <f>VLOOKUP(A572,'097_0309'!A:AM,39,0)</f>
        <v>72.397476340694013</v>
      </c>
      <c r="K572" s="33">
        <f t="shared" si="8"/>
        <v>0</v>
      </c>
    </row>
    <row r="573" spans="1:11">
      <c r="A573" s="32" t="s">
        <v>143</v>
      </c>
      <c r="B573" s="32" t="s">
        <v>408</v>
      </c>
      <c r="C573" s="32" t="s">
        <v>417</v>
      </c>
      <c r="D573" s="32" t="s">
        <v>414</v>
      </c>
      <c r="E573" s="32"/>
      <c r="F573" s="32" t="s">
        <v>406</v>
      </c>
      <c r="G573" s="32" t="s">
        <v>407</v>
      </c>
      <c r="H573" s="19" t="s">
        <v>375</v>
      </c>
      <c r="I573" s="40">
        <v>0</v>
      </c>
      <c r="J573" s="33">
        <f>VLOOKUP(A573,'097_0309'!A:AM,39,0)</f>
        <v>62.933753943217667</v>
      </c>
      <c r="K573" s="33">
        <f t="shared" si="8"/>
        <v>0</v>
      </c>
    </row>
    <row r="574" spans="1:11">
      <c r="A574" s="32" t="s">
        <v>143</v>
      </c>
      <c r="B574" s="32" t="s">
        <v>408</v>
      </c>
      <c r="C574" s="32" t="s">
        <v>417</v>
      </c>
      <c r="D574" s="32" t="s">
        <v>414</v>
      </c>
      <c r="E574" s="32"/>
      <c r="F574" s="32" t="s">
        <v>406</v>
      </c>
      <c r="G574" s="32" t="s">
        <v>407</v>
      </c>
      <c r="H574" s="19" t="s">
        <v>373</v>
      </c>
      <c r="I574" s="40">
        <v>2</v>
      </c>
      <c r="J574" s="33">
        <f>VLOOKUP(A574,'097_0309'!A:AM,39,0)</f>
        <v>62.933753943217667</v>
      </c>
      <c r="K574" s="33">
        <f t="shared" si="8"/>
        <v>125.86750788643533</v>
      </c>
    </row>
    <row r="575" spans="1:11">
      <c r="A575" s="32" t="s">
        <v>143</v>
      </c>
      <c r="B575" s="32" t="s">
        <v>408</v>
      </c>
      <c r="C575" s="32" t="s">
        <v>417</v>
      </c>
      <c r="D575" s="32" t="s">
        <v>414</v>
      </c>
      <c r="E575" s="32"/>
      <c r="F575" s="32" t="s">
        <v>406</v>
      </c>
      <c r="G575" s="32" t="s">
        <v>407</v>
      </c>
      <c r="H575" s="19" t="s">
        <v>372</v>
      </c>
      <c r="I575" s="40">
        <v>0</v>
      </c>
      <c r="J575" s="33">
        <f>VLOOKUP(A575,'097_0309'!A:AM,39,0)</f>
        <v>62.933753943217667</v>
      </c>
      <c r="K575" s="33">
        <f t="shared" si="8"/>
        <v>0</v>
      </c>
    </row>
    <row r="576" spans="1:11">
      <c r="A576" s="32" t="s">
        <v>143</v>
      </c>
      <c r="B576" s="32" t="s">
        <v>408</v>
      </c>
      <c r="C576" s="32" t="s">
        <v>417</v>
      </c>
      <c r="D576" s="32" t="s">
        <v>414</v>
      </c>
      <c r="E576" s="32"/>
      <c r="F576" s="32" t="s">
        <v>406</v>
      </c>
      <c r="G576" s="32" t="s">
        <v>407</v>
      </c>
      <c r="H576" s="19" t="s">
        <v>371</v>
      </c>
      <c r="I576" s="40">
        <v>0</v>
      </c>
      <c r="J576" s="33">
        <f>VLOOKUP(A576,'097_0309'!A:AM,39,0)</f>
        <v>62.933753943217667</v>
      </c>
      <c r="K576" s="33">
        <f t="shared" si="8"/>
        <v>0</v>
      </c>
    </row>
    <row r="577" spans="1:11">
      <c r="A577" s="32" t="s">
        <v>143</v>
      </c>
      <c r="B577" s="32" t="s">
        <v>408</v>
      </c>
      <c r="C577" s="32" t="s">
        <v>417</v>
      </c>
      <c r="D577" s="32" t="s">
        <v>414</v>
      </c>
      <c r="E577" s="32"/>
      <c r="F577" s="32" t="s">
        <v>406</v>
      </c>
      <c r="G577" s="32" t="s">
        <v>407</v>
      </c>
      <c r="H577" s="19" t="s">
        <v>374</v>
      </c>
      <c r="I577" s="40">
        <v>0</v>
      </c>
      <c r="J577" s="33">
        <f>VLOOKUP(A577,'097_0309'!A:AM,39,0)</f>
        <v>62.933753943217667</v>
      </c>
      <c r="K577" s="33">
        <f t="shared" si="8"/>
        <v>0</v>
      </c>
    </row>
    <row r="578" spans="1:11">
      <c r="A578" s="32" t="s">
        <v>144</v>
      </c>
      <c r="B578" s="32" t="s">
        <v>408</v>
      </c>
      <c r="C578" s="32" t="s">
        <v>417</v>
      </c>
      <c r="D578" s="32" t="s">
        <v>425</v>
      </c>
      <c r="E578" s="32"/>
      <c r="F578" s="32" t="s">
        <v>406</v>
      </c>
      <c r="G578" s="32" t="s">
        <v>407</v>
      </c>
      <c r="H578" s="19" t="s">
        <v>373</v>
      </c>
      <c r="I578" s="40">
        <v>0</v>
      </c>
      <c r="J578" s="33">
        <f>VLOOKUP(A578,'097_0309'!A:AM,39,0)</f>
        <v>110.25236593059937</v>
      </c>
      <c r="K578" s="33">
        <f t="shared" si="8"/>
        <v>0</v>
      </c>
    </row>
    <row r="579" spans="1:11">
      <c r="A579" s="32" t="s">
        <v>144</v>
      </c>
      <c r="B579" s="32" t="s">
        <v>408</v>
      </c>
      <c r="C579" s="32" t="s">
        <v>417</v>
      </c>
      <c r="D579" s="32" t="s">
        <v>425</v>
      </c>
      <c r="E579" s="32"/>
      <c r="F579" s="32" t="s">
        <v>406</v>
      </c>
      <c r="G579" s="32" t="s">
        <v>407</v>
      </c>
      <c r="H579" s="19" t="s">
        <v>372</v>
      </c>
      <c r="I579" s="40">
        <v>0</v>
      </c>
      <c r="J579" s="33">
        <f>VLOOKUP(A579,'097_0309'!A:AM,39,0)</f>
        <v>110.25236593059937</v>
      </c>
      <c r="K579" s="33">
        <f t="shared" si="8"/>
        <v>0</v>
      </c>
    </row>
    <row r="580" spans="1:11">
      <c r="A580" s="32" t="s">
        <v>145</v>
      </c>
      <c r="B580" s="32" t="s">
        <v>408</v>
      </c>
      <c r="C580" s="32" t="s">
        <v>417</v>
      </c>
      <c r="D580" s="32" t="s">
        <v>566</v>
      </c>
      <c r="E580" s="32"/>
      <c r="F580" s="32" t="s">
        <v>589</v>
      </c>
      <c r="G580" s="32" t="s">
        <v>407</v>
      </c>
      <c r="H580" s="19" t="s">
        <v>375</v>
      </c>
      <c r="I580" s="40">
        <v>0</v>
      </c>
      <c r="J580" s="33">
        <f>VLOOKUP(A580,'097_0309'!A:AM,39,0)</f>
        <v>189.11671924290221</v>
      </c>
      <c r="K580" s="33">
        <f t="shared" ref="K580:K643" si="9">I580*J580</f>
        <v>0</v>
      </c>
    </row>
    <row r="581" spans="1:11">
      <c r="A581" s="32" t="s">
        <v>145</v>
      </c>
      <c r="B581" s="32" t="s">
        <v>408</v>
      </c>
      <c r="C581" s="32" t="s">
        <v>417</v>
      </c>
      <c r="D581" s="32" t="s">
        <v>566</v>
      </c>
      <c r="E581" s="32"/>
      <c r="F581" s="32" t="s">
        <v>589</v>
      </c>
      <c r="G581" s="32" t="s">
        <v>407</v>
      </c>
      <c r="H581" s="19" t="s">
        <v>373</v>
      </c>
      <c r="I581" s="40">
        <v>0</v>
      </c>
      <c r="J581" s="33">
        <f>VLOOKUP(A581,'097_0309'!A:AM,39,0)</f>
        <v>189.11671924290221</v>
      </c>
      <c r="K581" s="33">
        <f t="shared" si="9"/>
        <v>0</v>
      </c>
    </row>
    <row r="582" spans="1:11">
      <c r="A582" s="32" t="s">
        <v>145</v>
      </c>
      <c r="B582" s="32" t="s">
        <v>408</v>
      </c>
      <c r="C582" s="32" t="s">
        <v>417</v>
      </c>
      <c r="D582" s="32" t="s">
        <v>566</v>
      </c>
      <c r="E582" s="32"/>
      <c r="F582" s="32" t="s">
        <v>589</v>
      </c>
      <c r="G582" s="32" t="s">
        <v>407</v>
      </c>
      <c r="H582" s="19" t="s">
        <v>372</v>
      </c>
      <c r="I582" s="40">
        <v>0</v>
      </c>
      <c r="J582" s="33">
        <f>VLOOKUP(A582,'097_0309'!A:AM,39,0)</f>
        <v>189.11671924290221</v>
      </c>
      <c r="K582" s="33">
        <f t="shared" si="9"/>
        <v>0</v>
      </c>
    </row>
    <row r="583" spans="1:11">
      <c r="A583" s="32" t="s">
        <v>145</v>
      </c>
      <c r="B583" s="32" t="s">
        <v>408</v>
      </c>
      <c r="C583" s="32" t="s">
        <v>417</v>
      </c>
      <c r="D583" s="32" t="s">
        <v>566</v>
      </c>
      <c r="E583" s="32"/>
      <c r="F583" s="32" t="s">
        <v>589</v>
      </c>
      <c r="G583" s="32" t="s">
        <v>407</v>
      </c>
      <c r="H583" s="19" t="s">
        <v>371</v>
      </c>
      <c r="I583" s="40">
        <v>0</v>
      </c>
      <c r="J583" s="33">
        <f>VLOOKUP(A583,'097_0309'!A:AM,39,0)</f>
        <v>189.11671924290221</v>
      </c>
      <c r="K583" s="33">
        <f t="shared" si="9"/>
        <v>0</v>
      </c>
    </row>
    <row r="584" spans="1:11">
      <c r="A584" s="32" t="s">
        <v>146</v>
      </c>
      <c r="B584" s="32" t="s">
        <v>402</v>
      </c>
      <c r="C584" s="32" t="s">
        <v>417</v>
      </c>
      <c r="D584" s="32" t="s">
        <v>414</v>
      </c>
      <c r="E584" s="32"/>
      <c r="F584" s="32" t="s">
        <v>499</v>
      </c>
      <c r="G584" s="32" t="s">
        <v>407</v>
      </c>
      <c r="H584" s="19">
        <v>30</v>
      </c>
      <c r="I584" s="40">
        <v>0</v>
      </c>
      <c r="J584" s="33">
        <f>VLOOKUP(A584,'097_0309'!A:AM,39,0)</f>
        <v>62.933753943217667</v>
      </c>
      <c r="K584" s="33">
        <f t="shared" si="9"/>
        <v>0</v>
      </c>
    </row>
    <row r="585" spans="1:11">
      <c r="A585" s="32" t="s">
        <v>146</v>
      </c>
      <c r="B585" s="32" t="s">
        <v>402</v>
      </c>
      <c r="C585" s="32" t="s">
        <v>417</v>
      </c>
      <c r="D585" s="32" t="s">
        <v>414</v>
      </c>
      <c r="E585" s="32"/>
      <c r="F585" s="32" t="s">
        <v>499</v>
      </c>
      <c r="G585" s="32" t="s">
        <v>407</v>
      </c>
      <c r="H585" s="19">
        <v>32</v>
      </c>
      <c r="I585" s="40">
        <v>2</v>
      </c>
      <c r="J585" s="33">
        <f>VLOOKUP(A585,'097_0309'!A:AM,39,0)</f>
        <v>62.933753943217667</v>
      </c>
      <c r="K585" s="33">
        <f t="shared" si="9"/>
        <v>125.86750788643533</v>
      </c>
    </row>
    <row r="586" spans="1:11">
      <c r="A586" s="32" t="s">
        <v>146</v>
      </c>
      <c r="B586" s="32" t="s">
        <v>402</v>
      </c>
      <c r="C586" s="32" t="s">
        <v>417</v>
      </c>
      <c r="D586" s="32" t="s">
        <v>414</v>
      </c>
      <c r="E586" s="32"/>
      <c r="F586" s="32" t="s">
        <v>499</v>
      </c>
      <c r="G586" s="32" t="s">
        <v>407</v>
      </c>
      <c r="H586" s="19">
        <v>34</v>
      </c>
      <c r="I586" s="40">
        <v>2</v>
      </c>
      <c r="J586" s="33">
        <f>VLOOKUP(A586,'097_0309'!A:AM,39,0)</f>
        <v>62.933753943217667</v>
      </c>
      <c r="K586" s="33">
        <f t="shared" si="9"/>
        <v>125.86750788643533</v>
      </c>
    </row>
    <row r="587" spans="1:11">
      <c r="A587" s="32" t="s">
        <v>146</v>
      </c>
      <c r="B587" s="32" t="s">
        <v>402</v>
      </c>
      <c r="C587" s="32" t="s">
        <v>417</v>
      </c>
      <c r="D587" s="32" t="s">
        <v>414</v>
      </c>
      <c r="E587" s="32"/>
      <c r="F587" s="32" t="s">
        <v>499</v>
      </c>
      <c r="G587" s="32" t="s">
        <v>407</v>
      </c>
      <c r="H587" s="19">
        <v>36</v>
      </c>
      <c r="I587" s="40">
        <v>0</v>
      </c>
      <c r="J587" s="33">
        <f>VLOOKUP(A587,'097_0309'!A:AM,39,0)</f>
        <v>62.933753943217667</v>
      </c>
      <c r="K587" s="33">
        <f t="shared" si="9"/>
        <v>0</v>
      </c>
    </row>
    <row r="588" spans="1:11">
      <c r="A588" s="32" t="s">
        <v>147</v>
      </c>
      <c r="B588" s="32" t="s">
        <v>402</v>
      </c>
      <c r="C588" s="32" t="s">
        <v>417</v>
      </c>
      <c r="D588" s="32" t="s">
        <v>414</v>
      </c>
      <c r="E588" s="32"/>
      <c r="F588" s="32" t="s">
        <v>416</v>
      </c>
      <c r="G588" s="32" t="s">
        <v>407</v>
      </c>
      <c r="H588" s="19">
        <v>32</v>
      </c>
      <c r="I588" s="40">
        <v>6</v>
      </c>
      <c r="J588" s="33">
        <f>VLOOKUP(A588,'097_0309'!A:AM,39,0)</f>
        <v>62.933753943217667</v>
      </c>
      <c r="K588" s="33">
        <f t="shared" si="9"/>
        <v>377.60252365930603</v>
      </c>
    </row>
    <row r="589" spans="1:11">
      <c r="A589" s="32" t="s">
        <v>147</v>
      </c>
      <c r="B589" s="32" t="s">
        <v>402</v>
      </c>
      <c r="C589" s="32" t="s">
        <v>417</v>
      </c>
      <c r="D589" s="32" t="s">
        <v>414</v>
      </c>
      <c r="E589" s="32"/>
      <c r="F589" s="32" t="s">
        <v>416</v>
      </c>
      <c r="G589" s="32" t="s">
        <v>407</v>
      </c>
      <c r="H589" s="19">
        <v>34</v>
      </c>
      <c r="I589" s="40">
        <v>10</v>
      </c>
      <c r="J589" s="33">
        <f>VLOOKUP(A589,'097_0309'!A:AM,39,0)</f>
        <v>62.933753943217667</v>
      </c>
      <c r="K589" s="33">
        <f t="shared" si="9"/>
        <v>629.33753943217664</v>
      </c>
    </row>
    <row r="590" spans="1:11">
      <c r="A590" s="32" t="s">
        <v>147</v>
      </c>
      <c r="B590" s="32" t="s">
        <v>402</v>
      </c>
      <c r="C590" s="32" t="s">
        <v>417</v>
      </c>
      <c r="D590" s="32" t="s">
        <v>414</v>
      </c>
      <c r="E590" s="32"/>
      <c r="F590" s="32" t="s">
        <v>416</v>
      </c>
      <c r="G590" s="32" t="s">
        <v>407</v>
      </c>
      <c r="H590" s="19">
        <v>36</v>
      </c>
      <c r="I590" s="40">
        <v>4</v>
      </c>
      <c r="J590" s="33">
        <f>VLOOKUP(A590,'097_0309'!A:AM,39,0)</f>
        <v>62.933753943217667</v>
      </c>
      <c r="K590" s="33">
        <f t="shared" si="9"/>
        <v>251.73501577287067</v>
      </c>
    </row>
    <row r="591" spans="1:11">
      <c r="A591" s="32" t="s">
        <v>147</v>
      </c>
      <c r="B591" s="32" t="s">
        <v>402</v>
      </c>
      <c r="C591" s="32" t="s">
        <v>417</v>
      </c>
      <c r="D591" s="32" t="s">
        <v>414</v>
      </c>
      <c r="E591" s="32"/>
      <c r="F591" s="32" t="s">
        <v>416</v>
      </c>
      <c r="G591" s="32" t="s">
        <v>407</v>
      </c>
      <c r="H591" s="19">
        <v>38</v>
      </c>
      <c r="I591" s="40">
        <v>0</v>
      </c>
      <c r="J591" s="33">
        <f>VLOOKUP(A591,'097_0309'!A:AM,39,0)</f>
        <v>62.933753943217667</v>
      </c>
      <c r="K591" s="33">
        <f t="shared" si="9"/>
        <v>0</v>
      </c>
    </row>
    <row r="592" spans="1:11">
      <c r="A592" s="32" t="s">
        <v>148</v>
      </c>
      <c r="B592" s="32" t="s">
        <v>409</v>
      </c>
      <c r="C592" s="32" t="s">
        <v>413</v>
      </c>
      <c r="D592" s="32" t="s">
        <v>425</v>
      </c>
      <c r="E592" s="32"/>
      <c r="F592" s="32" t="s">
        <v>577</v>
      </c>
      <c r="G592" s="32" t="s">
        <v>407</v>
      </c>
      <c r="H592" s="19" t="s">
        <v>375</v>
      </c>
      <c r="I592" s="40">
        <v>0</v>
      </c>
      <c r="J592" s="33">
        <f>VLOOKUP(A592,'097_0309'!A:AM,39,0)</f>
        <v>149.68454258675078</v>
      </c>
      <c r="K592" s="33">
        <f t="shared" si="9"/>
        <v>0</v>
      </c>
    </row>
    <row r="593" spans="1:11">
      <c r="A593" s="32" t="s">
        <v>148</v>
      </c>
      <c r="B593" s="32" t="s">
        <v>409</v>
      </c>
      <c r="C593" s="32" t="s">
        <v>413</v>
      </c>
      <c r="D593" s="32" t="s">
        <v>425</v>
      </c>
      <c r="E593" s="32"/>
      <c r="F593" s="32" t="s">
        <v>577</v>
      </c>
      <c r="G593" s="32" t="s">
        <v>407</v>
      </c>
      <c r="H593" s="19" t="s">
        <v>373</v>
      </c>
      <c r="I593" s="40">
        <v>0</v>
      </c>
      <c r="J593" s="33">
        <f>VLOOKUP(A593,'097_0309'!A:AM,39,0)</f>
        <v>149.68454258675078</v>
      </c>
      <c r="K593" s="33">
        <f t="shared" si="9"/>
        <v>0</v>
      </c>
    </row>
    <row r="594" spans="1:11">
      <c r="A594" s="32" t="s">
        <v>149</v>
      </c>
      <c r="B594" s="32" t="s">
        <v>409</v>
      </c>
      <c r="C594" s="32" t="s">
        <v>413</v>
      </c>
      <c r="D594" s="32" t="s">
        <v>425</v>
      </c>
      <c r="E594" s="32"/>
      <c r="F594" s="32" t="s">
        <v>570</v>
      </c>
      <c r="G594" s="32" t="s">
        <v>407</v>
      </c>
      <c r="H594" s="19" t="s">
        <v>372</v>
      </c>
      <c r="I594" s="40">
        <v>0</v>
      </c>
      <c r="J594" s="33">
        <f>VLOOKUP(A594,'097_0309'!A:AM,39,0)</f>
        <v>141.79810725552051</v>
      </c>
      <c r="K594" s="33">
        <f t="shared" si="9"/>
        <v>0</v>
      </c>
    </row>
    <row r="595" spans="1:11">
      <c r="A595" s="32" t="s">
        <v>149</v>
      </c>
      <c r="B595" s="32" t="s">
        <v>409</v>
      </c>
      <c r="C595" s="32" t="s">
        <v>413</v>
      </c>
      <c r="D595" s="32" t="s">
        <v>425</v>
      </c>
      <c r="E595" s="32"/>
      <c r="F595" s="32" t="s">
        <v>570</v>
      </c>
      <c r="G595" s="32" t="s">
        <v>407</v>
      </c>
      <c r="H595" s="19" t="s">
        <v>371</v>
      </c>
      <c r="I595" s="40">
        <v>0</v>
      </c>
      <c r="J595" s="33">
        <f>VLOOKUP(A595,'097_0309'!A:AM,39,0)</f>
        <v>141.79810725552051</v>
      </c>
      <c r="K595" s="33">
        <f t="shared" si="9"/>
        <v>0</v>
      </c>
    </row>
    <row r="596" spans="1:11">
      <c r="A596" s="32" t="s">
        <v>150</v>
      </c>
      <c r="B596" s="32" t="s">
        <v>409</v>
      </c>
      <c r="C596" s="32" t="s">
        <v>413</v>
      </c>
      <c r="D596" s="32" t="s">
        <v>425</v>
      </c>
      <c r="E596" s="32"/>
      <c r="F596" s="32" t="s">
        <v>406</v>
      </c>
      <c r="G596" s="32" t="s">
        <v>407</v>
      </c>
      <c r="H596" s="19" t="s">
        <v>375</v>
      </c>
      <c r="I596" s="40">
        <v>0</v>
      </c>
      <c r="J596" s="33">
        <f>VLOOKUP(A596,'097_0309'!A:AM,39,0)</f>
        <v>141.79810725552051</v>
      </c>
      <c r="K596" s="33">
        <f t="shared" si="9"/>
        <v>0</v>
      </c>
    </row>
    <row r="597" spans="1:11">
      <c r="A597" s="32" t="s">
        <v>150</v>
      </c>
      <c r="B597" s="32" t="s">
        <v>409</v>
      </c>
      <c r="C597" s="32" t="s">
        <v>413</v>
      </c>
      <c r="D597" s="32" t="s">
        <v>425</v>
      </c>
      <c r="E597" s="32"/>
      <c r="F597" s="32" t="s">
        <v>406</v>
      </c>
      <c r="G597" s="32" t="s">
        <v>407</v>
      </c>
      <c r="H597" s="19" t="s">
        <v>373</v>
      </c>
      <c r="I597" s="40">
        <v>0</v>
      </c>
      <c r="J597" s="33">
        <f>VLOOKUP(A597,'097_0309'!A:AM,39,0)</f>
        <v>141.79810725552051</v>
      </c>
      <c r="K597" s="33">
        <f t="shared" si="9"/>
        <v>0</v>
      </c>
    </row>
    <row r="598" spans="1:11">
      <c r="A598" s="32" t="s">
        <v>150</v>
      </c>
      <c r="B598" s="32" t="s">
        <v>409</v>
      </c>
      <c r="C598" s="32" t="s">
        <v>413</v>
      </c>
      <c r="D598" s="32" t="s">
        <v>425</v>
      </c>
      <c r="E598" s="32"/>
      <c r="F598" s="32" t="s">
        <v>406</v>
      </c>
      <c r="G598" s="32" t="s">
        <v>407</v>
      </c>
      <c r="H598" s="19" t="s">
        <v>372</v>
      </c>
      <c r="I598" s="40">
        <v>0</v>
      </c>
      <c r="J598" s="33">
        <f>VLOOKUP(A598,'097_0309'!A:AM,39,0)</f>
        <v>141.79810725552051</v>
      </c>
      <c r="K598" s="33">
        <f t="shared" si="9"/>
        <v>0</v>
      </c>
    </row>
    <row r="599" spans="1:11">
      <c r="A599" s="32" t="s">
        <v>150</v>
      </c>
      <c r="B599" s="32" t="s">
        <v>409</v>
      </c>
      <c r="C599" s="32" t="s">
        <v>413</v>
      </c>
      <c r="D599" s="32" t="s">
        <v>425</v>
      </c>
      <c r="E599" s="32"/>
      <c r="F599" s="32" t="s">
        <v>406</v>
      </c>
      <c r="G599" s="32" t="s">
        <v>407</v>
      </c>
      <c r="H599" s="19" t="s">
        <v>371</v>
      </c>
      <c r="I599" s="40">
        <v>0</v>
      </c>
      <c r="J599" s="33">
        <f>VLOOKUP(A599,'097_0309'!A:AM,39,0)</f>
        <v>141.79810725552051</v>
      </c>
      <c r="K599" s="33">
        <f t="shared" si="9"/>
        <v>0</v>
      </c>
    </row>
    <row r="600" spans="1:11">
      <c r="A600" s="32" t="s">
        <v>151</v>
      </c>
      <c r="B600" s="32" t="s">
        <v>408</v>
      </c>
      <c r="C600" s="32" t="s">
        <v>417</v>
      </c>
      <c r="D600" s="32" t="s">
        <v>414</v>
      </c>
      <c r="E600" s="32"/>
      <c r="F600" s="32" t="s">
        <v>592</v>
      </c>
      <c r="G600" s="32" t="s">
        <v>407</v>
      </c>
      <c r="H600" s="19" t="s">
        <v>375</v>
      </c>
      <c r="I600" s="40">
        <v>12</v>
      </c>
      <c r="J600" s="33">
        <f>VLOOKUP(A600,'097_0309'!A:AM,39,0)</f>
        <v>47.160883280757098</v>
      </c>
      <c r="K600" s="33">
        <f t="shared" si="9"/>
        <v>565.93059936908514</v>
      </c>
    </row>
    <row r="601" spans="1:11">
      <c r="A601" s="32" t="s">
        <v>151</v>
      </c>
      <c r="B601" s="32" t="s">
        <v>408</v>
      </c>
      <c r="C601" s="32" t="s">
        <v>417</v>
      </c>
      <c r="D601" s="32" t="s">
        <v>414</v>
      </c>
      <c r="E601" s="32"/>
      <c r="F601" s="32" t="s">
        <v>592</v>
      </c>
      <c r="G601" s="32" t="s">
        <v>407</v>
      </c>
      <c r="H601" s="19" t="s">
        <v>373</v>
      </c>
      <c r="I601" s="40">
        <v>24</v>
      </c>
      <c r="J601" s="33">
        <f>VLOOKUP(A601,'097_0309'!A:AM,39,0)</f>
        <v>47.160883280757098</v>
      </c>
      <c r="K601" s="33">
        <f t="shared" si="9"/>
        <v>1131.8611987381703</v>
      </c>
    </row>
    <row r="602" spans="1:11">
      <c r="A602" s="32" t="s">
        <v>151</v>
      </c>
      <c r="B602" s="32" t="s">
        <v>408</v>
      </c>
      <c r="C602" s="32" t="s">
        <v>417</v>
      </c>
      <c r="D602" s="32" t="s">
        <v>414</v>
      </c>
      <c r="E602" s="32"/>
      <c r="F602" s="32" t="s">
        <v>592</v>
      </c>
      <c r="G602" s="32" t="s">
        <v>407</v>
      </c>
      <c r="H602" s="19" t="s">
        <v>372</v>
      </c>
      <c r="I602" s="40">
        <v>29</v>
      </c>
      <c r="J602" s="33">
        <f>VLOOKUP(A602,'097_0309'!A:AM,39,0)</f>
        <v>47.160883280757098</v>
      </c>
      <c r="K602" s="33">
        <f t="shared" si="9"/>
        <v>1367.6656151419559</v>
      </c>
    </row>
    <row r="603" spans="1:11">
      <c r="A603" s="32" t="s">
        <v>151</v>
      </c>
      <c r="B603" s="32" t="s">
        <v>408</v>
      </c>
      <c r="C603" s="32" t="s">
        <v>417</v>
      </c>
      <c r="D603" s="32" t="s">
        <v>414</v>
      </c>
      <c r="E603" s="32"/>
      <c r="F603" s="32" t="s">
        <v>592</v>
      </c>
      <c r="G603" s="32" t="s">
        <v>407</v>
      </c>
      <c r="H603" s="19" t="s">
        <v>371</v>
      </c>
      <c r="I603" s="40">
        <v>12</v>
      </c>
      <c r="J603" s="33">
        <f>VLOOKUP(A603,'097_0309'!A:AM,39,0)</f>
        <v>47.160883280757098</v>
      </c>
      <c r="K603" s="33">
        <f t="shared" si="9"/>
        <v>565.93059936908514</v>
      </c>
    </row>
    <row r="604" spans="1:11">
      <c r="A604" s="32" t="s">
        <v>151</v>
      </c>
      <c r="B604" s="32" t="s">
        <v>408</v>
      </c>
      <c r="C604" s="32" t="s">
        <v>417</v>
      </c>
      <c r="D604" s="32" t="s">
        <v>414</v>
      </c>
      <c r="E604" s="32"/>
      <c r="F604" s="32" t="s">
        <v>592</v>
      </c>
      <c r="G604" s="32" t="s">
        <v>407</v>
      </c>
      <c r="H604" s="19" t="s">
        <v>374</v>
      </c>
      <c r="I604" s="40">
        <v>9</v>
      </c>
      <c r="J604" s="33">
        <f>VLOOKUP(A604,'097_0309'!A:AM,39,0)</f>
        <v>47.160883280757098</v>
      </c>
      <c r="K604" s="33">
        <f t="shared" si="9"/>
        <v>424.44794952681389</v>
      </c>
    </row>
    <row r="605" spans="1:11">
      <c r="A605" s="32" t="s">
        <v>151</v>
      </c>
      <c r="B605" s="32" t="s">
        <v>408</v>
      </c>
      <c r="C605" s="32" t="s">
        <v>417</v>
      </c>
      <c r="D605" s="32" t="s">
        <v>414</v>
      </c>
      <c r="E605" s="32"/>
      <c r="F605" s="32" t="s">
        <v>592</v>
      </c>
      <c r="G605" s="32" t="s">
        <v>407</v>
      </c>
      <c r="H605" s="19" t="s">
        <v>370</v>
      </c>
      <c r="I605" s="40">
        <v>0</v>
      </c>
      <c r="J605" s="33">
        <f>VLOOKUP(A605,'097_0309'!A:AM,39,0)</f>
        <v>47.160883280757098</v>
      </c>
      <c r="K605" s="33">
        <f t="shared" si="9"/>
        <v>0</v>
      </c>
    </row>
    <row r="606" spans="1:11">
      <c r="A606" s="32" t="s">
        <v>152</v>
      </c>
      <c r="B606" s="32" t="s">
        <v>408</v>
      </c>
      <c r="C606" s="32" t="s">
        <v>417</v>
      </c>
      <c r="D606" s="32" t="s">
        <v>414</v>
      </c>
      <c r="E606" s="32"/>
      <c r="F606" s="32" t="s">
        <v>593</v>
      </c>
      <c r="G606" s="32" t="s">
        <v>407</v>
      </c>
      <c r="H606" s="19" t="s">
        <v>375</v>
      </c>
      <c r="I606" s="40">
        <v>5</v>
      </c>
      <c r="J606" s="33">
        <f>VLOOKUP(A606,'097_0309'!A:AM,39,0)</f>
        <v>47.160883280757098</v>
      </c>
      <c r="K606" s="33">
        <f t="shared" si="9"/>
        <v>235.8044164037855</v>
      </c>
    </row>
    <row r="607" spans="1:11">
      <c r="A607" s="32" t="s">
        <v>152</v>
      </c>
      <c r="B607" s="32" t="s">
        <v>408</v>
      </c>
      <c r="C607" s="32" t="s">
        <v>417</v>
      </c>
      <c r="D607" s="32" t="s">
        <v>414</v>
      </c>
      <c r="E607" s="32"/>
      <c r="F607" s="32" t="s">
        <v>593</v>
      </c>
      <c r="G607" s="32" t="s">
        <v>407</v>
      </c>
      <c r="H607" s="19" t="s">
        <v>373</v>
      </c>
      <c r="I607" s="40">
        <v>8</v>
      </c>
      <c r="J607" s="33">
        <f>VLOOKUP(A607,'097_0309'!A:AM,39,0)</f>
        <v>47.160883280757098</v>
      </c>
      <c r="K607" s="33">
        <f t="shared" si="9"/>
        <v>377.28706624605678</v>
      </c>
    </row>
    <row r="608" spans="1:11">
      <c r="A608" s="32" t="s">
        <v>152</v>
      </c>
      <c r="B608" s="32" t="s">
        <v>408</v>
      </c>
      <c r="C608" s="32" t="s">
        <v>417</v>
      </c>
      <c r="D608" s="32" t="s">
        <v>414</v>
      </c>
      <c r="E608" s="32"/>
      <c r="F608" s="32" t="s">
        <v>593</v>
      </c>
      <c r="G608" s="32" t="s">
        <v>407</v>
      </c>
      <c r="H608" s="19" t="s">
        <v>372</v>
      </c>
      <c r="I608" s="40">
        <v>5</v>
      </c>
      <c r="J608" s="33">
        <f>VLOOKUP(A608,'097_0309'!A:AM,39,0)</f>
        <v>47.160883280757098</v>
      </c>
      <c r="K608" s="33">
        <f t="shared" si="9"/>
        <v>235.8044164037855</v>
      </c>
    </row>
    <row r="609" spans="1:11">
      <c r="A609" s="32" t="s">
        <v>152</v>
      </c>
      <c r="B609" s="32" t="s">
        <v>408</v>
      </c>
      <c r="C609" s="32" t="s">
        <v>417</v>
      </c>
      <c r="D609" s="32" t="s">
        <v>414</v>
      </c>
      <c r="E609" s="32"/>
      <c r="F609" s="32" t="s">
        <v>593</v>
      </c>
      <c r="G609" s="32" t="s">
        <v>407</v>
      </c>
      <c r="H609" s="19" t="s">
        <v>371</v>
      </c>
      <c r="I609" s="40">
        <v>3</v>
      </c>
      <c r="J609" s="33">
        <f>VLOOKUP(A609,'097_0309'!A:AM,39,0)</f>
        <v>47.160883280757098</v>
      </c>
      <c r="K609" s="33">
        <f t="shared" si="9"/>
        <v>141.48264984227129</v>
      </c>
    </row>
    <row r="610" spans="1:11">
      <c r="A610" s="32" t="s">
        <v>152</v>
      </c>
      <c r="B610" s="32" t="s">
        <v>408</v>
      </c>
      <c r="C610" s="32" t="s">
        <v>417</v>
      </c>
      <c r="D610" s="32" t="s">
        <v>414</v>
      </c>
      <c r="E610" s="32"/>
      <c r="F610" s="32" t="s">
        <v>593</v>
      </c>
      <c r="G610" s="32" t="s">
        <v>407</v>
      </c>
      <c r="H610" s="19" t="s">
        <v>374</v>
      </c>
      <c r="I610" s="40">
        <v>2</v>
      </c>
      <c r="J610" s="33">
        <f>VLOOKUP(A610,'097_0309'!A:AM,39,0)</f>
        <v>47.160883280757098</v>
      </c>
      <c r="K610" s="33">
        <f t="shared" si="9"/>
        <v>94.321766561514195</v>
      </c>
    </row>
    <row r="611" spans="1:11">
      <c r="A611" s="32" t="s">
        <v>152</v>
      </c>
      <c r="B611" s="32" t="s">
        <v>408</v>
      </c>
      <c r="C611" s="32" t="s">
        <v>417</v>
      </c>
      <c r="D611" s="32" t="s">
        <v>414</v>
      </c>
      <c r="E611" s="32"/>
      <c r="F611" s="32" t="s">
        <v>593</v>
      </c>
      <c r="G611" s="32" t="s">
        <v>407</v>
      </c>
      <c r="H611" s="19" t="s">
        <v>370</v>
      </c>
      <c r="I611" s="40">
        <v>0</v>
      </c>
      <c r="J611" s="33">
        <f>VLOOKUP(A611,'097_0309'!A:AM,39,0)</f>
        <v>47.160883280757098</v>
      </c>
      <c r="K611" s="33">
        <f t="shared" si="9"/>
        <v>0</v>
      </c>
    </row>
    <row r="612" spans="1:11">
      <c r="A612" s="32" t="s">
        <v>153</v>
      </c>
      <c r="B612" s="32" t="s">
        <v>408</v>
      </c>
      <c r="C612" s="32" t="s">
        <v>417</v>
      </c>
      <c r="D612" s="32" t="s">
        <v>535</v>
      </c>
      <c r="E612" s="32"/>
      <c r="F612" s="32" t="s">
        <v>595</v>
      </c>
      <c r="G612" s="32" t="s">
        <v>407</v>
      </c>
      <c r="H612" s="19" t="s">
        <v>375</v>
      </c>
      <c r="I612" s="40">
        <v>2</v>
      </c>
      <c r="J612" s="33">
        <f>VLOOKUP(A612,'097_0309'!A:AM,39,0)</f>
        <v>110.25236593059937</v>
      </c>
      <c r="K612" s="33">
        <f t="shared" si="9"/>
        <v>220.50473186119874</v>
      </c>
    </row>
    <row r="613" spans="1:11">
      <c r="A613" s="32" t="s">
        <v>153</v>
      </c>
      <c r="B613" s="32" t="s">
        <v>408</v>
      </c>
      <c r="C613" s="32" t="s">
        <v>417</v>
      </c>
      <c r="D613" s="32" t="s">
        <v>535</v>
      </c>
      <c r="E613" s="32"/>
      <c r="F613" s="32" t="s">
        <v>595</v>
      </c>
      <c r="G613" s="32" t="s">
        <v>407</v>
      </c>
      <c r="H613" s="19" t="s">
        <v>373</v>
      </c>
      <c r="I613" s="40">
        <v>13</v>
      </c>
      <c r="J613" s="33">
        <f>VLOOKUP(A613,'097_0309'!A:AM,39,0)</f>
        <v>110.25236593059937</v>
      </c>
      <c r="K613" s="33">
        <f t="shared" si="9"/>
        <v>1433.2807570977918</v>
      </c>
    </row>
    <row r="614" spans="1:11">
      <c r="A614" s="32" t="s">
        <v>153</v>
      </c>
      <c r="B614" s="32" t="s">
        <v>408</v>
      </c>
      <c r="C614" s="32" t="s">
        <v>417</v>
      </c>
      <c r="D614" s="32" t="s">
        <v>535</v>
      </c>
      <c r="E614" s="32"/>
      <c r="F614" s="32" t="s">
        <v>595</v>
      </c>
      <c r="G614" s="32" t="s">
        <v>407</v>
      </c>
      <c r="H614" s="19" t="s">
        <v>372</v>
      </c>
      <c r="I614" s="40">
        <v>12</v>
      </c>
      <c r="J614" s="33">
        <f>VLOOKUP(A614,'097_0309'!A:AM,39,0)</f>
        <v>110.25236593059937</v>
      </c>
      <c r="K614" s="33">
        <f t="shared" si="9"/>
        <v>1323.0283911671925</v>
      </c>
    </row>
    <row r="615" spans="1:11">
      <c r="A615" s="32" t="s">
        <v>153</v>
      </c>
      <c r="B615" s="32" t="s">
        <v>408</v>
      </c>
      <c r="C615" s="32" t="s">
        <v>417</v>
      </c>
      <c r="D615" s="32" t="s">
        <v>535</v>
      </c>
      <c r="E615" s="32"/>
      <c r="F615" s="32" t="s">
        <v>595</v>
      </c>
      <c r="G615" s="32" t="s">
        <v>407</v>
      </c>
      <c r="H615" s="19" t="s">
        <v>371</v>
      </c>
      <c r="I615" s="40">
        <v>10</v>
      </c>
      <c r="J615" s="33">
        <f>VLOOKUP(A615,'097_0309'!A:AM,39,0)</f>
        <v>110.25236593059937</v>
      </c>
      <c r="K615" s="33">
        <f t="shared" si="9"/>
        <v>1102.5236593059938</v>
      </c>
    </row>
    <row r="616" spans="1:11">
      <c r="A616" s="32" t="s">
        <v>153</v>
      </c>
      <c r="B616" s="32" t="s">
        <v>408</v>
      </c>
      <c r="C616" s="32" t="s">
        <v>417</v>
      </c>
      <c r="D616" s="32" t="s">
        <v>535</v>
      </c>
      <c r="E616" s="32"/>
      <c r="F616" s="32" t="s">
        <v>595</v>
      </c>
      <c r="G616" s="32" t="s">
        <v>407</v>
      </c>
      <c r="H616" s="19" t="s">
        <v>374</v>
      </c>
      <c r="I616" s="40">
        <v>6</v>
      </c>
      <c r="J616" s="33">
        <f>VLOOKUP(A616,'097_0309'!A:AM,39,0)</f>
        <v>110.25236593059937</v>
      </c>
      <c r="K616" s="33">
        <f t="shared" si="9"/>
        <v>661.51419558359623</v>
      </c>
    </row>
    <row r="617" spans="1:11">
      <c r="A617" s="32" t="s">
        <v>153</v>
      </c>
      <c r="B617" s="32" t="s">
        <v>408</v>
      </c>
      <c r="C617" s="32" t="s">
        <v>417</v>
      </c>
      <c r="D617" s="32" t="s">
        <v>535</v>
      </c>
      <c r="E617" s="32"/>
      <c r="F617" s="32" t="s">
        <v>595</v>
      </c>
      <c r="G617" s="32" t="s">
        <v>407</v>
      </c>
      <c r="H617" s="19" t="s">
        <v>370</v>
      </c>
      <c r="I617" s="40">
        <v>2</v>
      </c>
      <c r="J617" s="33">
        <f>VLOOKUP(A617,'097_0309'!A:AM,39,0)</f>
        <v>110.25236593059937</v>
      </c>
      <c r="K617" s="33">
        <f t="shared" si="9"/>
        <v>220.50473186119874</v>
      </c>
    </row>
    <row r="618" spans="1:11">
      <c r="A618" s="32" t="s">
        <v>154</v>
      </c>
      <c r="B618" s="32" t="s">
        <v>408</v>
      </c>
      <c r="C618" s="32" t="s">
        <v>417</v>
      </c>
      <c r="D618" s="32" t="s">
        <v>535</v>
      </c>
      <c r="E618" s="32"/>
      <c r="F618" s="32" t="s">
        <v>596</v>
      </c>
      <c r="G618" s="32" t="s">
        <v>407</v>
      </c>
      <c r="H618" s="19" t="s">
        <v>375</v>
      </c>
      <c r="I618" s="40">
        <v>0</v>
      </c>
      <c r="J618" s="33">
        <f>VLOOKUP(A618,'097_0309'!A:AM,39,0)</f>
        <v>110.25236593059937</v>
      </c>
      <c r="K618" s="33">
        <f t="shared" si="9"/>
        <v>0</v>
      </c>
    </row>
    <row r="619" spans="1:11">
      <c r="A619" s="32" t="s">
        <v>154</v>
      </c>
      <c r="B619" s="32" t="s">
        <v>408</v>
      </c>
      <c r="C619" s="32" t="s">
        <v>417</v>
      </c>
      <c r="D619" s="32" t="s">
        <v>535</v>
      </c>
      <c r="E619" s="32"/>
      <c r="F619" s="32" t="s">
        <v>596</v>
      </c>
      <c r="G619" s="32" t="s">
        <v>407</v>
      </c>
      <c r="H619" s="19" t="s">
        <v>373</v>
      </c>
      <c r="I619" s="40">
        <v>2</v>
      </c>
      <c r="J619" s="33">
        <f>VLOOKUP(A619,'097_0309'!A:AM,39,0)</f>
        <v>110.25236593059937</v>
      </c>
      <c r="K619" s="33">
        <f t="shared" si="9"/>
        <v>220.50473186119874</v>
      </c>
    </row>
    <row r="620" spans="1:11">
      <c r="A620" s="32" t="s">
        <v>154</v>
      </c>
      <c r="B620" s="32" t="s">
        <v>408</v>
      </c>
      <c r="C620" s="32" t="s">
        <v>417</v>
      </c>
      <c r="D620" s="32" t="s">
        <v>535</v>
      </c>
      <c r="E620" s="32"/>
      <c r="F620" s="32" t="s">
        <v>596</v>
      </c>
      <c r="G620" s="32" t="s">
        <v>407</v>
      </c>
      <c r="H620" s="19" t="s">
        <v>372</v>
      </c>
      <c r="I620" s="40">
        <v>2</v>
      </c>
      <c r="J620" s="33">
        <f>VLOOKUP(A620,'097_0309'!A:AM,39,0)</f>
        <v>110.25236593059937</v>
      </c>
      <c r="K620" s="33">
        <f t="shared" si="9"/>
        <v>220.50473186119874</v>
      </c>
    </row>
    <row r="621" spans="1:11">
      <c r="A621" s="32" t="s">
        <v>154</v>
      </c>
      <c r="B621" s="32" t="s">
        <v>408</v>
      </c>
      <c r="C621" s="32" t="s">
        <v>417</v>
      </c>
      <c r="D621" s="32" t="s">
        <v>535</v>
      </c>
      <c r="E621" s="32"/>
      <c r="F621" s="32" t="s">
        <v>596</v>
      </c>
      <c r="G621" s="32" t="s">
        <v>407</v>
      </c>
      <c r="H621" s="19" t="s">
        <v>371</v>
      </c>
      <c r="I621" s="40">
        <v>3</v>
      </c>
      <c r="J621" s="33">
        <f>VLOOKUP(A621,'097_0309'!A:AM,39,0)</f>
        <v>110.25236593059937</v>
      </c>
      <c r="K621" s="33">
        <f t="shared" si="9"/>
        <v>330.75709779179812</v>
      </c>
    </row>
    <row r="622" spans="1:11">
      <c r="A622" s="32" t="s">
        <v>154</v>
      </c>
      <c r="B622" s="32" t="s">
        <v>408</v>
      </c>
      <c r="C622" s="32" t="s">
        <v>417</v>
      </c>
      <c r="D622" s="32" t="s">
        <v>535</v>
      </c>
      <c r="E622" s="32"/>
      <c r="F622" s="32" t="s">
        <v>596</v>
      </c>
      <c r="G622" s="32" t="s">
        <v>407</v>
      </c>
      <c r="H622" s="19" t="s">
        <v>374</v>
      </c>
      <c r="I622" s="40">
        <v>0</v>
      </c>
      <c r="J622" s="33">
        <f>VLOOKUP(A622,'097_0309'!A:AM,39,0)</f>
        <v>110.25236593059937</v>
      </c>
      <c r="K622" s="33">
        <f t="shared" si="9"/>
        <v>0</v>
      </c>
    </row>
    <row r="623" spans="1:11">
      <c r="A623" s="32" t="s">
        <v>155</v>
      </c>
      <c r="B623" s="32" t="s">
        <v>408</v>
      </c>
      <c r="C623" s="32" t="s">
        <v>417</v>
      </c>
      <c r="D623" s="32" t="s">
        <v>420</v>
      </c>
      <c r="E623" s="32"/>
      <c r="F623" s="32" t="s">
        <v>406</v>
      </c>
      <c r="G623" s="32" t="s">
        <v>407</v>
      </c>
      <c r="H623" s="19" t="s">
        <v>375</v>
      </c>
      <c r="I623" s="40">
        <v>0</v>
      </c>
      <c r="J623" s="33">
        <f>VLOOKUP(A623,'097_0309'!A:AM,39,0)</f>
        <v>126.02523659305994</v>
      </c>
      <c r="K623" s="33">
        <f t="shared" si="9"/>
        <v>0</v>
      </c>
    </row>
    <row r="624" spans="1:11">
      <c r="A624" s="32" t="s">
        <v>155</v>
      </c>
      <c r="B624" s="32" t="s">
        <v>408</v>
      </c>
      <c r="C624" s="32" t="s">
        <v>417</v>
      </c>
      <c r="D624" s="32" t="s">
        <v>420</v>
      </c>
      <c r="E624" s="32"/>
      <c r="F624" s="32" t="s">
        <v>406</v>
      </c>
      <c r="G624" s="32" t="s">
        <v>407</v>
      </c>
      <c r="H624" s="19" t="s">
        <v>373</v>
      </c>
      <c r="I624" s="40">
        <v>0</v>
      </c>
      <c r="J624" s="33">
        <f>VLOOKUP(A624,'097_0309'!A:AM,39,0)</f>
        <v>126.02523659305994</v>
      </c>
      <c r="K624" s="33">
        <f t="shared" si="9"/>
        <v>0</v>
      </c>
    </row>
    <row r="625" spans="1:11">
      <c r="A625" s="32" t="s">
        <v>155</v>
      </c>
      <c r="B625" s="32" t="s">
        <v>408</v>
      </c>
      <c r="C625" s="32" t="s">
        <v>417</v>
      </c>
      <c r="D625" s="32" t="s">
        <v>420</v>
      </c>
      <c r="E625" s="32"/>
      <c r="F625" s="32" t="s">
        <v>406</v>
      </c>
      <c r="G625" s="32" t="s">
        <v>407</v>
      </c>
      <c r="H625" s="19" t="s">
        <v>372</v>
      </c>
      <c r="I625" s="40">
        <v>0</v>
      </c>
      <c r="J625" s="33">
        <f>VLOOKUP(A625,'097_0309'!A:AM,39,0)</f>
        <v>126.02523659305994</v>
      </c>
      <c r="K625" s="33">
        <f t="shared" si="9"/>
        <v>0</v>
      </c>
    </row>
    <row r="626" spans="1:11">
      <c r="A626" s="32" t="s">
        <v>155</v>
      </c>
      <c r="B626" s="32" t="s">
        <v>408</v>
      </c>
      <c r="C626" s="32" t="s">
        <v>417</v>
      </c>
      <c r="D626" s="32" t="s">
        <v>420</v>
      </c>
      <c r="E626" s="32"/>
      <c r="F626" s="32" t="s">
        <v>406</v>
      </c>
      <c r="G626" s="32" t="s">
        <v>407</v>
      </c>
      <c r="H626" s="19" t="s">
        <v>371</v>
      </c>
      <c r="I626" s="40">
        <v>0</v>
      </c>
      <c r="J626" s="33">
        <f>VLOOKUP(A626,'097_0309'!A:AM,39,0)</f>
        <v>126.02523659305994</v>
      </c>
      <c r="K626" s="33">
        <f t="shared" si="9"/>
        <v>0</v>
      </c>
    </row>
    <row r="627" spans="1:11">
      <c r="A627" s="32" t="s">
        <v>156</v>
      </c>
      <c r="B627" s="32" t="s">
        <v>408</v>
      </c>
      <c r="C627" s="32" t="s">
        <v>417</v>
      </c>
      <c r="D627" s="32" t="s">
        <v>414</v>
      </c>
      <c r="E627" s="32"/>
      <c r="F627" s="32" t="s">
        <v>443</v>
      </c>
      <c r="G627" s="32" t="s">
        <v>407</v>
      </c>
      <c r="H627" s="19" t="s">
        <v>375</v>
      </c>
      <c r="I627" s="40">
        <v>23</v>
      </c>
      <c r="J627" s="33">
        <f>VLOOKUP(A627,'097_0309'!A:AM,39,0)</f>
        <v>40.851735015772874</v>
      </c>
      <c r="K627" s="33">
        <f t="shared" si="9"/>
        <v>939.58990536277611</v>
      </c>
    </row>
    <row r="628" spans="1:11">
      <c r="A628" s="32" t="s">
        <v>156</v>
      </c>
      <c r="B628" s="32" t="s">
        <v>408</v>
      </c>
      <c r="C628" s="32" t="s">
        <v>417</v>
      </c>
      <c r="D628" s="32" t="s">
        <v>414</v>
      </c>
      <c r="E628" s="32"/>
      <c r="F628" s="32" t="s">
        <v>443</v>
      </c>
      <c r="G628" s="32" t="s">
        <v>407</v>
      </c>
      <c r="H628" s="19" t="s">
        <v>373</v>
      </c>
      <c r="I628" s="40">
        <v>53</v>
      </c>
      <c r="J628" s="33">
        <f>VLOOKUP(A628,'097_0309'!A:AM,39,0)</f>
        <v>40.851735015772874</v>
      </c>
      <c r="K628" s="33">
        <f t="shared" si="9"/>
        <v>2165.1419558359621</v>
      </c>
    </row>
    <row r="629" spans="1:11">
      <c r="A629" s="32" t="s">
        <v>156</v>
      </c>
      <c r="B629" s="32" t="s">
        <v>408</v>
      </c>
      <c r="C629" s="32" t="s">
        <v>417</v>
      </c>
      <c r="D629" s="32" t="s">
        <v>414</v>
      </c>
      <c r="E629" s="32"/>
      <c r="F629" s="32" t="s">
        <v>443</v>
      </c>
      <c r="G629" s="32" t="s">
        <v>407</v>
      </c>
      <c r="H629" s="19" t="s">
        <v>372</v>
      </c>
      <c r="I629" s="40">
        <v>55</v>
      </c>
      <c r="J629" s="33">
        <f>VLOOKUP(A629,'097_0309'!A:AM,39,0)</f>
        <v>40.851735015772874</v>
      </c>
      <c r="K629" s="33">
        <f t="shared" si="9"/>
        <v>2246.8454258675083</v>
      </c>
    </row>
    <row r="630" spans="1:11">
      <c r="A630" s="32" t="s">
        <v>156</v>
      </c>
      <c r="B630" s="32" t="s">
        <v>408</v>
      </c>
      <c r="C630" s="32" t="s">
        <v>417</v>
      </c>
      <c r="D630" s="32" t="s">
        <v>414</v>
      </c>
      <c r="E630" s="32"/>
      <c r="F630" s="32" t="s">
        <v>443</v>
      </c>
      <c r="G630" s="32" t="s">
        <v>407</v>
      </c>
      <c r="H630" s="19" t="s">
        <v>371</v>
      </c>
      <c r="I630" s="40">
        <v>34</v>
      </c>
      <c r="J630" s="33">
        <f>VLOOKUP(A630,'097_0309'!A:AM,39,0)</f>
        <v>40.851735015772874</v>
      </c>
      <c r="K630" s="33">
        <f t="shared" si="9"/>
        <v>1388.9589905362777</v>
      </c>
    </row>
    <row r="631" spans="1:11">
      <c r="A631" s="32" t="s">
        <v>156</v>
      </c>
      <c r="B631" s="32" t="s">
        <v>408</v>
      </c>
      <c r="C631" s="32" t="s">
        <v>417</v>
      </c>
      <c r="D631" s="32" t="s">
        <v>414</v>
      </c>
      <c r="E631" s="32"/>
      <c r="F631" s="32" t="s">
        <v>443</v>
      </c>
      <c r="G631" s="32" t="s">
        <v>407</v>
      </c>
      <c r="H631" s="19" t="s">
        <v>374</v>
      </c>
      <c r="I631" s="40">
        <v>6</v>
      </c>
      <c r="J631" s="33">
        <f>VLOOKUP(A631,'097_0309'!A:AM,39,0)</f>
        <v>40.851735015772874</v>
      </c>
      <c r="K631" s="33">
        <f t="shared" si="9"/>
        <v>245.11041009463725</v>
      </c>
    </row>
    <row r="632" spans="1:11">
      <c r="A632" s="32" t="s">
        <v>156</v>
      </c>
      <c r="B632" s="32" t="s">
        <v>408</v>
      </c>
      <c r="C632" s="32" t="s">
        <v>417</v>
      </c>
      <c r="D632" s="32" t="s">
        <v>414</v>
      </c>
      <c r="E632" s="32"/>
      <c r="F632" s="32" t="s">
        <v>443</v>
      </c>
      <c r="G632" s="32" t="s">
        <v>407</v>
      </c>
      <c r="H632" s="19" t="s">
        <v>370</v>
      </c>
      <c r="I632" s="40">
        <v>0</v>
      </c>
      <c r="J632" s="33">
        <f>VLOOKUP(A632,'097_0309'!A:AM,39,0)</f>
        <v>40.851735015772874</v>
      </c>
      <c r="K632" s="33">
        <f t="shared" si="9"/>
        <v>0</v>
      </c>
    </row>
    <row r="633" spans="1:11">
      <c r="A633" s="32" t="s">
        <v>157</v>
      </c>
      <c r="B633" s="32" t="s">
        <v>408</v>
      </c>
      <c r="C633" s="32" t="s">
        <v>417</v>
      </c>
      <c r="D633" s="32" t="s">
        <v>414</v>
      </c>
      <c r="E633" s="32"/>
      <c r="F633" s="32" t="s">
        <v>432</v>
      </c>
      <c r="G633" s="32" t="s">
        <v>407</v>
      </c>
      <c r="H633" s="19" t="s">
        <v>375</v>
      </c>
      <c r="I633" s="40">
        <v>5</v>
      </c>
      <c r="J633" s="33">
        <f>VLOOKUP(A633,'097_0309'!A:AM,39,0)</f>
        <v>40.851735015772874</v>
      </c>
      <c r="K633" s="33">
        <f t="shared" si="9"/>
        <v>204.25867507886437</v>
      </c>
    </row>
    <row r="634" spans="1:11">
      <c r="A634" s="32" t="s">
        <v>157</v>
      </c>
      <c r="B634" s="32" t="s">
        <v>408</v>
      </c>
      <c r="C634" s="32" t="s">
        <v>417</v>
      </c>
      <c r="D634" s="32" t="s">
        <v>414</v>
      </c>
      <c r="E634" s="32"/>
      <c r="F634" s="32" t="s">
        <v>432</v>
      </c>
      <c r="G634" s="32" t="s">
        <v>407</v>
      </c>
      <c r="H634" s="19" t="s">
        <v>373</v>
      </c>
      <c r="I634" s="40">
        <v>40</v>
      </c>
      <c r="J634" s="33">
        <f>VLOOKUP(A634,'097_0309'!A:AM,39,0)</f>
        <v>40.851735015772874</v>
      </c>
      <c r="K634" s="33">
        <f t="shared" si="9"/>
        <v>1634.069400630915</v>
      </c>
    </row>
    <row r="635" spans="1:11">
      <c r="A635" s="32" t="s">
        <v>157</v>
      </c>
      <c r="B635" s="32" t="s">
        <v>408</v>
      </c>
      <c r="C635" s="32" t="s">
        <v>417</v>
      </c>
      <c r="D635" s="32" t="s">
        <v>414</v>
      </c>
      <c r="E635" s="32"/>
      <c r="F635" s="32" t="s">
        <v>432</v>
      </c>
      <c r="G635" s="32" t="s">
        <v>407</v>
      </c>
      <c r="H635" s="19" t="s">
        <v>372</v>
      </c>
      <c r="I635" s="40">
        <v>60</v>
      </c>
      <c r="J635" s="33">
        <f>VLOOKUP(A635,'097_0309'!A:AM,39,0)</f>
        <v>40.851735015772874</v>
      </c>
      <c r="K635" s="33">
        <f t="shared" si="9"/>
        <v>2451.1041009463725</v>
      </c>
    </row>
    <row r="636" spans="1:11">
      <c r="A636" s="32" t="s">
        <v>157</v>
      </c>
      <c r="B636" s="32" t="s">
        <v>408</v>
      </c>
      <c r="C636" s="32" t="s">
        <v>417</v>
      </c>
      <c r="D636" s="32" t="s">
        <v>414</v>
      </c>
      <c r="E636" s="32"/>
      <c r="F636" s="32" t="s">
        <v>432</v>
      </c>
      <c r="G636" s="32" t="s">
        <v>407</v>
      </c>
      <c r="H636" s="19" t="s">
        <v>371</v>
      </c>
      <c r="I636" s="40">
        <v>52</v>
      </c>
      <c r="J636" s="33">
        <f>VLOOKUP(A636,'097_0309'!A:AM,39,0)</f>
        <v>40.851735015772874</v>
      </c>
      <c r="K636" s="33">
        <f t="shared" si="9"/>
        <v>2124.2902208201895</v>
      </c>
    </row>
    <row r="637" spans="1:11">
      <c r="A637" s="32" t="s">
        <v>157</v>
      </c>
      <c r="B637" s="32" t="s">
        <v>408</v>
      </c>
      <c r="C637" s="32" t="s">
        <v>417</v>
      </c>
      <c r="D637" s="32" t="s">
        <v>414</v>
      </c>
      <c r="E637" s="32"/>
      <c r="F637" s="32" t="s">
        <v>432</v>
      </c>
      <c r="G637" s="32" t="s">
        <v>407</v>
      </c>
      <c r="H637" s="19" t="s">
        <v>374</v>
      </c>
      <c r="I637" s="40">
        <v>28</v>
      </c>
      <c r="J637" s="33">
        <f>VLOOKUP(A637,'097_0309'!A:AM,39,0)</f>
        <v>40.851735015772874</v>
      </c>
      <c r="K637" s="33">
        <f t="shared" si="9"/>
        <v>1143.8485804416405</v>
      </c>
    </row>
    <row r="638" spans="1:11">
      <c r="A638" s="32" t="s">
        <v>157</v>
      </c>
      <c r="B638" s="32" t="s">
        <v>408</v>
      </c>
      <c r="C638" s="32" t="s">
        <v>417</v>
      </c>
      <c r="D638" s="32" t="s">
        <v>414</v>
      </c>
      <c r="E638" s="32"/>
      <c r="F638" s="32" t="s">
        <v>432</v>
      </c>
      <c r="G638" s="32" t="s">
        <v>407</v>
      </c>
      <c r="H638" s="19" t="s">
        <v>370</v>
      </c>
      <c r="I638" s="40">
        <v>5</v>
      </c>
      <c r="J638" s="33">
        <f>VLOOKUP(A638,'097_0309'!A:AM,39,0)</f>
        <v>40.851735015772874</v>
      </c>
      <c r="K638" s="33">
        <f t="shared" si="9"/>
        <v>204.25867507886437</v>
      </c>
    </row>
    <row r="639" spans="1:11">
      <c r="A639" s="32" t="s">
        <v>158</v>
      </c>
      <c r="B639" s="32" t="s">
        <v>408</v>
      </c>
      <c r="C639" s="32" t="s">
        <v>417</v>
      </c>
      <c r="D639" s="32" t="s">
        <v>414</v>
      </c>
      <c r="E639" s="32"/>
      <c r="F639" s="32" t="s">
        <v>599</v>
      </c>
      <c r="G639" s="32" t="s">
        <v>407</v>
      </c>
      <c r="H639" s="19" t="s">
        <v>375</v>
      </c>
      <c r="I639" s="40">
        <v>2</v>
      </c>
      <c r="J639" s="33">
        <f>VLOOKUP(A639,'097_0309'!A:AM,39,0)</f>
        <v>40.851735015772874</v>
      </c>
      <c r="K639" s="33">
        <f t="shared" si="9"/>
        <v>81.703470031545748</v>
      </c>
    </row>
    <row r="640" spans="1:11">
      <c r="A640" s="32" t="s">
        <v>158</v>
      </c>
      <c r="B640" s="32" t="s">
        <v>408</v>
      </c>
      <c r="C640" s="32" t="s">
        <v>417</v>
      </c>
      <c r="D640" s="32" t="s">
        <v>414</v>
      </c>
      <c r="E640" s="32"/>
      <c r="F640" s="32" t="s">
        <v>599</v>
      </c>
      <c r="G640" s="32" t="s">
        <v>407</v>
      </c>
      <c r="H640" s="19" t="s">
        <v>373</v>
      </c>
      <c r="I640" s="40">
        <v>4</v>
      </c>
      <c r="J640" s="33">
        <f>VLOOKUP(A640,'097_0309'!A:AM,39,0)</f>
        <v>40.851735015772874</v>
      </c>
      <c r="K640" s="33">
        <f t="shared" si="9"/>
        <v>163.4069400630915</v>
      </c>
    </row>
    <row r="641" spans="1:11">
      <c r="A641" s="32" t="s">
        <v>158</v>
      </c>
      <c r="B641" s="32" t="s">
        <v>408</v>
      </c>
      <c r="C641" s="32" t="s">
        <v>417</v>
      </c>
      <c r="D641" s="32" t="s">
        <v>414</v>
      </c>
      <c r="E641" s="32"/>
      <c r="F641" s="32" t="s">
        <v>599</v>
      </c>
      <c r="G641" s="32" t="s">
        <v>407</v>
      </c>
      <c r="H641" s="19" t="s">
        <v>372</v>
      </c>
      <c r="I641" s="40">
        <v>5</v>
      </c>
      <c r="J641" s="33">
        <f>VLOOKUP(A641,'097_0309'!A:AM,39,0)</f>
        <v>40.851735015772874</v>
      </c>
      <c r="K641" s="33">
        <f t="shared" si="9"/>
        <v>204.25867507886437</v>
      </c>
    </row>
    <row r="642" spans="1:11">
      <c r="A642" s="32" t="s">
        <v>158</v>
      </c>
      <c r="B642" s="32" t="s">
        <v>408</v>
      </c>
      <c r="C642" s="32" t="s">
        <v>417</v>
      </c>
      <c r="D642" s="32" t="s">
        <v>414</v>
      </c>
      <c r="E642" s="32"/>
      <c r="F642" s="32" t="s">
        <v>599</v>
      </c>
      <c r="G642" s="32" t="s">
        <v>407</v>
      </c>
      <c r="H642" s="19" t="s">
        <v>371</v>
      </c>
      <c r="I642" s="40">
        <v>3</v>
      </c>
      <c r="J642" s="33">
        <f>VLOOKUP(A642,'097_0309'!A:AM,39,0)</f>
        <v>40.851735015772874</v>
      </c>
      <c r="K642" s="33">
        <f t="shared" si="9"/>
        <v>122.55520504731862</v>
      </c>
    </row>
    <row r="643" spans="1:11">
      <c r="A643" s="32" t="s">
        <v>158</v>
      </c>
      <c r="B643" s="32" t="s">
        <v>408</v>
      </c>
      <c r="C643" s="32" t="s">
        <v>417</v>
      </c>
      <c r="D643" s="32" t="s">
        <v>414</v>
      </c>
      <c r="E643" s="32"/>
      <c r="F643" s="32" t="s">
        <v>599</v>
      </c>
      <c r="G643" s="32" t="s">
        <v>407</v>
      </c>
      <c r="H643" s="19" t="s">
        <v>374</v>
      </c>
      <c r="I643" s="40">
        <v>2</v>
      </c>
      <c r="J643" s="33">
        <f>VLOOKUP(A643,'097_0309'!A:AM,39,0)</f>
        <v>40.851735015772874</v>
      </c>
      <c r="K643" s="33">
        <f t="shared" si="9"/>
        <v>81.703470031545748</v>
      </c>
    </row>
    <row r="644" spans="1:11">
      <c r="A644" s="32" t="s">
        <v>159</v>
      </c>
      <c r="B644" s="32" t="s">
        <v>408</v>
      </c>
      <c r="C644" s="32" t="s">
        <v>417</v>
      </c>
      <c r="D644" s="32" t="s">
        <v>414</v>
      </c>
      <c r="E644" s="32"/>
      <c r="F644" s="32" t="s">
        <v>555</v>
      </c>
      <c r="G644" s="32" t="s">
        <v>407</v>
      </c>
      <c r="H644" s="19" t="s">
        <v>375</v>
      </c>
      <c r="I644" s="40">
        <v>30</v>
      </c>
      <c r="J644" s="33">
        <f>VLOOKUP(A644,'097_0309'!A:AM,39,0)</f>
        <v>51.892744479495271</v>
      </c>
      <c r="K644" s="33">
        <f t="shared" ref="K644:K707" si="10">I644*J644</f>
        <v>1556.7823343848581</v>
      </c>
    </row>
    <row r="645" spans="1:11">
      <c r="A645" s="32" t="s">
        <v>159</v>
      </c>
      <c r="B645" s="32" t="s">
        <v>408</v>
      </c>
      <c r="C645" s="32" t="s">
        <v>417</v>
      </c>
      <c r="D645" s="32" t="s">
        <v>414</v>
      </c>
      <c r="E645" s="32"/>
      <c r="F645" s="32" t="s">
        <v>555</v>
      </c>
      <c r="G645" s="32" t="s">
        <v>407</v>
      </c>
      <c r="H645" s="19" t="s">
        <v>373</v>
      </c>
      <c r="I645" s="40">
        <v>90</v>
      </c>
      <c r="J645" s="33">
        <f>VLOOKUP(A645,'097_0309'!A:AM,39,0)</f>
        <v>51.892744479495271</v>
      </c>
      <c r="K645" s="33">
        <f t="shared" si="10"/>
        <v>4670.3470031545739</v>
      </c>
    </row>
    <row r="646" spans="1:11">
      <c r="A646" s="32" t="s">
        <v>159</v>
      </c>
      <c r="B646" s="32" t="s">
        <v>408</v>
      </c>
      <c r="C646" s="32" t="s">
        <v>417</v>
      </c>
      <c r="D646" s="32" t="s">
        <v>414</v>
      </c>
      <c r="E646" s="32"/>
      <c r="F646" s="32" t="s">
        <v>555</v>
      </c>
      <c r="G646" s="32" t="s">
        <v>407</v>
      </c>
      <c r="H646" s="19" t="s">
        <v>372</v>
      </c>
      <c r="I646" s="40">
        <v>82</v>
      </c>
      <c r="J646" s="33">
        <f>VLOOKUP(A646,'097_0309'!A:AM,39,0)</f>
        <v>51.892744479495271</v>
      </c>
      <c r="K646" s="33">
        <f t="shared" si="10"/>
        <v>4255.2050473186118</v>
      </c>
    </row>
    <row r="647" spans="1:11">
      <c r="A647" s="32" t="s">
        <v>159</v>
      </c>
      <c r="B647" s="32" t="s">
        <v>408</v>
      </c>
      <c r="C647" s="32" t="s">
        <v>417</v>
      </c>
      <c r="D647" s="32" t="s">
        <v>414</v>
      </c>
      <c r="E647" s="32"/>
      <c r="F647" s="32" t="s">
        <v>555</v>
      </c>
      <c r="G647" s="32" t="s">
        <v>407</v>
      </c>
      <c r="H647" s="19" t="s">
        <v>371</v>
      </c>
      <c r="I647" s="40">
        <v>51</v>
      </c>
      <c r="J647" s="33">
        <f>VLOOKUP(A647,'097_0309'!A:AM,39,0)</f>
        <v>51.892744479495271</v>
      </c>
      <c r="K647" s="33">
        <f t="shared" si="10"/>
        <v>2646.5299684542588</v>
      </c>
    </row>
    <row r="648" spans="1:11">
      <c r="A648" s="32" t="s">
        <v>159</v>
      </c>
      <c r="B648" s="32" t="s">
        <v>408</v>
      </c>
      <c r="C648" s="32" t="s">
        <v>417</v>
      </c>
      <c r="D648" s="32" t="s">
        <v>414</v>
      </c>
      <c r="E648" s="32"/>
      <c r="F648" s="32" t="s">
        <v>555</v>
      </c>
      <c r="G648" s="32" t="s">
        <v>407</v>
      </c>
      <c r="H648" s="19" t="s">
        <v>374</v>
      </c>
      <c r="I648" s="40">
        <v>29</v>
      </c>
      <c r="J648" s="33">
        <f>VLOOKUP(A648,'097_0309'!A:AM,39,0)</f>
        <v>51.892744479495271</v>
      </c>
      <c r="K648" s="33">
        <f t="shared" si="10"/>
        <v>1504.8895899053628</v>
      </c>
    </row>
    <row r="649" spans="1:11">
      <c r="A649" s="32" t="s">
        <v>159</v>
      </c>
      <c r="B649" s="32" t="s">
        <v>408</v>
      </c>
      <c r="C649" s="32" t="s">
        <v>417</v>
      </c>
      <c r="D649" s="32" t="s">
        <v>414</v>
      </c>
      <c r="E649" s="32"/>
      <c r="F649" s="32" t="s">
        <v>555</v>
      </c>
      <c r="G649" s="32" t="s">
        <v>407</v>
      </c>
      <c r="H649" s="19" t="s">
        <v>370</v>
      </c>
      <c r="I649" s="40">
        <v>3</v>
      </c>
      <c r="J649" s="33">
        <f>VLOOKUP(A649,'097_0309'!A:AM,39,0)</f>
        <v>51.892744479495271</v>
      </c>
      <c r="K649" s="33">
        <f t="shared" si="10"/>
        <v>155.67823343848582</v>
      </c>
    </row>
    <row r="650" spans="1:11">
      <c r="A650" s="32" t="s">
        <v>160</v>
      </c>
      <c r="B650" s="32" t="s">
        <v>408</v>
      </c>
      <c r="C650" s="32" t="s">
        <v>417</v>
      </c>
      <c r="D650" s="32" t="s">
        <v>414</v>
      </c>
      <c r="E650" s="32"/>
      <c r="F650" s="32" t="s">
        <v>601</v>
      </c>
      <c r="G650" s="32" t="s">
        <v>407</v>
      </c>
      <c r="H650" s="19" t="s">
        <v>375</v>
      </c>
      <c r="I650" s="40">
        <v>32</v>
      </c>
      <c r="J650" s="33">
        <f>VLOOKUP(A650,'097_0309'!A:AM,39,0)</f>
        <v>40.851735015772874</v>
      </c>
      <c r="K650" s="33">
        <f t="shared" si="10"/>
        <v>1307.255520504732</v>
      </c>
    </row>
    <row r="651" spans="1:11">
      <c r="A651" s="32" t="s">
        <v>160</v>
      </c>
      <c r="B651" s="32" t="s">
        <v>408</v>
      </c>
      <c r="C651" s="32" t="s">
        <v>417</v>
      </c>
      <c r="D651" s="32" t="s">
        <v>414</v>
      </c>
      <c r="E651" s="32"/>
      <c r="F651" s="32" t="s">
        <v>601</v>
      </c>
      <c r="G651" s="32" t="s">
        <v>407</v>
      </c>
      <c r="H651" s="19" t="s">
        <v>373</v>
      </c>
      <c r="I651" s="40">
        <v>73</v>
      </c>
      <c r="J651" s="33">
        <f>VLOOKUP(A651,'097_0309'!A:AM,39,0)</f>
        <v>40.851735015772874</v>
      </c>
      <c r="K651" s="33">
        <f t="shared" si="10"/>
        <v>2982.1766561514196</v>
      </c>
    </row>
    <row r="652" spans="1:11">
      <c r="A652" s="32" t="s">
        <v>160</v>
      </c>
      <c r="B652" s="32" t="s">
        <v>408</v>
      </c>
      <c r="C652" s="32" t="s">
        <v>417</v>
      </c>
      <c r="D652" s="32" t="s">
        <v>414</v>
      </c>
      <c r="E652" s="32"/>
      <c r="F652" s="32" t="s">
        <v>601</v>
      </c>
      <c r="G652" s="32" t="s">
        <v>407</v>
      </c>
      <c r="H652" s="19" t="s">
        <v>372</v>
      </c>
      <c r="I652" s="40">
        <v>73</v>
      </c>
      <c r="J652" s="33">
        <f>VLOOKUP(A652,'097_0309'!A:AM,39,0)</f>
        <v>40.851735015772874</v>
      </c>
      <c r="K652" s="33">
        <f t="shared" si="10"/>
        <v>2982.1766561514196</v>
      </c>
    </row>
    <row r="653" spans="1:11">
      <c r="A653" s="32" t="s">
        <v>160</v>
      </c>
      <c r="B653" s="32" t="s">
        <v>408</v>
      </c>
      <c r="C653" s="32" t="s">
        <v>417</v>
      </c>
      <c r="D653" s="32" t="s">
        <v>414</v>
      </c>
      <c r="E653" s="32"/>
      <c r="F653" s="32" t="s">
        <v>601</v>
      </c>
      <c r="G653" s="32" t="s">
        <v>407</v>
      </c>
      <c r="H653" s="19" t="s">
        <v>371</v>
      </c>
      <c r="I653" s="40">
        <v>36</v>
      </c>
      <c r="J653" s="33">
        <f>VLOOKUP(A653,'097_0309'!A:AM,39,0)</f>
        <v>40.851735015772874</v>
      </c>
      <c r="K653" s="33">
        <f t="shared" si="10"/>
        <v>1470.6624605678235</v>
      </c>
    </row>
    <row r="654" spans="1:11">
      <c r="A654" s="32" t="s">
        <v>160</v>
      </c>
      <c r="B654" s="32" t="s">
        <v>408</v>
      </c>
      <c r="C654" s="32" t="s">
        <v>417</v>
      </c>
      <c r="D654" s="32" t="s">
        <v>414</v>
      </c>
      <c r="E654" s="32"/>
      <c r="F654" s="32" t="s">
        <v>601</v>
      </c>
      <c r="G654" s="32" t="s">
        <v>407</v>
      </c>
      <c r="H654" s="19" t="s">
        <v>374</v>
      </c>
      <c r="I654" s="40">
        <v>16</v>
      </c>
      <c r="J654" s="33">
        <f>VLOOKUP(A654,'097_0309'!A:AM,39,0)</f>
        <v>40.851735015772874</v>
      </c>
      <c r="K654" s="33">
        <f t="shared" si="10"/>
        <v>653.62776025236599</v>
      </c>
    </row>
    <row r="655" spans="1:11">
      <c r="A655" s="32" t="s">
        <v>160</v>
      </c>
      <c r="B655" s="32" t="s">
        <v>408</v>
      </c>
      <c r="C655" s="32" t="s">
        <v>417</v>
      </c>
      <c r="D655" s="32" t="s">
        <v>414</v>
      </c>
      <c r="E655" s="32"/>
      <c r="F655" s="32" t="s">
        <v>601</v>
      </c>
      <c r="G655" s="32" t="s">
        <v>407</v>
      </c>
      <c r="H655" s="19" t="s">
        <v>370</v>
      </c>
      <c r="I655" s="40">
        <v>0</v>
      </c>
      <c r="J655" s="33">
        <f>VLOOKUP(A655,'097_0309'!A:AM,39,0)</f>
        <v>40.851735015772874</v>
      </c>
      <c r="K655" s="33">
        <f t="shared" si="10"/>
        <v>0</v>
      </c>
    </row>
    <row r="656" spans="1:11">
      <c r="A656" s="32" t="s">
        <v>161</v>
      </c>
      <c r="B656" s="32" t="s">
        <v>408</v>
      </c>
      <c r="C656" s="32" t="s">
        <v>417</v>
      </c>
      <c r="D656" s="32" t="s">
        <v>535</v>
      </c>
      <c r="E656" s="32"/>
      <c r="F656" s="32" t="s">
        <v>561</v>
      </c>
      <c r="G656" s="32" t="s">
        <v>407</v>
      </c>
      <c r="H656" s="19" t="s">
        <v>375</v>
      </c>
      <c r="I656" s="40">
        <v>0</v>
      </c>
      <c r="J656" s="33">
        <f>VLOOKUP(A656,'097_0309'!A:AM,39,0)</f>
        <v>102.36593059936909</v>
      </c>
      <c r="K656" s="33">
        <f t="shared" si="10"/>
        <v>0</v>
      </c>
    </row>
    <row r="657" spans="1:11">
      <c r="A657" s="32" t="s">
        <v>161</v>
      </c>
      <c r="B657" s="32" t="s">
        <v>408</v>
      </c>
      <c r="C657" s="32" t="s">
        <v>417</v>
      </c>
      <c r="D657" s="32" t="s">
        <v>535</v>
      </c>
      <c r="E657" s="32"/>
      <c r="F657" s="32" t="s">
        <v>561</v>
      </c>
      <c r="G657" s="32" t="s">
        <v>407</v>
      </c>
      <c r="H657" s="19" t="s">
        <v>373</v>
      </c>
      <c r="I657" s="40">
        <v>3</v>
      </c>
      <c r="J657" s="33">
        <f>VLOOKUP(A657,'097_0309'!A:AM,39,0)</f>
        <v>102.36593059936909</v>
      </c>
      <c r="K657" s="33">
        <f t="shared" si="10"/>
        <v>307.09779179810727</v>
      </c>
    </row>
    <row r="658" spans="1:11">
      <c r="A658" s="32" t="s">
        <v>161</v>
      </c>
      <c r="B658" s="32" t="s">
        <v>408</v>
      </c>
      <c r="C658" s="32" t="s">
        <v>417</v>
      </c>
      <c r="D658" s="32" t="s">
        <v>535</v>
      </c>
      <c r="E658" s="32"/>
      <c r="F658" s="32" t="s">
        <v>561</v>
      </c>
      <c r="G658" s="32" t="s">
        <v>407</v>
      </c>
      <c r="H658" s="19" t="s">
        <v>372</v>
      </c>
      <c r="I658" s="40">
        <v>3</v>
      </c>
      <c r="J658" s="33">
        <f>VLOOKUP(A658,'097_0309'!A:AM,39,0)</f>
        <v>102.36593059936909</v>
      </c>
      <c r="K658" s="33">
        <f t="shared" si="10"/>
        <v>307.09779179810727</v>
      </c>
    </row>
    <row r="659" spans="1:11">
      <c r="A659" s="32" t="s">
        <v>161</v>
      </c>
      <c r="B659" s="32" t="s">
        <v>408</v>
      </c>
      <c r="C659" s="32" t="s">
        <v>417</v>
      </c>
      <c r="D659" s="32" t="s">
        <v>535</v>
      </c>
      <c r="E659" s="32"/>
      <c r="F659" s="32" t="s">
        <v>561</v>
      </c>
      <c r="G659" s="32" t="s">
        <v>407</v>
      </c>
      <c r="H659" s="19" t="s">
        <v>371</v>
      </c>
      <c r="I659" s="40">
        <v>4</v>
      </c>
      <c r="J659" s="33">
        <f>VLOOKUP(A659,'097_0309'!A:AM,39,0)</f>
        <v>102.36593059936909</v>
      </c>
      <c r="K659" s="33">
        <f t="shared" si="10"/>
        <v>409.46372239747637</v>
      </c>
    </row>
    <row r="660" spans="1:11">
      <c r="A660" s="32" t="s">
        <v>161</v>
      </c>
      <c r="B660" s="32" t="s">
        <v>408</v>
      </c>
      <c r="C660" s="32" t="s">
        <v>417</v>
      </c>
      <c r="D660" s="32" t="s">
        <v>535</v>
      </c>
      <c r="E660" s="32"/>
      <c r="F660" s="32" t="s">
        <v>561</v>
      </c>
      <c r="G660" s="32" t="s">
        <v>407</v>
      </c>
      <c r="H660" s="19" t="s">
        <v>374</v>
      </c>
      <c r="I660" s="40">
        <v>2</v>
      </c>
      <c r="J660" s="33">
        <f>VLOOKUP(A660,'097_0309'!A:AM,39,0)</f>
        <v>102.36593059936909</v>
      </c>
      <c r="K660" s="33">
        <f t="shared" si="10"/>
        <v>204.73186119873819</v>
      </c>
    </row>
    <row r="661" spans="1:11">
      <c r="A661" s="32" t="s">
        <v>161</v>
      </c>
      <c r="B661" s="32" t="s">
        <v>408</v>
      </c>
      <c r="C661" s="32" t="s">
        <v>417</v>
      </c>
      <c r="D661" s="32" t="s">
        <v>535</v>
      </c>
      <c r="E661" s="32"/>
      <c r="F661" s="32" t="s">
        <v>561</v>
      </c>
      <c r="G661" s="32" t="s">
        <v>407</v>
      </c>
      <c r="H661" s="19" t="s">
        <v>370</v>
      </c>
      <c r="I661" s="40">
        <v>0</v>
      </c>
      <c r="J661" s="33">
        <f>VLOOKUP(A661,'097_0309'!A:AM,39,0)</f>
        <v>102.36593059936909</v>
      </c>
      <c r="K661" s="33">
        <f t="shared" si="10"/>
        <v>0</v>
      </c>
    </row>
    <row r="662" spans="1:11">
      <c r="A662" s="32" t="s">
        <v>162</v>
      </c>
      <c r="B662" s="32" t="s">
        <v>408</v>
      </c>
      <c r="C662" s="32" t="s">
        <v>417</v>
      </c>
      <c r="D662" s="32" t="s">
        <v>414</v>
      </c>
      <c r="E662" s="32"/>
      <c r="F662" s="32" t="s">
        <v>603</v>
      </c>
      <c r="G662" s="32" t="s">
        <v>407</v>
      </c>
      <c r="H662" s="19" t="s">
        <v>375</v>
      </c>
      <c r="I662" s="40">
        <v>7</v>
      </c>
      <c r="J662" s="33">
        <f>VLOOKUP(A662,'097_0309'!A:AM,39,0)</f>
        <v>40.851735015772874</v>
      </c>
      <c r="K662" s="33">
        <f t="shared" si="10"/>
        <v>285.96214511041012</v>
      </c>
    </row>
    <row r="663" spans="1:11">
      <c r="A663" s="32" t="s">
        <v>162</v>
      </c>
      <c r="B663" s="32" t="s">
        <v>408</v>
      </c>
      <c r="C663" s="32" t="s">
        <v>417</v>
      </c>
      <c r="D663" s="32" t="s">
        <v>414</v>
      </c>
      <c r="E663" s="32"/>
      <c r="F663" s="32" t="s">
        <v>603</v>
      </c>
      <c r="G663" s="32" t="s">
        <v>407</v>
      </c>
      <c r="H663" s="19" t="s">
        <v>373</v>
      </c>
      <c r="I663" s="40">
        <v>13</v>
      </c>
      <c r="J663" s="33">
        <f>VLOOKUP(A663,'097_0309'!A:AM,39,0)</f>
        <v>40.851735015772874</v>
      </c>
      <c r="K663" s="33">
        <f t="shared" si="10"/>
        <v>531.07255520504737</v>
      </c>
    </row>
    <row r="664" spans="1:11">
      <c r="A664" s="32" t="s">
        <v>162</v>
      </c>
      <c r="B664" s="32" t="s">
        <v>408</v>
      </c>
      <c r="C664" s="32" t="s">
        <v>417</v>
      </c>
      <c r="D664" s="32" t="s">
        <v>414</v>
      </c>
      <c r="E664" s="32"/>
      <c r="F664" s="32" t="s">
        <v>603</v>
      </c>
      <c r="G664" s="32" t="s">
        <v>407</v>
      </c>
      <c r="H664" s="19" t="s">
        <v>372</v>
      </c>
      <c r="I664" s="40">
        <v>13</v>
      </c>
      <c r="J664" s="33">
        <f>VLOOKUP(A664,'097_0309'!A:AM,39,0)</f>
        <v>40.851735015772874</v>
      </c>
      <c r="K664" s="33">
        <f t="shared" si="10"/>
        <v>531.07255520504737</v>
      </c>
    </row>
    <row r="665" spans="1:11">
      <c r="A665" s="32" t="s">
        <v>162</v>
      </c>
      <c r="B665" s="32" t="s">
        <v>408</v>
      </c>
      <c r="C665" s="32" t="s">
        <v>417</v>
      </c>
      <c r="D665" s="32" t="s">
        <v>414</v>
      </c>
      <c r="E665" s="32"/>
      <c r="F665" s="32" t="s">
        <v>603</v>
      </c>
      <c r="G665" s="32" t="s">
        <v>407</v>
      </c>
      <c r="H665" s="19" t="s">
        <v>371</v>
      </c>
      <c r="I665" s="40">
        <v>11</v>
      </c>
      <c r="J665" s="33">
        <f>VLOOKUP(A665,'097_0309'!A:AM,39,0)</f>
        <v>40.851735015772874</v>
      </c>
      <c r="K665" s="33">
        <f t="shared" si="10"/>
        <v>449.36908517350162</v>
      </c>
    </row>
    <row r="666" spans="1:11">
      <c r="A666" s="32" t="s">
        <v>162</v>
      </c>
      <c r="B666" s="32" t="s">
        <v>408</v>
      </c>
      <c r="C666" s="32" t="s">
        <v>417</v>
      </c>
      <c r="D666" s="32" t="s">
        <v>414</v>
      </c>
      <c r="E666" s="32"/>
      <c r="F666" s="32" t="s">
        <v>603</v>
      </c>
      <c r="G666" s="32" t="s">
        <v>407</v>
      </c>
      <c r="H666" s="19" t="s">
        <v>374</v>
      </c>
      <c r="I666" s="40">
        <v>6</v>
      </c>
      <c r="J666" s="33">
        <f>VLOOKUP(A666,'097_0309'!A:AM,39,0)</f>
        <v>40.851735015772874</v>
      </c>
      <c r="K666" s="33">
        <f t="shared" si="10"/>
        <v>245.11041009463725</v>
      </c>
    </row>
    <row r="667" spans="1:11">
      <c r="A667" s="32" t="s">
        <v>163</v>
      </c>
      <c r="B667" s="32" t="s">
        <v>408</v>
      </c>
      <c r="C667" s="32" t="s">
        <v>417</v>
      </c>
      <c r="D667" s="32" t="s">
        <v>414</v>
      </c>
      <c r="E667" s="32"/>
      <c r="F667" s="32" t="s">
        <v>416</v>
      </c>
      <c r="G667" s="32" t="s">
        <v>407</v>
      </c>
      <c r="H667" s="19" t="s">
        <v>375</v>
      </c>
      <c r="I667" s="40">
        <v>38</v>
      </c>
      <c r="J667" s="33">
        <f>VLOOKUP(A667,'097_0309'!A:AM,39,0)</f>
        <v>51.892744479495271</v>
      </c>
      <c r="K667" s="33">
        <f t="shared" si="10"/>
        <v>1971.9242902208202</v>
      </c>
    </row>
    <row r="668" spans="1:11">
      <c r="A668" s="32" t="s">
        <v>163</v>
      </c>
      <c r="B668" s="32" t="s">
        <v>408</v>
      </c>
      <c r="C668" s="32" t="s">
        <v>417</v>
      </c>
      <c r="D668" s="32" t="s">
        <v>414</v>
      </c>
      <c r="E668" s="32"/>
      <c r="F668" s="32" t="s">
        <v>416</v>
      </c>
      <c r="G668" s="32" t="s">
        <v>407</v>
      </c>
      <c r="H668" s="19" t="s">
        <v>373</v>
      </c>
      <c r="I668" s="40">
        <v>154</v>
      </c>
      <c r="J668" s="33">
        <f>VLOOKUP(A668,'097_0309'!A:AM,39,0)</f>
        <v>51.892744479495271</v>
      </c>
      <c r="K668" s="33">
        <f t="shared" si="10"/>
        <v>7991.4826498422717</v>
      </c>
    </row>
    <row r="669" spans="1:11">
      <c r="A669" s="32" t="s">
        <v>163</v>
      </c>
      <c r="B669" s="32" t="s">
        <v>408</v>
      </c>
      <c r="C669" s="32" t="s">
        <v>417</v>
      </c>
      <c r="D669" s="32" t="s">
        <v>414</v>
      </c>
      <c r="E669" s="32"/>
      <c r="F669" s="32" t="s">
        <v>416</v>
      </c>
      <c r="G669" s="32" t="s">
        <v>407</v>
      </c>
      <c r="H669" s="19" t="s">
        <v>372</v>
      </c>
      <c r="I669" s="40">
        <v>180</v>
      </c>
      <c r="J669" s="33">
        <f>VLOOKUP(A669,'097_0309'!A:AM,39,0)</f>
        <v>51.892744479495271</v>
      </c>
      <c r="K669" s="33">
        <f t="shared" si="10"/>
        <v>9340.6940063091479</v>
      </c>
    </row>
    <row r="670" spans="1:11">
      <c r="A670" s="32" t="s">
        <v>163</v>
      </c>
      <c r="B670" s="32" t="s">
        <v>408</v>
      </c>
      <c r="C670" s="32" t="s">
        <v>417</v>
      </c>
      <c r="D670" s="32" t="s">
        <v>414</v>
      </c>
      <c r="E670" s="32"/>
      <c r="F670" s="32" t="s">
        <v>416</v>
      </c>
      <c r="G670" s="32" t="s">
        <v>407</v>
      </c>
      <c r="H670" s="19" t="s">
        <v>371</v>
      </c>
      <c r="I670" s="40">
        <v>211</v>
      </c>
      <c r="J670" s="33">
        <f>VLOOKUP(A670,'097_0309'!A:AM,39,0)</f>
        <v>51.892744479495271</v>
      </c>
      <c r="K670" s="33">
        <f t="shared" si="10"/>
        <v>10949.369085173503</v>
      </c>
    </row>
    <row r="671" spans="1:11">
      <c r="A671" s="32" t="s">
        <v>163</v>
      </c>
      <c r="B671" s="32" t="s">
        <v>408</v>
      </c>
      <c r="C671" s="32" t="s">
        <v>417</v>
      </c>
      <c r="D671" s="32" t="s">
        <v>414</v>
      </c>
      <c r="E671" s="32"/>
      <c r="F671" s="32" t="s">
        <v>416</v>
      </c>
      <c r="G671" s="32" t="s">
        <v>407</v>
      </c>
      <c r="H671" s="19" t="s">
        <v>374</v>
      </c>
      <c r="I671" s="40">
        <v>135</v>
      </c>
      <c r="J671" s="33">
        <f>VLOOKUP(A671,'097_0309'!A:AM,39,0)</f>
        <v>51.892744479495271</v>
      </c>
      <c r="K671" s="33">
        <f t="shared" si="10"/>
        <v>7005.5205047318614</v>
      </c>
    </row>
    <row r="672" spans="1:11">
      <c r="A672" s="32" t="s">
        <v>163</v>
      </c>
      <c r="B672" s="32" t="s">
        <v>408</v>
      </c>
      <c r="C672" s="32" t="s">
        <v>417</v>
      </c>
      <c r="D672" s="32" t="s">
        <v>414</v>
      </c>
      <c r="E672" s="32"/>
      <c r="F672" s="32" t="s">
        <v>416</v>
      </c>
      <c r="G672" s="32" t="s">
        <v>407</v>
      </c>
      <c r="H672" s="19" t="s">
        <v>370</v>
      </c>
      <c r="I672" s="40">
        <v>19</v>
      </c>
      <c r="J672" s="33">
        <f>VLOOKUP(A672,'097_0309'!A:AM,39,0)</f>
        <v>51.892744479495271</v>
      </c>
      <c r="K672" s="33">
        <f t="shared" si="10"/>
        <v>985.96214511041012</v>
      </c>
    </row>
    <row r="673" spans="1:11">
      <c r="A673" s="32" t="s">
        <v>164</v>
      </c>
      <c r="B673" s="32" t="s">
        <v>408</v>
      </c>
      <c r="C673" s="32" t="s">
        <v>417</v>
      </c>
      <c r="D673" s="32" t="s">
        <v>414</v>
      </c>
      <c r="E673" s="32"/>
      <c r="F673" s="32" t="s">
        <v>406</v>
      </c>
      <c r="G673" s="32" t="s">
        <v>407</v>
      </c>
      <c r="H673" s="19" t="s">
        <v>375</v>
      </c>
      <c r="I673" s="40">
        <v>47</v>
      </c>
      <c r="J673" s="33">
        <f>VLOOKUP(A673,'097_0309'!A:AM,39,0)</f>
        <v>51.892744479495271</v>
      </c>
      <c r="K673" s="33">
        <f t="shared" si="10"/>
        <v>2438.9589905362777</v>
      </c>
    </row>
    <row r="674" spans="1:11">
      <c r="A674" s="32" t="s">
        <v>164</v>
      </c>
      <c r="B674" s="32" t="s">
        <v>408</v>
      </c>
      <c r="C674" s="32" t="s">
        <v>417</v>
      </c>
      <c r="D674" s="32" t="s">
        <v>414</v>
      </c>
      <c r="E674" s="32"/>
      <c r="F674" s="32" t="s">
        <v>406</v>
      </c>
      <c r="G674" s="32" t="s">
        <v>407</v>
      </c>
      <c r="H674" s="19" t="s">
        <v>373</v>
      </c>
      <c r="I674" s="40">
        <v>194</v>
      </c>
      <c r="J674" s="33">
        <f>VLOOKUP(A674,'097_0309'!A:AM,39,0)</f>
        <v>51.892744479495271</v>
      </c>
      <c r="K674" s="33">
        <f t="shared" si="10"/>
        <v>10067.192429022083</v>
      </c>
    </row>
    <row r="675" spans="1:11">
      <c r="A675" s="32" t="s">
        <v>164</v>
      </c>
      <c r="B675" s="32" t="s">
        <v>408</v>
      </c>
      <c r="C675" s="32" t="s">
        <v>417</v>
      </c>
      <c r="D675" s="32" t="s">
        <v>414</v>
      </c>
      <c r="E675" s="32"/>
      <c r="F675" s="32" t="s">
        <v>406</v>
      </c>
      <c r="G675" s="32" t="s">
        <v>407</v>
      </c>
      <c r="H675" s="19" t="s">
        <v>372</v>
      </c>
      <c r="I675" s="40">
        <v>194</v>
      </c>
      <c r="J675" s="33">
        <f>VLOOKUP(A675,'097_0309'!A:AM,39,0)</f>
        <v>51.892744479495271</v>
      </c>
      <c r="K675" s="33">
        <f t="shared" si="10"/>
        <v>10067.192429022083</v>
      </c>
    </row>
    <row r="676" spans="1:11">
      <c r="A676" s="32" t="s">
        <v>164</v>
      </c>
      <c r="B676" s="32" t="s">
        <v>408</v>
      </c>
      <c r="C676" s="32" t="s">
        <v>417</v>
      </c>
      <c r="D676" s="32" t="s">
        <v>414</v>
      </c>
      <c r="E676" s="32"/>
      <c r="F676" s="32" t="s">
        <v>406</v>
      </c>
      <c r="G676" s="32" t="s">
        <v>407</v>
      </c>
      <c r="H676" s="19" t="s">
        <v>371</v>
      </c>
      <c r="I676" s="40">
        <v>138</v>
      </c>
      <c r="J676" s="33">
        <f>VLOOKUP(A676,'097_0309'!A:AM,39,0)</f>
        <v>51.892744479495271</v>
      </c>
      <c r="K676" s="33">
        <f t="shared" si="10"/>
        <v>7161.1987381703475</v>
      </c>
    </row>
    <row r="677" spans="1:11">
      <c r="A677" s="32" t="s">
        <v>164</v>
      </c>
      <c r="B677" s="32" t="s">
        <v>408</v>
      </c>
      <c r="C677" s="32" t="s">
        <v>417</v>
      </c>
      <c r="D677" s="32" t="s">
        <v>414</v>
      </c>
      <c r="E677" s="32"/>
      <c r="F677" s="32" t="s">
        <v>406</v>
      </c>
      <c r="G677" s="32" t="s">
        <v>407</v>
      </c>
      <c r="H677" s="19" t="s">
        <v>374</v>
      </c>
      <c r="I677" s="40">
        <v>73</v>
      </c>
      <c r="J677" s="33">
        <f>VLOOKUP(A677,'097_0309'!A:AM,39,0)</f>
        <v>51.892744479495271</v>
      </c>
      <c r="K677" s="33">
        <f t="shared" si="10"/>
        <v>3788.1703470031548</v>
      </c>
    </row>
    <row r="678" spans="1:11">
      <c r="A678" s="32" t="s">
        <v>164</v>
      </c>
      <c r="B678" s="32" t="s">
        <v>408</v>
      </c>
      <c r="C678" s="32" t="s">
        <v>417</v>
      </c>
      <c r="D678" s="32" t="s">
        <v>414</v>
      </c>
      <c r="E678" s="32"/>
      <c r="F678" s="32" t="s">
        <v>406</v>
      </c>
      <c r="G678" s="32" t="s">
        <v>407</v>
      </c>
      <c r="H678" s="19" t="s">
        <v>370</v>
      </c>
      <c r="I678" s="40">
        <v>10</v>
      </c>
      <c r="J678" s="33">
        <f>VLOOKUP(A678,'097_0309'!A:AM,39,0)</f>
        <v>51.892744479495271</v>
      </c>
      <c r="K678" s="33">
        <f t="shared" si="10"/>
        <v>518.92744479495275</v>
      </c>
    </row>
    <row r="679" spans="1:11">
      <c r="A679" s="32" t="s">
        <v>165</v>
      </c>
      <c r="B679" s="32" t="s">
        <v>408</v>
      </c>
      <c r="C679" s="32" t="s">
        <v>417</v>
      </c>
      <c r="D679" s="32" t="s">
        <v>414</v>
      </c>
      <c r="E679" s="32"/>
      <c r="F679" s="32" t="s">
        <v>570</v>
      </c>
      <c r="G679" s="32" t="s">
        <v>407</v>
      </c>
      <c r="H679" s="19" t="s">
        <v>375</v>
      </c>
      <c r="I679" s="40">
        <v>3</v>
      </c>
      <c r="J679" s="33">
        <f>VLOOKUP(A679,'097_0309'!A:AM,39,0)</f>
        <v>56.624605678233436</v>
      </c>
      <c r="K679" s="33">
        <f t="shared" si="10"/>
        <v>169.87381703470032</v>
      </c>
    </row>
    <row r="680" spans="1:11">
      <c r="A680" s="32" t="s">
        <v>165</v>
      </c>
      <c r="B680" s="32" t="s">
        <v>408</v>
      </c>
      <c r="C680" s="32" t="s">
        <v>417</v>
      </c>
      <c r="D680" s="32" t="s">
        <v>414</v>
      </c>
      <c r="E680" s="32"/>
      <c r="F680" s="32" t="s">
        <v>570</v>
      </c>
      <c r="G680" s="32" t="s">
        <v>407</v>
      </c>
      <c r="H680" s="19" t="s">
        <v>373</v>
      </c>
      <c r="I680" s="40">
        <v>6</v>
      </c>
      <c r="J680" s="33">
        <f>VLOOKUP(A680,'097_0309'!A:AM,39,0)</f>
        <v>56.624605678233436</v>
      </c>
      <c r="K680" s="33">
        <f t="shared" si="10"/>
        <v>339.74763406940065</v>
      </c>
    </row>
    <row r="681" spans="1:11">
      <c r="A681" s="32" t="s">
        <v>165</v>
      </c>
      <c r="B681" s="32" t="s">
        <v>408</v>
      </c>
      <c r="C681" s="32" t="s">
        <v>417</v>
      </c>
      <c r="D681" s="32" t="s">
        <v>414</v>
      </c>
      <c r="E681" s="32"/>
      <c r="F681" s="32" t="s">
        <v>570</v>
      </c>
      <c r="G681" s="32" t="s">
        <v>407</v>
      </c>
      <c r="H681" s="19" t="s">
        <v>372</v>
      </c>
      <c r="I681" s="40">
        <v>13</v>
      </c>
      <c r="J681" s="33">
        <f>VLOOKUP(A681,'097_0309'!A:AM,39,0)</f>
        <v>56.624605678233436</v>
      </c>
      <c r="K681" s="33">
        <f t="shared" si="10"/>
        <v>736.11987381703466</v>
      </c>
    </row>
    <row r="682" spans="1:11">
      <c r="A682" s="32" t="s">
        <v>165</v>
      </c>
      <c r="B682" s="32" t="s">
        <v>408</v>
      </c>
      <c r="C682" s="32" t="s">
        <v>417</v>
      </c>
      <c r="D682" s="32" t="s">
        <v>414</v>
      </c>
      <c r="E682" s="32"/>
      <c r="F682" s="32" t="s">
        <v>570</v>
      </c>
      <c r="G682" s="32" t="s">
        <v>407</v>
      </c>
      <c r="H682" s="19" t="s">
        <v>371</v>
      </c>
      <c r="I682" s="40">
        <v>10</v>
      </c>
      <c r="J682" s="33">
        <f>VLOOKUP(A682,'097_0309'!A:AM,39,0)</f>
        <v>56.624605678233436</v>
      </c>
      <c r="K682" s="33">
        <f t="shared" si="10"/>
        <v>566.24605678233434</v>
      </c>
    </row>
    <row r="683" spans="1:11">
      <c r="A683" s="32" t="s">
        <v>165</v>
      </c>
      <c r="B683" s="32" t="s">
        <v>408</v>
      </c>
      <c r="C683" s="32" t="s">
        <v>417</v>
      </c>
      <c r="D683" s="32" t="s">
        <v>414</v>
      </c>
      <c r="E683" s="32"/>
      <c r="F683" s="32" t="s">
        <v>570</v>
      </c>
      <c r="G683" s="32" t="s">
        <v>407</v>
      </c>
      <c r="H683" s="19" t="s">
        <v>374</v>
      </c>
      <c r="I683" s="40">
        <v>4</v>
      </c>
      <c r="J683" s="33">
        <f>VLOOKUP(A683,'097_0309'!A:AM,39,0)</f>
        <v>56.624605678233436</v>
      </c>
      <c r="K683" s="33">
        <f t="shared" si="10"/>
        <v>226.49842271293375</v>
      </c>
    </row>
    <row r="684" spans="1:11">
      <c r="A684" s="32" t="s">
        <v>166</v>
      </c>
      <c r="B684" s="32" t="s">
        <v>408</v>
      </c>
      <c r="C684" s="32" t="s">
        <v>417</v>
      </c>
      <c r="D684" s="32" t="s">
        <v>414</v>
      </c>
      <c r="E684" s="32"/>
      <c r="F684" s="32" t="s">
        <v>557</v>
      </c>
      <c r="G684" s="32" t="s">
        <v>407</v>
      </c>
      <c r="H684" s="19" t="s">
        <v>375</v>
      </c>
      <c r="I684" s="40">
        <v>2</v>
      </c>
      <c r="J684" s="33">
        <f>VLOOKUP(A684,'097_0309'!A:AM,39,0)</f>
        <v>47.160883280757098</v>
      </c>
      <c r="K684" s="33">
        <f t="shared" si="10"/>
        <v>94.321766561514195</v>
      </c>
    </row>
    <row r="685" spans="1:11">
      <c r="A685" s="32" t="s">
        <v>166</v>
      </c>
      <c r="B685" s="32" t="s">
        <v>408</v>
      </c>
      <c r="C685" s="32" t="s">
        <v>417</v>
      </c>
      <c r="D685" s="32" t="s">
        <v>414</v>
      </c>
      <c r="E685" s="32"/>
      <c r="F685" s="32" t="s">
        <v>557</v>
      </c>
      <c r="G685" s="32" t="s">
        <v>407</v>
      </c>
      <c r="H685" s="19" t="s">
        <v>373</v>
      </c>
      <c r="I685" s="40">
        <v>8</v>
      </c>
      <c r="J685" s="33">
        <f>VLOOKUP(A685,'097_0309'!A:AM,39,0)</f>
        <v>47.160883280757098</v>
      </c>
      <c r="K685" s="33">
        <f t="shared" si="10"/>
        <v>377.28706624605678</v>
      </c>
    </row>
    <row r="686" spans="1:11">
      <c r="A686" s="32" t="s">
        <v>166</v>
      </c>
      <c r="B686" s="32" t="s">
        <v>408</v>
      </c>
      <c r="C686" s="32" t="s">
        <v>417</v>
      </c>
      <c r="D686" s="32" t="s">
        <v>414</v>
      </c>
      <c r="E686" s="32"/>
      <c r="F686" s="32" t="s">
        <v>557</v>
      </c>
      <c r="G686" s="32" t="s">
        <v>407</v>
      </c>
      <c r="H686" s="19" t="s">
        <v>372</v>
      </c>
      <c r="I686" s="40">
        <v>7</v>
      </c>
      <c r="J686" s="33">
        <f>VLOOKUP(A686,'097_0309'!A:AM,39,0)</f>
        <v>47.160883280757098</v>
      </c>
      <c r="K686" s="33">
        <f t="shared" si="10"/>
        <v>330.12618296529968</v>
      </c>
    </row>
    <row r="687" spans="1:11">
      <c r="A687" s="32" t="s">
        <v>166</v>
      </c>
      <c r="B687" s="32" t="s">
        <v>408</v>
      </c>
      <c r="C687" s="32" t="s">
        <v>417</v>
      </c>
      <c r="D687" s="32" t="s">
        <v>414</v>
      </c>
      <c r="E687" s="32"/>
      <c r="F687" s="32" t="s">
        <v>557</v>
      </c>
      <c r="G687" s="32" t="s">
        <v>407</v>
      </c>
      <c r="H687" s="19" t="s">
        <v>371</v>
      </c>
      <c r="I687" s="40">
        <v>9</v>
      </c>
      <c r="J687" s="33">
        <f>VLOOKUP(A687,'097_0309'!A:AM,39,0)</f>
        <v>47.160883280757098</v>
      </c>
      <c r="K687" s="33">
        <f t="shared" si="10"/>
        <v>424.44794952681389</v>
      </c>
    </row>
    <row r="688" spans="1:11">
      <c r="A688" s="32" t="s">
        <v>166</v>
      </c>
      <c r="B688" s="32" t="s">
        <v>408</v>
      </c>
      <c r="C688" s="32" t="s">
        <v>417</v>
      </c>
      <c r="D688" s="32" t="s">
        <v>414</v>
      </c>
      <c r="E688" s="32"/>
      <c r="F688" s="32" t="s">
        <v>557</v>
      </c>
      <c r="G688" s="32" t="s">
        <v>407</v>
      </c>
      <c r="H688" s="19" t="s">
        <v>374</v>
      </c>
      <c r="I688" s="40">
        <v>5</v>
      </c>
      <c r="J688" s="33">
        <f>VLOOKUP(A688,'097_0309'!A:AM,39,0)</f>
        <v>47.160883280757098</v>
      </c>
      <c r="K688" s="33">
        <f t="shared" si="10"/>
        <v>235.8044164037855</v>
      </c>
    </row>
    <row r="689" spans="1:11">
      <c r="A689" s="32" t="s">
        <v>166</v>
      </c>
      <c r="B689" s="32" t="s">
        <v>408</v>
      </c>
      <c r="C689" s="32" t="s">
        <v>417</v>
      </c>
      <c r="D689" s="32" t="s">
        <v>414</v>
      </c>
      <c r="E689" s="32"/>
      <c r="F689" s="32" t="s">
        <v>557</v>
      </c>
      <c r="G689" s="32" t="s">
        <v>407</v>
      </c>
      <c r="H689" s="19" t="s">
        <v>370</v>
      </c>
      <c r="I689" s="40">
        <v>0</v>
      </c>
      <c r="J689" s="33">
        <f>VLOOKUP(A689,'097_0309'!A:AM,39,0)</f>
        <v>47.160883280757098</v>
      </c>
      <c r="K689" s="33">
        <f t="shared" si="10"/>
        <v>0</v>
      </c>
    </row>
    <row r="690" spans="1:11">
      <c r="A690" s="32" t="s">
        <v>167</v>
      </c>
      <c r="B690" s="32" t="s">
        <v>408</v>
      </c>
      <c r="C690" s="32" t="s">
        <v>417</v>
      </c>
      <c r="D690" s="32" t="s">
        <v>420</v>
      </c>
      <c r="E690" s="32"/>
      <c r="F690" s="32" t="s">
        <v>406</v>
      </c>
      <c r="G690" s="32" t="s">
        <v>407</v>
      </c>
      <c r="H690" s="19" t="s">
        <v>373</v>
      </c>
      <c r="I690" s="40">
        <v>0</v>
      </c>
      <c r="J690" s="33">
        <f>VLOOKUP(A690,'097_0309'!A:AM,39,0)</f>
        <v>110.25236593059937</v>
      </c>
      <c r="K690" s="33">
        <f t="shared" si="10"/>
        <v>0</v>
      </c>
    </row>
    <row r="691" spans="1:11">
      <c r="A691" s="32" t="s">
        <v>168</v>
      </c>
      <c r="B691" s="32" t="s">
        <v>408</v>
      </c>
      <c r="C691" s="32" t="s">
        <v>417</v>
      </c>
      <c r="D691" s="32" t="s">
        <v>425</v>
      </c>
      <c r="E691" s="32"/>
      <c r="F691" s="32" t="s">
        <v>406</v>
      </c>
      <c r="G691" s="32" t="s">
        <v>407</v>
      </c>
      <c r="H691" s="19" t="s">
        <v>372</v>
      </c>
      <c r="I691" s="40">
        <v>0</v>
      </c>
      <c r="J691" s="33">
        <f>VLOOKUP(A691,'097_0309'!A:AM,39,0)</f>
        <v>118.13880126182966</v>
      </c>
      <c r="K691" s="33">
        <f t="shared" si="10"/>
        <v>0</v>
      </c>
    </row>
    <row r="692" spans="1:11">
      <c r="A692" s="32" t="s">
        <v>168</v>
      </c>
      <c r="B692" s="32" t="s">
        <v>408</v>
      </c>
      <c r="C692" s="32" t="s">
        <v>417</v>
      </c>
      <c r="D692" s="32" t="s">
        <v>425</v>
      </c>
      <c r="E692" s="32"/>
      <c r="F692" s="32" t="s">
        <v>406</v>
      </c>
      <c r="G692" s="32" t="s">
        <v>407</v>
      </c>
      <c r="H692" s="19" t="s">
        <v>371</v>
      </c>
      <c r="I692" s="40">
        <v>0</v>
      </c>
      <c r="J692" s="33">
        <f>VLOOKUP(A692,'097_0309'!A:AM,39,0)</f>
        <v>118.13880126182966</v>
      </c>
      <c r="K692" s="33">
        <f t="shared" si="10"/>
        <v>0</v>
      </c>
    </row>
    <row r="693" spans="1:11">
      <c r="A693" s="32" t="s">
        <v>169</v>
      </c>
      <c r="B693" s="32" t="s">
        <v>408</v>
      </c>
      <c r="C693" s="32" t="s">
        <v>413</v>
      </c>
      <c r="D693" s="32" t="s">
        <v>566</v>
      </c>
      <c r="E693" s="32"/>
      <c r="F693" s="32" t="s">
        <v>607</v>
      </c>
      <c r="G693" s="32" t="s">
        <v>407</v>
      </c>
      <c r="H693" s="19" t="s">
        <v>373</v>
      </c>
      <c r="I693" s="40">
        <v>0</v>
      </c>
      <c r="J693" s="33">
        <f>VLOOKUP(A693,'097_0309'!A:AM,39,0)</f>
        <v>157.57097791798108</v>
      </c>
      <c r="K693" s="33">
        <f t="shared" si="10"/>
        <v>0</v>
      </c>
    </row>
    <row r="694" spans="1:11">
      <c r="A694" s="32" t="s">
        <v>170</v>
      </c>
      <c r="B694" s="32" t="s">
        <v>408</v>
      </c>
      <c r="C694" s="32" t="s">
        <v>417</v>
      </c>
      <c r="D694" s="32" t="s">
        <v>566</v>
      </c>
      <c r="E694" s="32"/>
      <c r="F694" s="32" t="s">
        <v>609</v>
      </c>
      <c r="G694" s="32" t="s">
        <v>407</v>
      </c>
      <c r="H694" s="19" t="s">
        <v>373</v>
      </c>
      <c r="I694" s="40">
        <v>2</v>
      </c>
      <c r="J694" s="33">
        <f>VLOOKUP(A694,'097_0309'!A:AM,39,0)</f>
        <v>141.79810725552051</v>
      </c>
      <c r="K694" s="33">
        <f t="shared" si="10"/>
        <v>283.59621451104101</v>
      </c>
    </row>
    <row r="695" spans="1:11">
      <c r="A695" s="32" t="s">
        <v>170</v>
      </c>
      <c r="B695" s="32" t="s">
        <v>408</v>
      </c>
      <c r="C695" s="32" t="s">
        <v>417</v>
      </c>
      <c r="D695" s="32" t="s">
        <v>566</v>
      </c>
      <c r="E695" s="32"/>
      <c r="F695" s="32" t="s">
        <v>609</v>
      </c>
      <c r="G695" s="32" t="s">
        <v>407</v>
      </c>
      <c r="H695" s="19" t="s">
        <v>372</v>
      </c>
      <c r="I695" s="40">
        <v>0</v>
      </c>
      <c r="J695" s="33">
        <f>VLOOKUP(A695,'097_0309'!A:AM,39,0)</f>
        <v>141.79810725552051</v>
      </c>
      <c r="K695" s="33">
        <f t="shared" si="10"/>
        <v>0</v>
      </c>
    </row>
    <row r="696" spans="1:11">
      <c r="A696" s="32" t="s">
        <v>170</v>
      </c>
      <c r="B696" s="32" t="s">
        <v>408</v>
      </c>
      <c r="C696" s="32" t="s">
        <v>417</v>
      </c>
      <c r="D696" s="32" t="s">
        <v>566</v>
      </c>
      <c r="E696" s="32"/>
      <c r="F696" s="32" t="s">
        <v>609</v>
      </c>
      <c r="G696" s="32" t="s">
        <v>407</v>
      </c>
      <c r="H696" s="19" t="s">
        <v>374</v>
      </c>
      <c r="I696" s="40">
        <v>0</v>
      </c>
      <c r="J696" s="33">
        <f>VLOOKUP(A696,'097_0309'!A:AM,39,0)</f>
        <v>141.79810725552051</v>
      </c>
      <c r="K696" s="33">
        <f t="shared" si="10"/>
        <v>0</v>
      </c>
    </row>
    <row r="697" spans="1:11">
      <c r="A697" s="32" t="s">
        <v>171</v>
      </c>
      <c r="B697" s="32" t="s">
        <v>408</v>
      </c>
      <c r="C697" s="32" t="s">
        <v>417</v>
      </c>
      <c r="D697" s="32" t="s">
        <v>420</v>
      </c>
      <c r="E697" s="32"/>
      <c r="F697" s="32" t="s">
        <v>609</v>
      </c>
      <c r="G697" s="32" t="s">
        <v>407</v>
      </c>
      <c r="H697" s="19" t="s">
        <v>373</v>
      </c>
      <c r="I697" s="40">
        <v>0</v>
      </c>
      <c r="J697" s="33">
        <f>VLOOKUP(A697,'097_0309'!A:AM,39,0)</f>
        <v>126.02523659305994</v>
      </c>
      <c r="K697" s="33">
        <f t="shared" si="10"/>
        <v>0</v>
      </c>
    </row>
    <row r="698" spans="1:11">
      <c r="A698" s="32" t="s">
        <v>171</v>
      </c>
      <c r="B698" s="32" t="s">
        <v>408</v>
      </c>
      <c r="C698" s="32" t="s">
        <v>417</v>
      </c>
      <c r="D698" s="32" t="s">
        <v>420</v>
      </c>
      <c r="E698" s="32"/>
      <c r="F698" s="32" t="s">
        <v>609</v>
      </c>
      <c r="G698" s="32" t="s">
        <v>407</v>
      </c>
      <c r="H698" s="19" t="s">
        <v>372</v>
      </c>
      <c r="I698" s="40">
        <v>0</v>
      </c>
      <c r="J698" s="33">
        <f>VLOOKUP(A698,'097_0309'!A:AM,39,0)</f>
        <v>126.02523659305994</v>
      </c>
      <c r="K698" s="33">
        <f t="shared" si="10"/>
        <v>0</v>
      </c>
    </row>
    <row r="699" spans="1:11">
      <c r="A699" s="32" t="s">
        <v>171</v>
      </c>
      <c r="B699" s="32" t="s">
        <v>408</v>
      </c>
      <c r="C699" s="32" t="s">
        <v>417</v>
      </c>
      <c r="D699" s="32" t="s">
        <v>420</v>
      </c>
      <c r="E699" s="32"/>
      <c r="F699" s="32" t="s">
        <v>609</v>
      </c>
      <c r="G699" s="32" t="s">
        <v>407</v>
      </c>
      <c r="H699" s="19" t="s">
        <v>371</v>
      </c>
      <c r="I699" s="40">
        <v>0</v>
      </c>
      <c r="J699" s="33">
        <f>VLOOKUP(A699,'097_0309'!A:AM,39,0)</f>
        <v>126.02523659305994</v>
      </c>
      <c r="K699" s="33">
        <f t="shared" si="10"/>
        <v>0</v>
      </c>
    </row>
    <row r="700" spans="1:11">
      <c r="A700" s="32" t="s">
        <v>171</v>
      </c>
      <c r="B700" s="32" t="s">
        <v>408</v>
      </c>
      <c r="C700" s="32" t="s">
        <v>417</v>
      </c>
      <c r="D700" s="32" t="s">
        <v>420</v>
      </c>
      <c r="E700" s="32"/>
      <c r="F700" s="32" t="s">
        <v>609</v>
      </c>
      <c r="G700" s="32" t="s">
        <v>407</v>
      </c>
      <c r="H700" s="19" t="s">
        <v>374</v>
      </c>
      <c r="I700" s="40">
        <v>0</v>
      </c>
      <c r="J700" s="33">
        <f>VLOOKUP(A700,'097_0309'!A:AM,39,0)</f>
        <v>126.02523659305994</v>
      </c>
      <c r="K700" s="33">
        <f t="shared" si="10"/>
        <v>0</v>
      </c>
    </row>
    <row r="701" spans="1:11">
      <c r="A701" s="32" t="s">
        <v>172</v>
      </c>
      <c r="B701" s="32" t="s">
        <v>408</v>
      </c>
      <c r="C701" s="32" t="s">
        <v>417</v>
      </c>
      <c r="D701" s="32" t="s">
        <v>420</v>
      </c>
      <c r="E701" s="32"/>
      <c r="F701" s="32" t="s">
        <v>406</v>
      </c>
      <c r="G701" s="32" t="s">
        <v>407</v>
      </c>
      <c r="H701" s="19" t="s">
        <v>375</v>
      </c>
      <c r="I701" s="40">
        <v>0</v>
      </c>
      <c r="J701" s="33">
        <f>VLOOKUP(A701,'097_0309'!A:AM,39,0)</f>
        <v>126.02523659305994</v>
      </c>
      <c r="K701" s="33">
        <f t="shared" si="10"/>
        <v>0</v>
      </c>
    </row>
    <row r="702" spans="1:11">
      <c r="A702" s="32" t="s">
        <v>172</v>
      </c>
      <c r="B702" s="32" t="s">
        <v>408</v>
      </c>
      <c r="C702" s="32" t="s">
        <v>417</v>
      </c>
      <c r="D702" s="32" t="s">
        <v>420</v>
      </c>
      <c r="E702" s="32"/>
      <c r="F702" s="32" t="s">
        <v>406</v>
      </c>
      <c r="G702" s="32" t="s">
        <v>407</v>
      </c>
      <c r="H702" s="19" t="s">
        <v>373</v>
      </c>
      <c r="I702" s="40">
        <v>0</v>
      </c>
      <c r="J702" s="33">
        <f>VLOOKUP(A702,'097_0309'!A:AM,39,0)</f>
        <v>126.02523659305994</v>
      </c>
      <c r="K702" s="33">
        <f t="shared" si="10"/>
        <v>0</v>
      </c>
    </row>
    <row r="703" spans="1:11">
      <c r="A703" s="32" t="s">
        <v>172</v>
      </c>
      <c r="B703" s="32" t="s">
        <v>408</v>
      </c>
      <c r="C703" s="32" t="s">
        <v>417</v>
      </c>
      <c r="D703" s="32" t="s">
        <v>420</v>
      </c>
      <c r="E703" s="32"/>
      <c r="F703" s="32" t="s">
        <v>406</v>
      </c>
      <c r="G703" s="32" t="s">
        <v>407</v>
      </c>
      <c r="H703" s="19" t="s">
        <v>372</v>
      </c>
      <c r="I703" s="40">
        <v>2</v>
      </c>
      <c r="J703" s="33">
        <f>VLOOKUP(A703,'097_0309'!A:AM,39,0)</f>
        <v>126.02523659305994</v>
      </c>
      <c r="K703" s="33">
        <f t="shared" si="10"/>
        <v>252.05047318611989</v>
      </c>
    </row>
    <row r="704" spans="1:11">
      <c r="A704" s="32" t="s">
        <v>172</v>
      </c>
      <c r="B704" s="32" t="s">
        <v>408</v>
      </c>
      <c r="C704" s="32" t="s">
        <v>417</v>
      </c>
      <c r="D704" s="32" t="s">
        <v>420</v>
      </c>
      <c r="E704" s="32"/>
      <c r="F704" s="32" t="s">
        <v>406</v>
      </c>
      <c r="G704" s="32" t="s">
        <v>407</v>
      </c>
      <c r="H704" s="19" t="s">
        <v>371</v>
      </c>
      <c r="I704" s="40">
        <v>0</v>
      </c>
      <c r="J704" s="33">
        <f>VLOOKUP(A704,'097_0309'!A:AM,39,0)</f>
        <v>126.02523659305994</v>
      </c>
      <c r="K704" s="33">
        <f t="shared" si="10"/>
        <v>0</v>
      </c>
    </row>
    <row r="705" spans="1:11">
      <c r="A705" s="32" t="s">
        <v>172</v>
      </c>
      <c r="B705" s="32" t="s">
        <v>408</v>
      </c>
      <c r="C705" s="32" t="s">
        <v>417</v>
      </c>
      <c r="D705" s="32" t="s">
        <v>420</v>
      </c>
      <c r="E705" s="32"/>
      <c r="F705" s="32" t="s">
        <v>406</v>
      </c>
      <c r="G705" s="32" t="s">
        <v>407</v>
      </c>
      <c r="H705" s="19" t="s">
        <v>374</v>
      </c>
      <c r="I705" s="40">
        <v>0</v>
      </c>
      <c r="J705" s="33">
        <f>VLOOKUP(A705,'097_0309'!A:AM,39,0)</f>
        <v>126.02523659305994</v>
      </c>
      <c r="K705" s="33">
        <f t="shared" si="10"/>
        <v>0</v>
      </c>
    </row>
    <row r="706" spans="1:11">
      <c r="A706" s="32" t="s">
        <v>173</v>
      </c>
      <c r="B706" s="32" t="s">
        <v>408</v>
      </c>
      <c r="C706" s="32" t="s">
        <v>417</v>
      </c>
      <c r="D706" s="32" t="s">
        <v>420</v>
      </c>
      <c r="E706" s="32"/>
      <c r="F706" s="32" t="s">
        <v>406</v>
      </c>
      <c r="G706" s="32" t="s">
        <v>407</v>
      </c>
      <c r="H706" s="19" t="s">
        <v>373</v>
      </c>
      <c r="I706" s="40">
        <v>0</v>
      </c>
      <c r="J706" s="33">
        <f>VLOOKUP(A706,'097_0309'!A:AM,39,0)</f>
        <v>110.25236593059937</v>
      </c>
      <c r="K706" s="33">
        <f t="shared" si="10"/>
        <v>0</v>
      </c>
    </row>
    <row r="707" spans="1:11">
      <c r="A707" s="32" t="s">
        <v>173</v>
      </c>
      <c r="B707" s="32" t="s">
        <v>408</v>
      </c>
      <c r="C707" s="32" t="s">
        <v>417</v>
      </c>
      <c r="D707" s="32" t="s">
        <v>420</v>
      </c>
      <c r="E707" s="32"/>
      <c r="F707" s="32" t="s">
        <v>406</v>
      </c>
      <c r="G707" s="32" t="s">
        <v>407</v>
      </c>
      <c r="H707" s="19" t="s">
        <v>372</v>
      </c>
      <c r="I707" s="40">
        <v>0</v>
      </c>
      <c r="J707" s="33">
        <f>VLOOKUP(A707,'097_0309'!A:AM,39,0)</f>
        <v>110.25236593059937</v>
      </c>
      <c r="K707" s="33">
        <f t="shared" si="10"/>
        <v>0</v>
      </c>
    </row>
    <row r="708" spans="1:11">
      <c r="A708" s="32" t="s">
        <v>173</v>
      </c>
      <c r="B708" s="32" t="s">
        <v>408</v>
      </c>
      <c r="C708" s="32" t="s">
        <v>417</v>
      </c>
      <c r="D708" s="32" t="s">
        <v>420</v>
      </c>
      <c r="E708" s="32"/>
      <c r="F708" s="32" t="s">
        <v>406</v>
      </c>
      <c r="G708" s="32" t="s">
        <v>407</v>
      </c>
      <c r="H708" s="19" t="s">
        <v>374</v>
      </c>
      <c r="I708" s="40">
        <v>0</v>
      </c>
      <c r="J708" s="33">
        <f>VLOOKUP(A708,'097_0309'!A:AM,39,0)</f>
        <v>110.25236593059937</v>
      </c>
      <c r="K708" s="33">
        <f t="shared" ref="K708:K771" si="11">I708*J708</f>
        <v>0</v>
      </c>
    </row>
    <row r="709" spans="1:11">
      <c r="A709" s="32" t="s">
        <v>174</v>
      </c>
      <c r="B709" s="32" t="s">
        <v>408</v>
      </c>
      <c r="C709" s="32" t="s">
        <v>417</v>
      </c>
      <c r="D709" s="32" t="s">
        <v>425</v>
      </c>
      <c r="E709" s="32"/>
      <c r="F709" s="32" t="s">
        <v>416</v>
      </c>
      <c r="G709" s="32" t="s">
        <v>407</v>
      </c>
      <c r="H709" s="19" t="s">
        <v>373</v>
      </c>
      <c r="I709" s="40">
        <v>0</v>
      </c>
      <c r="J709" s="33">
        <f>VLOOKUP(A709,'097_0309'!A:AM,39,0)</f>
        <v>110.25236593059937</v>
      </c>
      <c r="K709" s="33">
        <f t="shared" si="11"/>
        <v>0</v>
      </c>
    </row>
    <row r="710" spans="1:11">
      <c r="A710" s="32" t="s">
        <v>175</v>
      </c>
      <c r="B710" s="32" t="s">
        <v>408</v>
      </c>
      <c r="C710" s="32" t="s">
        <v>417</v>
      </c>
      <c r="D710" s="32" t="s">
        <v>414</v>
      </c>
      <c r="E710" s="32"/>
      <c r="F710" s="32" t="s">
        <v>577</v>
      </c>
      <c r="G710" s="32" t="s">
        <v>407</v>
      </c>
      <c r="H710" s="19" t="s">
        <v>375</v>
      </c>
      <c r="I710" s="40">
        <v>0</v>
      </c>
      <c r="J710" s="33">
        <f>VLOOKUP(A710,'097_0309'!A:AM,39,0)</f>
        <v>67.66561514195584</v>
      </c>
      <c r="K710" s="33">
        <f t="shared" si="11"/>
        <v>0</v>
      </c>
    </row>
    <row r="711" spans="1:11">
      <c r="A711" s="32" t="s">
        <v>175</v>
      </c>
      <c r="B711" s="32" t="s">
        <v>408</v>
      </c>
      <c r="C711" s="32" t="s">
        <v>417</v>
      </c>
      <c r="D711" s="32" t="s">
        <v>414</v>
      </c>
      <c r="E711" s="32"/>
      <c r="F711" s="32" t="s">
        <v>577</v>
      </c>
      <c r="G711" s="32" t="s">
        <v>407</v>
      </c>
      <c r="H711" s="19" t="s">
        <v>373</v>
      </c>
      <c r="I711" s="40">
        <v>0</v>
      </c>
      <c r="J711" s="33">
        <f>VLOOKUP(A711,'097_0309'!A:AM,39,0)</f>
        <v>67.66561514195584</v>
      </c>
      <c r="K711" s="33">
        <f t="shared" si="11"/>
        <v>0</v>
      </c>
    </row>
    <row r="712" spans="1:11">
      <c r="A712" s="32" t="s">
        <v>175</v>
      </c>
      <c r="B712" s="32" t="s">
        <v>408</v>
      </c>
      <c r="C712" s="32" t="s">
        <v>417</v>
      </c>
      <c r="D712" s="32" t="s">
        <v>414</v>
      </c>
      <c r="E712" s="32"/>
      <c r="F712" s="32" t="s">
        <v>577</v>
      </c>
      <c r="G712" s="32" t="s">
        <v>407</v>
      </c>
      <c r="H712" s="19" t="s">
        <v>372</v>
      </c>
      <c r="I712" s="40">
        <v>0</v>
      </c>
      <c r="J712" s="33">
        <f>VLOOKUP(A712,'097_0309'!A:AM,39,0)</f>
        <v>67.66561514195584</v>
      </c>
      <c r="K712" s="33">
        <f t="shared" si="11"/>
        <v>0</v>
      </c>
    </row>
    <row r="713" spans="1:11">
      <c r="A713" s="32" t="s">
        <v>175</v>
      </c>
      <c r="B713" s="32" t="s">
        <v>408</v>
      </c>
      <c r="C713" s="32" t="s">
        <v>417</v>
      </c>
      <c r="D713" s="32" t="s">
        <v>414</v>
      </c>
      <c r="E713" s="32"/>
      <c r="F713" s="32" t="s">
        <v>577</v>
      </c>
      <c r="G713" s="32" t="s">
        <v>407</v>
      </c>
      <c r="H713" s="19" t="s">
        <v>371</v>
      </c>
      <c r="I713" s="40">
        <v>0</v>
      </c>
      <c r="J713" s="33">
        <f>VLOOKUP(A713,'097_0309'!A:AM,39,0)</f>
        <v>67.66561514195584</v>
      </c>
      <c r="K713" s="33">
        <f t="shared" si="11"/>
        <v>0</v>
      </c>
    </row>
    <row r="714" spans="1:11">
      <c r="A714" s="32" t="s">
        <v>176</v>
      </c>
      <c r="B714" s="32" t="s">
        <v>402</v>
      </c>
      <c r="C714" s="32" t="s">
        <v>413</v>
      </c>
      <c r="D714" s="32" t="s">
        <v>463</v>
      </c>
      <c r="E714" s="32"/>
      <c r="F714" s="32" t="s">
        <v>406</v>
      </c>
      <c r="G714" s="32" t="s">
        <v>407</v>
      </c>
      <c r="H714" s="19">
        <v>30</v>
      </c>
      <c r="I714" s="40">
        <v>0</v>
      </c>
      <c r="J714" s="33">
        <f>VLOOKUP(A714,'097_0309'!A:AM,39,0)</f>
        <v>204.88958990536278</v>
      </c>
      <c r="K714" s="33">
        <f t="shared" si="11"/>
        <v>0</v>
      </c>
    </row>
    <row r="715" spans="1:11">
      <c r="A715" s="32" t="s">
        <v>177</v>
      </c>
      <c r="B715" s="32" t="s">
        <v>402</v>
      </c>
      <c r="C715" s="32" t="s">
        <v>417</v>
      </c>
      <c r="D715" s="32" t="s">
        <v>420</v>
      </c>
      <c r="E715" s="32"/>
      <c r="F715" s="32" t="s">
        <v>406</v>
      </c>
      <c r="G715" s="32" t="s">
        <v>407</v>
      </c>
      <c r="H715" s="19">
        <v>32</v>
      </c>
      <c r="I715" s="40">
        <v>4</v>
      </c>
      <c r="J715" s="33">
        <f>VLOOKUP(A715,'097_0309'!A:AM,39,0)</f>
        <v>110.25236593059937</v>
      </c>
      <c r="K715" s="33">
        <f t="shared" si="11"/>
        <v>441.00946372239747</v>
      </c>
    </row>
    <row r="716" spans="1:11">
      <c r="A716" s="32" t="s">
        <v>177</v>
      </c>
      <c r="B716" s="32" t="s">
        <v>402</v>
      </c>
      <c r="C716" s="32" t="s">
        <v>417</v>
      </c>
      <c r="D716" s="32" t="s">
        <v>420</v>
      </c>
      <c r="E716" s="32"/>
      <c r="F716" s="32" t="s">
        <v>406</v>
      </c>
      <c r="G716" s="32" t="s">
        <v>407</v>
      </c>
      <c r="H716" s="19">
        <v>34</v>
      </c>
      <c r="I716" s="40">
        <v>4</v>
      </c>
      <c r="J716" s="33">
        <f>VLOOKUP(A716,'097_0309'!A:AM,39,0)</f>
        <v>110.25236593059937</v>
      </c>
      <c r="K716" s="33">
        <f t="shared" si="11"/>
        <v>441.00946372239747</v>
      </c>
    </row>
    <row r="717" spans="1:11">
      <c r="A717" s="32" t="s">
        <v>177</v>
      </c>
      <c r="B717" s="32" t="s">
        <v>402</v>
      </c>
      <c r="C717" s="32" t="s">
        <v>417</v>
      </c>
      <c r="D717" s="32" t="s">
        <v>420</v>
      </c>
      <c r="E717" s="32"/>
      <c r="F717" s="32" t="s">
        <v>406</v>
      </c>
      <c r="G717" s="32" t="s">
        <v>407</v>
      </c>
      <c r="H717" s="19">
        <v>36</v>
      </c>
      <c r="I717" s="40">
        <v>3</v>
      </c>
      <c r="J717" s="33">
        <f>VLOOKUP(A717,'097_0309'!A:AM,39,0)</f>
        <v>110.25236593059937</v>
      </c>
      <c r="K717" s="33">
        <f t="shared" si="11"/>
        <v>330.75709779179812</v>
      </c>
    </row>
    <row r="718" spans="1:11">
      <c r="A718" s="32" t="s">
        <v>177</v>
      </c>
      <c r="B718" s="32" t="s">
        <v>402</v>
      </c>
      <c r="C718" s="32" t="s">
        <v>417</v>
      </c>
      <c r="D718" s="32" t="s">
        <v>420</v>
      </c>
      <c r="E718" s="32"/>
      <c r="F718" s="32" t="s">
        <v>406</v>
      </c>
      <c r="G718" s="32" t="s">
        <v>407</v>
      </c>
      <c r="H718" s="19">
        <v>38</v>
      </c>
      <c r="I718" s="40">
        <v>2</v>
      </c>
      <c r="J718" s="33">
        <f>VLOOKUP(A718,'097_0309'!A:AM,39,0)</f>
        <v>110.25236593059937</v>
      </c>
      <c r="K718" s="33">
        <f t="shared" si="11"/>
        <v>220.50473186119874</v>
      </c>
    </row>
    <row r="719" spans="1:11">
      <c r="A719" s="32" t="s">
        <v>177</v>
      </c>
      <c r="B719" s="32" t="s">
        <v>402</v>
      </c>
      <c r="C719" s="32" t="s">
        <v>417</v>
      </c>
      <c r="D719" s="32" t="s">
        <v>420</v>
      </c>
      <c r="E719" s="32"/>
      <c r="F719" s="32" t="s">
        <v>406</v>
      </c>
      <c r="G719" s="32" t="s">
        <v>407</v>
      </c>
      <c r="H719" s="19">
        <v>40</v>
      </c>
      <c r="I719" s="40">
        <v>0</v>
      </c>
      <c r="J719" s="33">
        <f>VLOOKUP(A719,'097_0309'!A:AM,39,0)</f>
        <v>110.25236593059937</v>
      </c>
      <c r="K719" s="33">
        <f t="shared" si="11"/>
        <v>0</v>
      </c>
    </row>
    <row r="720" spans="1:11">
      <c r="A720" s="32" t="s">
        <v>178</v>
      </c>
      <c r="B720" s="32" t="s">
        <v>402</v>
      </c>
      <c r="C720" s="32" t="s">
        <v>417</v>
      </c>
      <c r="D720" s="32" t="s">
        <v>425</v>
      </c>
      <c r="E720" s="32"/>
      <c r="F720" s="32" t="s">
        <v>617</v>
      </c>
      <c r="G720" s="32" t="s">
        <v>407</v>
      </c>
      <c r="H720" s="19">
        <v>30</v>
      </c>
      <c r="I720" s="40">
        <v>0</v>
      </c>
      <c r="J720" s="33">
        <f>VLOOKUP(A720,'097_0309'!A:AM,39,0)</f>
        <v>141.79810725552051</v>
      </c>
      <c r="K720" s="33">
        <f t="shared" si="11"/>
        <v>0</v>
      </c>
    </row>
    <row r="721" spans="1:11">
      <c r="A721" s="32" t="s">
        <v>178</v>
      </c>
      <c r="B721" s="32" t="s">
        <v>402</v>
      </c>
      <c r="C721" s="32" t="s">
        <v>417</v>
      </c>
      <c r="D721" s="32" t="s">
        <v>425</v>
      </c>
      <c r="E721" s="32"/>
      <c r="F721" s="32" t="s">
        <v>617</v>
      </c>
      <c r="G721" s="32" t="s">
        <v>407</v>
      </c>
      <c r="H721" s="19">
        <v>34</v>
      </c>
      <c r="I721" s="40">
        <v>0</v>
      </c>
      <c r="J721" s="33">
        <f>VLOOKUP(A721,'097_0309'!A:AM,39,0)</f>
        <v>141.79810725552051</v>
      </c>
      <c r="K721" s="33">
        <f t="shared" si="11"/>
        <v>0</v>
      </c>
    </row>
    <row r="722" spans="1:11">
      <c r="A722" s="32" t="s">
        <v>178</v>
      </c>
      <c r="B722" s="32" t="s">
        <v>402</v>
      </c>
      <c r="C722" s="32" t="s">
        <v>417</v>
      </c>
      <c r="D722" s="32" t="s">
        <v>425</v>
      </c>
      <c r="E722" s="32"/>
      <c r="F722" s="32" t="s">
        <v>617</v>
      </c>
      <c r="G722" s="32" t="s">
        <v>407</v>
      </c>
      <c r="H722" s="19">
        <v>36</v>
      </c>
      <c r="I722" s="40">
        <v>0</v>
      </c>
      <c r="J722" s="33">
        <f>VLOOKUP(A722,'097_0309'!A:AM,39,0)</f>
        <v>141.79810725552051</v>
      </c>
      <c r="K722" s="33">
        <f t="shared" si="11"/>
        <v>0</v>
      </c>
    </row>
    <row r="723" spans="1:11">
      <c r="A723" s="32" t="s">
        <v>178</v>
      </c>
      <c r="B723" s="32" t="s">
        <v>402</v>
      </c>
      <c r="C723" s="32" t="s">
        <v>417</v>
      </c>
      <c r="D723" s="32" t="s">
        <v>425</v>
      </c>
      <c r="E723" s="32"/>
      <c r="F723" s="32" t="s">
        <v>617</v>
      </c>
      <c r="G723" s="32" t="s">
        <v>407</v>
      </c>
      <c r="H723" s="19">
        <v>38</v>
      </c>
      <c r="I723" s="40">
        <v>0</v>
      </c>
      <c r="J723" s="33">
        <f>VLOOKUP(A723,'097_0309'!A:AM,39,0)</f>
        <v>141.79810725552051</v>
      </c>
      <c r="K723" s="33">
        <f t="shared" si="11"/>
        <v>0</v>
      </c>
    </row>
    <row r="724" spans="1:11">
      <c r="A724" s="32" t="s">
        <v>178</v>
      </c>
      <c r="B724" s="32" t="s">
        <v>402</v>
      </c>
      <c r="C724" s="32" t="s">
        <v>417</v>
      </c>
      <c r="D724" s="32" t="s">
        <v>425</v>
      </c>
      <c r="E724" s="32"/>
      <c r="F724" s="32" t="s">
        <v>617</v>
      </c>
      <c r="G724" s="32" t="s">
        <v>407</v>
      </c>
      <c r="H724" s="19">
        <v>40</v>
      </c>
      <c r="I724" s="40">
        <v>0</v>
      </c>
      <c r="J724" s="33">
        <f>VLOOKUP(A724,'097_0309'!A:AM,39,0)</f>
        <v>141.79810725552051</v>
      </c>
      <c r="K724" s="33">
        <f t="shared" si="11"/>
        <v>0</v>
      </c>
    </row>
    <row r="725" spans="1:11">
      <c r="A725" s="32" t="s">
        <v>179</v>
      </c>
      <c r="B725" s="32" t="s">
        <v>402</v>
      </c>
      <c r="C725" s="32" t="s">
        <v>417</v>
      </c>
      <c r="D725" s="32" t="s">
        <v>535</v>
      </c>
      <c r="E725" s="32"/>
      <c r="F725" s="32" t="s">
        <v>617</v>
      </c>
      <c r="G725" s="32" t="s">
        <v>407</v>
      </c>
      <c r="H725" s="19">
        <v>30</v>
      </c>
      <c r="I725" s="40">
        <v>0</v>
      </c>
      <c r="J725" s="33">
        <f>VLOOKUP(A725,'097_0309'!A:AM,39,0)</f>
        <v>126.02523659305994</v>
      </c>
      <c r="K725" s="33">
        <f t="shared" si="11"/>
        <v>0</v>
      </c>
    </row>
    <row r="726" spans="1:11">
      <c r="A726" s="32" t="s">
        <v>179</v>
      </c>
      <c r="B726" s="32" t="s">
        <v>402</v>
      </c>
      <c r="C726" s="32" t="s">
        <v>417</v>
      </c>
      <c r="D726" s="32" t="s">
        <v>535</v>
      </c>
      <c r="E726" s="32"/>
      <c r="F726" s="32" t="s">
        <v>617</v>
      </c>
      <c r="G726" s="32" t="s">
        <v>407</v>
      </c>
      <c r="H726" s="19">
        <v>32</v>
      </c>
      <c r="I726" s="40">
        <v>5</v>
      </c>
      <c r="J726" s="33">
        <f>VLOOKUP(A726,'097_0309'!A:AM,39,0)</f>
        <v>126.02523659305994</v>
      </c>
      <c r="K726" s="33">
        <f t="shared" si="11"/>
        <v>630.12618296529968</v>
      </c>
    </row>
    <row r="727" spans="1:11">
      <c r="A727" s="32" t="s">
        <v>179</v>
      </c>
      <c r="B727" s="32" t="s">
        <v>402</v>
      </c>
      <c r="C727" s="32" t="s">
        <v>417</v>
      </c>
      <c r="D727" s="32" t="s">
        <v>535</v>
      </c>
      <c r="E727" s="32"/>
      <c r="F727" s="32" t="s">
        <v>617</v>
      </c>
      <c r="G727" s="32" t="s">
        <v>407</v>
      </c>
      <c r="H727" s="19">
        <v>34</v>
      </c>
      <c r="I727" s="40">
        <v>7</v>
      </c>
      <c r="J727" s="33">
        <f>VLOOKUP(A727,'097_0309'!A:AM,39,0)</f>
        <v>126.02523659305994</v>
      </c>
      <c r="K727" s="33">
        <f t="shared" si="11"/>
        <v>882.17665615141959</v>
      </c>
    </row>
    <row r="728" spans="1:11">
      <c r="A728" s="32" t="s">
        <v>179</v>
      </c>
      <c r="B728" s="32" t="s">
        <v>402</v>
      </c>
      <c r="C728" s="32" t="s">
        <v>417</v>
      </c>
      <c r="D728" s="32" t="s">
        <v>535</v>
      </c>
      <c r="E728" s="32"/>
      <c r="F728" s="32" t="s">
        <v>617</v>
      </c>
      <c r="G728" s="32" t="s">
        <v>407</v>
      </c>
      <c r="H728" s="19">
        <v>36</v>
      </c>
      <c r="I728" s="40">
        <v>5</v>
      </c>
      <c r="J728" s="33">
        <f>VLOOKUP(A728,'097_0309'!A:AM,39,0)</f>
        <v>126.02523659305994</v>
      </c>
      <c r="K728" s="33">
        <f t="shared" si="11"/>
        <v>630.12618296529968</v>
      </c>
    </row>
    <row r="729" spans="1:11">
      <c r="A729" s="32" t="s">
        <v>179</v>
      </c>
      <c r="B729" s="32" t="s">
        <v>402</v>
      </c>
      <c r="C729" s="32" t="s">
        <v>417</v>
      </c>
      <c r="D729" s="32" t="s">
        <v>535</v>
      </c>
      <c r="E729" s="32"/>
      <c r="F729" s="32" t="s">
        <v>617</v>
      </c>
      <c r="G729" s="32" t="s">
        <v>407</v>
      </c>
      <c r="H729" s="19">
        <v>38</v>
      </c>
      <c r="I729" s="40">
        <v>2</v>
      </c>
      <c r="J729" s="33">
        <f>VLOOKUP(A729,'097_0309'!A:AM,39,0)</f>
        <v>126.02523659305994</v>
      </c>
      <c r="K729" s="33">
        <f t="shared" si="11"/>
        <v>252.05047318611989</v>
      </c>
    </row>
    <row r="730" spans="1:11">
      <c r="A730" s="32" t="s">
        <v>179</v>
      </c>
      <c r="B730" s="32" t="s">
        <v>402</v>
      </c>
      <c r="C730" s="32" t="s">
        <v>417</v>
      </c>
      <c r="D730" s="32" t="s">
        <v>535</v>
      </c>
      <c r="E730" s="32"/>
      <c r="F730" s="32" t="s">
        <v>617</v>
      </c>
      <c r="G730" s="32" t="s">
        <v>407</v>
      </c>
      <c r="H730" s="19">
        <v>40</v>
      </c>
      <c r="I730" s="40">
        <v>0</v>
      </c>
      <c r="J730" s="33">
        <f>VLOOKUP(A730,'097_0309'!A:AM,39,0)</f>
        <v>126.02523659305994</v>
      </c>
      <c r="K730" s="33">
        <f t="shared" si="11"/>
        <v>0</v>
      </c>
    </row>
    <row r="731" spans="1:11">
      <c r="A731" s="32" t="s">
        <v>180</v>
      </c>
      <c r="B731" s="32" t="s">
        <v>402</v>
      </c>
      <c r="C731" s="32" t="s">
        <v>417</v>
      </c>
      <c r="D731" s="32" t="s">
        <v>566</v>
      </c>
      <c r="E731" s="32"/>
      <c r="F731" s="32" t="s">
        <v>619</v>
      </c>
      <c r="G731" s="32" t="s">
        <v>407</v>
      </c>
      <c r="H731" s="19">
        <v>32</v>
      </c>
      <c r="I731" s="40">
        <v>0</v>
      </c>
      <c r="J731" s="33">
        <f>VLOOKUP(A731,'097_0309'!A:AM,39,0)</f>
        <v>141.79810725552051</v>
      </c>
      <c r="K731" s="33">
        <f t="shared" si="11"/>
        <v>0</v>
      </c>
    </row>
    <row r="732" spans="1:11">
      <c r="A732" s="32" t="s">
        <v>180</v>
      </c>
      <c r="B732" s="32" t="s">
        <v>402</v>
      </c>
      <c r="C732" s="32" t="s">
        <v>417</v>
      </c>
      <c r="D732" s="32" t="s">
        <v>566</v>
      </c>
      <c r="E732" s="32"/>
      <c r="F732" s="32" t="s">
        <v>619</v>
      </c>
      <c r="G732" s="32" t="s">
        <v>407</v>
      </c>
      <c r="H732" s="19">
        <v>34</v>
      </c>
      <c r="I732" s="40">
        <v>0</v>
      </c>
      <c r="J732" s="33">
        <f>VLOOKUP(A732,'097_0309'!A:AM,39,0)</f>
        <v>141.79810725552051</v>
      </c>
      <c r="K732" s="33">
        <f t="shared" si="11"/>
        <v>0</v>
      </c>
    </row>
    <row r="733" spans="1:11">
      <c r="A733" s="32" t="s">
        <v>180</v>
      </c>
      <c r="B733" s="32" t="s">
        <v>402</v>
      </c>
      <c r="C733" s="32" t="s">
        <v>417</v>
      </c>
      <c r="D733" s="32" t="s">
        <v>566</v>
      </c>
      <c r="E733" s="32"/>
      <c r="F733" s="32" t="s">
        <v>619</v>
      </c>
      <c r="G733" s="32" t="s">
        <v>407</v>
      </c>
      <c r="H733" s="19">
        <v>36</v>
      </c>
      <c r="I733" s="40">
        <v>0</v>
      </c>
      <c r="J733" s="33">
        <f>VLOOKUP(A733,'097_0309'!A:AM,39,0)</f>
        <v>141.79810725552051</v>
      </c>
      <c r="K733" s="33">
        <f t="shared" si="11"/>
        <v>0</v>
      </c>
    </row>
    <row r="734" spans="1:11">
      <c r="A734" s="32" t="s">
        <v>180</v>
      </c>
      <c r="B734" s="32" t="s">
        <v>402</v>
      </c>
      <c r="C734" s="32" t="s">
        <v>417</v>
      </c>
      <c r="D734" s="32" t="s">
        <v>566</v>
      </c>
      <c r="E734" s="32"/>
      <c r="F734" s="32" t="s">
        <v>619</v>
      </c>
      <c r="G734" s="32" t="s">
        <v>407</v>
      </c>
      <c r="H734" s="19">
        <v>40</v>
      </c>
      <c r="I734" s="40">
        <v>0</v>
      </c>
      <c r="J734" s="33">
        <f>VLOOKUP(A734,'097_0309'!A:AM,39,0)</f>
        <v>141.79810725552051</v>
      </c>
      <c r="K734" s="33">
        <f t="shared" si="11"/>
        <v>0</v>
      </c>
    </row>
    <row r="735" spans="1:11">
      <c r="A735" s="32" t="s">
        <v>181</v>
      </c>
      <c r="B735" s="32" t="s">
        <v>402</v>
      </c>
      <c r="C735" s="32" t="s">
        <v>417</v>
      </c>
      <c r="D735" s="32" t="s">
        <v>420</v>
      </c>
      <c r="E735" s="32"/>
      <c r="F735" s="32" t="s">
        <v>619</v>
      </c>
      <c r="G735" s="32" t="s">
        <v>407</v>
      </c>
      <c r="H735" s="19">
        <v>32</v>
      </c>
      <c r="I735" s="40">
        <v>0</v>
      </c>
      <c r="J735" s="33">
        <f>VLOOKUP(A735,'097_0309'!A:AM,39,0)</f>
        <v>141.79810725552051</v>
      </c>
      <c r="K735" s="33">
        <f t="shared" si="11"/>
        <v>0</v>
      </c>
    </row>
    <row r="736" spans="1:11">
      <c r="A736" s="32" t="s">
        <v>181</v>
      </c>
      <c r="B736" s="32" t="s">
        <v>402</v>
      </c>
      <c r="C736" s="32" t="s">
        <v>417</v>
      </c>
      <c r="D736" s="32" t="s">
        <v>420</v>
      </c>
      <c r="E736" s="32"/>
      <c r="F736" s="32" t="s">
        <v>619</v>
      </c>
      <c r="G736" s="32" t="s">
        <v>407</v>
      </c>
      <c r="H736" s="19">
        <v>34</v>
      </c>
      <c r="I736" s="40">
        <v>0</v>
      </c>
      <c r="J736" s="33">
        <f>VLOOKUP(A736,'097_0309'!A:AM,39,0)</f>
        <v>141.79810725552051</v>
      </c>
      <c r="K736" s="33">
        <f t="shared" si="11"/>
        <v>0</v>
      </c>
    </row>
    <row r="737" spans="1:11">
      <c r="A737" s="32" t="s">
        <v>181</v>
      </c>
      <c r="B737" s="32" t="s">
        <v>402</v>
      </c>
      <c r="C737" s="32" t="s">
        <v>417</v>
      </c>
      <c r="D737" s="32" t="s">
        <v>420</v>
      </c>
      <c r="E737" s="32"/>
      <c r="F737" s="32" t="s">
        <v>619</v>
      </c>
      <c r="G737" s="32" t="s">
        <v>407</v>
      </c>
      <c r="H737" s="19">
        <v>36</v>
      </c>
      <c r="I737" s="40">
        <v>0</v>
      </c>
      <c r="J737" s="33">
        <f>VLOOKUP(A737,'097_0309'!A:AM,39,0)</f>
        <v>141.79810725552051</v>
      </c>
      <c r="K737" s="33">
        <f t="shared" si="11"/>
        <v>0</v>
      </c>
    </row>
    <row r="738" spans="1:11">
      <c r="A738" s="32" t="s">
        <v>182</v>
      </c>
      <c r="B738" s="32" t="s">
        <v>402</v>
      </c>
      <c r="C738" s="32" t="s">
        <v>417</v>
      </c>
      <c r="D738" s="32" t="s">
        <v>420</v>
      </c>
      <c r="E738" s="32"/>
      <c r="F738" s="32" t="s">
        <v>499</v>
      </c>
      <c r="G738" s="32" t="s">
        <v>407</v>
      </c>
      <c r="H738" s="19">
        <v>32</v>
      </c>
      <c r="I738" s="40">
        <v>0</v>
      </c>
      <c r="J738" s="33">
        <f>VLOOKUP(A738,'097_0309'!A:AM,39,0)</f>
        <v>126.02523659305994</v>
      </c>
      <c r="K738" s="33">
        <f t="shared" si="11"/>
        <v>0</v>
      </c>
    </row>
    <row r="739" spans="1:11">
      <c r="A739" s="32" t="s">
        <v>182</v>
      </c>
      <c r="B739" s="32" t="s">
        <v>402</v>
      </c>
      <c r="C739" s="32" t="s">
        <v>417</v>
      </c>
      <c r="D739" s="32" t="s">
        <v>420</v>
      </c>
      <c r="E739" s="32"/>
      <c r="F739" s="32" t="s">
        <v>499</v>
      </c>
      <c r="G739" s="32" t="s">
        <v>407</v>
      </c>
      <c r="H739" s="19">
        <v>34</v>
      </c>
      <c r="I739" s="40">
        <v>0</v>
      </c>
      <c r="J739" s="33">
        <f>VLOOKUP(A739,'097_0309'!A:AM,39,0)</f>
        <v>126.02523659305994</v>
      </c>
      <c r="K739" s="33">
        <f t="shared" si="11"/>
        <v>0</v>
      </c>
    </row>
    <row r="740" spans="1:11">
      <c r="A740" s="32" t="s">
        <v>182</v>
      </c>
      <c r="B740" s="32" t="s">
        <v>402</v>
      </c>
      <c r="C740" s="32" t="s">
        <v>417</v>
      </c>
      <c r="D740" s="32" t="s">
        <v>420</v>
      </c>
      <c r="E740" s="32"/>
      <c r="F740" s="32" t="s">
        <v>499</v>
      </c>
      <c r="G740" s="32" t="s">
        <v>407</v>
      </c>
      <c r="H740" s="19">
        <v>36</v>
      </c>
      <c r="I740" s="40">
        <v>0</v>
      </c>
      <c r="J740" s="33">
        <f>VLOOKUP(A740,'097_0309'!A:AM,39,0)</f>
        <v>126.02523659305994</v>
      </c>
      <c r="K740" s="33">
        <f t="shared" si="11"/>
        <v>0</v>
      </c>
    </row>
    <row r="741" spans="1:11">
      <c r="A741" s="32" t="s">
        <v>183</v>
      </c>
      <c r="B741" s="32" t="s">
        <v>402</v>
      </c>
      <c r="C741" s="32" t="s">
        <v>417</v>
      </c>
      <c r="D741" s="32" t="s">
        <v>414</v>
      </c>
      <c r="E741" s="32"/>
      <c r="F741" s="32" t="s">
        <v>621</v>
      </c>
      <c r="G741" s="32" t="s">
        <v>407</v>
      </c>
      <c r="H741" s="19">
        <v>30</v>
      </c>
      <c r="I741" s="40">
        <v>0</v>
      </c>
      <c r="J741" s="33">
        <f>VLOOKUP(A741,'097_0309'!A:AM,39,0)</f>
        <v>56.624605678233436</v>
      </c>
      <c r="K741" s="33">
        <f t="shared" si="11"/>
        <v>0</v>
      </c>
    </row>
    <row r="742" spans="1:11">
      <c r="A742" s="32" t="s">
        <v>183</v>
      </c>
      <c r="B742" s="32" t="s">
        <v>402</v>
      </c>
      <c r="C742" s="32" t="s">
        <v>417</v>
      </c>
      <c r="D742" s="32" t="s">
        <v>414</v>
      </c>
      <c r="E742" s="32"/>
      <c r="F742" s="32" t="s">
        <v>621</v>
      </c>
      <c r="G742" s="32" t="s">
        <v>407</v>
      </c>
      <c r="H742" s="19">
        <v>34</v>
      </c>
      <c r="I742" s="40">
        <v>2</v>
      </c>
      <c r="J742" s="33">
        <f>VLOOKUP(A742,'097_0309'!A:AM,39,0)</f>
        <v>56.624605678233436</v>
      </c>
      <c r="K742" s="33">
        <f t="shared" si="11"/>
        <v>113.24921135646687</v>
      </c>
    </row>
    <row r="743" spans="1:11">
      <c r="A743" s="32" t="s">
        <v>183</v>
      </c>
      <c r="B743" s="32" t="s">
        <v>402</v>
      </c>
      <c r="C743" s="32" t="s">
        <v>417</v>
      </c>
      <c r="D743" s="32" t="s">
        <v>414</v>
      </c>
      <c r="E743" s="32"/>
      <c r="F743" s="32" t="s">
        <v>621</v>
      </c>
      <c r="G743" s="32" t="s">
        <v>407</v>
      </c>
      <c r="H743" s="19">
        <v>36</v>
      </c>
      <c r="I743" s="40">
        <v>0</v>
      </c>
      <c r="J743" s="33">
        <f>VLOOKUP(A743,'097_0309'!A:AM,39,0)</f>
        <v>56.624605678233436</v>
      </c>
      <c r="K743" s="33">
        <f t="shared" si="11"/>
        <v>0</v>
      </c>
    </row>
    <row r="744" spans="1:11">
      <c r="A744" s="32" t="s">
        <v>183</v>
      </c>
      <c r="B744" s="32" t="s">
        <v>402</v>
      </c>
      <c r="C744" s="32" t="s">
        <v>417</v>
      </c>
      <c r="D744" s="32" t="s">
        <v>414</v>
      </c>
      <c r="E744" s="32"/>
      <c r="F744" s="32" t="s">
        <v>621</v>
      </c>
      <c r="G744" s="32" t="s">
        <v>407</v>
      </c>
      <c r="H744" s="19">
        <v>38</v>
      </c>
      <c r="I744" s="40">
        <v>0</v>
      </c>
      <c r="J744" s="33">
        <f>VLOOKUP(A744,'097_0309'!A:AM,39,0)</f>
        <v>56.624605678233436</v>
      </c>
      <c r="K744" s="33">
        <f t="shared" si="11"/>
        <v>0</v>
      </c>
    </row>
    <row r="745" spans="1:11">
      <c r="A745" s="32" t="s">
        <v>184</v>
      </c>
      <c r="B745" s="32" t="s">
        <v>402</v>
      </c>
      <c r="C745" s="32" t="s">
        <v>417</v>
      </c>
      <c r="D745" s="32" t="s">
        <v>414</v>
      </c>
      <c r="E745" s="32"/>
      <c r="F745" s="32" t="s">
        <v>622</v>
      </c>
      <c r="G745" s="32" t="s">
        <v>407</v>
      </c>
      <c r="H745" s="19">
        <v>30</v>
      </c>
      <c r="I745" s="40">
        <v>0</v>
      </c>
      <c r="J745" s="33">
        <f>VLOOKUP(A745,'097_0309'!A:AM,39,0)</f>
        <v>56.624605678233436</v>
      </c>
      <c r="K745" s="33">
        <f t="shared" si="11"/>
        <v>0</v>
      </c>
    </row>
    <row r="746" spans="1:11">
      <c r="A746" s="32" t="s">
        <v>184</v>
      </c>
      <c r="B746" s="32" t="s">
        <v>402</v>
      </c>
      <c r="C746" s="32" t="s">
        <v>417</v>
      </c>
      <c r="D746" s="32" t="s">
        <v>414</v>
      </c>
      <c r="E746" s="32"/>
      <c r="F746" s="32" t="s">
        <v>622</v>
      </c>
      <c r="G746" s="32" t="s">
        <v>407</v>
      </c>
      <c r="H746" s="19">
        <v>32</v>
      </c>
      <c r="I746" s="40">
        <v>0</v>
      </c>
      <c r="J746" s="33">
        <f>VLOOKUP(A746,'097_0309'!A:AM,39,0)</f>
        <v>56.624605678233436</v>
      </c>
      <c r="K746" s="33">
        <f t="shared" si="11"/>
        <v>0</v>
      </c>
    </row>
    <row r="747" spans="1:11">
      <c r="A747" s="32" t="s">
        <v>184</v>
      </c>
      <c r="B747" s="32" t="s">
        <v>402</v>
      </c>
      <c r="C747" s="32" t="s">
        <v>417</v>
      </c>
      <c r="D747" s="32" t="s">
        <v>414</v>
      </c>
      <c r="E747" s="32"/>
      <c r="F747" s="32" t="s">
        <v>622</v>
      </c>
      <c r="G747" s="32" t="s">
        <v>407</v>
      </c>
      <c r="H747" s="19">
        <v>34</v>
      </c>
      <c r="I747" s="40">
        <v>0</v>
      </c>
      <c r="J747" s="33">
        <f>VLOOKUP(A747,'097_0309'!A:AM,39,0)</f>
        <v>56.624605678233436</v>
      </c>
      <c r="K747" s="33">
        <f t="shared" si="11"/>
        <v>0</v>
      </c>
    </row>
    <row r="748" spans="1:11">
      <c r="A748" s="32" t="s">
        <v>184</v>
      </c>
      <c r="B748" s="32" t="s">
        <v>402</v>
      </c>
      <c r="C748" s="32" t="s">
        <v>417</v>
      </c>
      <c r="D748" s="32" t="s">
        <v>414</v>
      </c>
      <c r="E748" s="32"/>
      <c r="F748" s="32" t="s">
        <v>622</v>
      </c>
      <c r="G748" s="32" t="s">
        <v>407</v>
      </c>
      <c r="H748" s="19">
        <v>36</v>
      </c>
      <c r="I748" s="40">
        <v>0</v>
      </c>
      <c r="J748" s="33">
        <f>VLOOKUP(A748,'097_0309'!A:AM,39,0)</f>
        <v>56.624605678233436</v>
      </c>
      <c r="K748" s="33">
        <f t="shared" si="11"/>
        <v>0</v>
      </c>
    </row>
    <row r="749" spans="1:11">
      <c r="A749" s="32" t="s">
        <v>184</v>
      </c>
      <c r="B749" s="32" t="s">
        <v>402</v>
      </c>
      <c r="C749" s="32" t="s">
        <v>417</v>
      </c>
      <c r="D749" s="32" t="s">
        <v>414</v>
      </c>
      <c r="E749" s="32"/>
      <c r="F749" s="32" t="s">
        <v>622</v>
      </c>
      <c r="G749" s="32" t="s">
        <v>407</v>
      </c>
      <c r="H749" s="19">
        <v>38</v>
      </c>
      <c r="I749" s="40">
        <v>0</v>
      </c>
      <c r="J749" s="33">
        <f>VLOOKUP(A749,'097_0309'!A:AM,39,0)</f>
        <v>56.624605678233436</v>
      </c>
      <c r="K749" s="33">
        <f t="shared" si="11"/>
        <v>0</v>
      </c>
    </row>
    <row r="750" spans="1:11">
      <c r="A750" s="32" t="s">
        <v>185</v>
      </c>
      <c r="B750" s="32" t="s">
        <v>402</v>
      </c>
      <c r="C750" s="32" t="s">
        <v>417</v>
      </c>
      <c r="D750" s="32" t="s">
        <v>414</v>
      </c>
      <c r="E750" s="32"/>
      <c r="F750" s="32" t="s">
        <v>622</v>
      </c>
      <c r="G750" s="32" t="s">
        <v>407</v>
      </c>
      <c r="H750" s="19">
        <v>32</v>
      </c>
      <c r="I750" s="40">
        <v>0</v>
      </c>
      <c r="J750" s="33">
        <f>VLOOKUP(A750,'097_0309'!A:AM,39,0)</f>
        <v>56.624605678233436</v>
      </c>
      <c r="K750" s="33">
        <f t="shared" si="11"/>
        <v>0</v>
      </c>
    </row>
    <row r="751" spans="1:11">
      <c r="A751" s="32" t="s">
        <v>185</v>
      </c>
      <c r="B751" s="32" t="s">
        <v>402</v>
      </c>
      <c r="C751" s="32" t="s">
        <v>417</v>
      </c>
      <c r="D751" s="32" t="s">
        <v>414</v>
      </c>
      <c r="E751" s="32"/>
      <c r="F751" s="32" t="s">
        <v>622</v>
      </c>
      <c r="G751" s="32" t="s">
        <v>407</v>
      </c>
      <c r="H751" s="19">
        <v>34</v>
      </c>
      <c r="I751" s="40">
        <v>2</v>
      </c>
      <c r="J751" s="33">
        <f>VLOOKUP(A751,'097_0309'!A:AM,39,0)</f>
        <v>56.624605678233436</v>
      </c>
      <c r="K751" s="33">
        <f t="shared" si="11"/>
        <v>113.24921135646687</v>
      </c>
    </row>
    <row r="752" spans="1:11">
      <c r="A752" s="32" t="s">
        <v>185</v>
      </c>
      <c r="B752" s="32" t="s">
        <v>402</v>
      </c>
      <c r="C752" s="32" t="s">
        <v>417</v>
      </c>
      <c r="D752" s="32" t="s">
        <v>414</v>
      </c>
      <c r="E752" s="32"/>
      <c r="F752" s="32" t="s">
        <v>622</v>
      </c>
      <c r="G752" s="32" t="s">
        <v>407</v>
      </c>
      <c r="H752" s="19">
        <v>36</v>
      </c>
      <c r="I752" s="40">
        <v>0</v>
      </c>
      <c r="J752" s="33">
        <f>VLOOKUP(A752,'097_0309'!A:AM,39,0)</f>
        <v>56.624605678233436</v>
      </c>
      <c r="K752" s="33">
        <f t="shared" si="11"/>
        <v>0</v>
      </c>
    </row>
    <row r="753" spans="1:11">
      <c r="A753" s="32" t="s">
        <v>185</v>
      </c>
      <c r="B753" s="32" t="s">
        <v>402</v>
      </c>
      <c r="C753" s="32" t="s">
        <v>417</v>
      </c>
      <c r="D753" s="32" t="s">
        <v>414</v>
      </c>
      <c r="E753" s="32"/>
      <c r="F753" s="32" t="s">
        <v>622</v>
      </c>
      <c r="G753" s="32" t="s">
        <v>407</v>
      </c>
      <c r="H753" s="19">
        <v>38</v>
      </c>
      <c r="I753" s="40">
        <v>0</v>
      </c>
      <c r="J753" s="33">
        <f>VLOOKUP(A753,'097_0309'!A:AM,39,0)</f>
        <v>56.624605678233436</v>
      </c>
      <c r="K753" s="33">
        <f t="shared" si="11"/>
        <v>0</v>
      </c>
    </row>
    <row r="754" spans="1:11">
      <c r="A754" s="32" t="s">
        <v>186</v>
      </c>
      <c r="B754" s="32" t="s">
        <v>402</v>
      </c>
      <c r="C754" s="32" t="s">
        <v>413</v>
      </c>
      <c r="D754" s="32" t="s">
        <v>414</v>
      </c>
      <c r="E754" s="32"/>
      <c r="F754" s="32" t="s">
        <v>416</v>
      </c>
      <c r="G754" s="32" t="s">
        <v>407</v>
      </c>
      <c r="H754" s="19">
        <v>30</v>
      </c>
      <c r="I754" s="40">
        <v>0</v>
      </c>
      <c r="J754" s="33">
        <f>VLOOKUP(A754,'097_0309'!A:AM,39,0)</f>
        <v>56.624605678233436</v>
      </c>
      <c r="K754" s="33">
        <f t="shared" si="11"/>
        <v>0</v>
      </c>
    </row>
    <row r="755" spans="1:11">
      <c r="A755" s="32" t="s">
        <v>186</v>
      </c>
      <c r="B755" s="32" t="s">
        <v>402</v>
      </c>
      <c r="C755" s="32" t="s">
        <v>413</v>
      </c>
      <c r="D755" s="32" t="s">
        <v>414</v>
      </c>
      <c r="E755" s="32"/>
      <c r="F755" s="32" t="s">
        <v>416</v>
      </c>
      <c r="G755" s="32" t="s">
        <v>407</v>
      </c>
      <c r="H755" s="19">
        <v>32</v>
      </c>
      <c r="I755" s="40">
        <v>2</v>
      </c>
      <c r="J755" s="33">
        <f>VLOOKUP(A755,'097_0309'!A:AM,39,0)</f>
        <v>56.624605678233436</v>
      </c>
      <c r="K755" s="33">
        <f t="shared" si="11"/>
        <v>113.24921135646687</v>
      </c>
    </row>
    <row r="756" spans="1:11">
      <c r="A756" s="32" t="s">
        <v>186</v>
      </c>
      <c r="B756" s="32" t="s">
        <v>402</v>
      </c>
      <c r="C756" s="32" t="s">
        <v>413</v>
      </c>
      <c r="D756" s="32" t="s">
        <v>414</v>
      </c>
      <c r="E756" s="32"/>
      <c r="F756" s="32" t="s">
        <v>416</v>
      </c>
      <c r="G756" s="32" t="s">
        <v>407</v>
      </c>
      <c r="H756" s="19">
        <v>34</v>
      </c>
      <c r="I756" s="40">
        <v>2</v>
      </c>
      <c r="J756" s="33">
        <f>VLOOKUP(A756,'097_0309'!A:AM,39,0)</f>
        <v>56.624605678233436</v>
      </c>
      <c r="K756" s="33">
        <f t="shared" si="11"/>
        <v>113.24921135646687</v>
      </c>
    </row>
    <row r="757" spans="1:11">
      <c r="A757" s="32" t="s">
        <v>186</v>
      </c>
      <c r="B757" s="32" t="s">
        <v>402</v>
      </c>
      <c r="C757" s="32" t="s">
        <v>413</v>
      </c>
      <c r="D757" s="32" t="s">
        <v>414</v>
      </c>
      <c r="E757" s="32"/>
      <c r="F757" s="32" t="s">
        <v>416</v>
      </c>
      <c r="G757" s="32" t="s">
        <v>407</v>
      </c>
      <c r="H757" s="19">
        <v>36</v>
      </c>
      <c r="I757" s="40">
        <v>2</v>
      </c>
      <c r="J757" s="33">
        <f>VLOOKUP(A757,'097_0309'!A:AM,39,0)</f>
        <v>56.624605678233436</v>
      </c>
      <c r="K757" s="33">
        <f t="shared" si="11"/>
        <v>113.24921135646687</v>
      </c>
    </row>
    <row r="758" spans="1:11">
      <c r="A758" s="32" t="s">
        <v>186</v>
      </c>
      <c r="B758" s="32" t="s">
        <v>402</v>
      </c>
      <c r="C758" s="32" t="s">
        <v>413</v>
      </c>
      <c r="D758" s="32" t="s">
        <v>414</v>
      </c>
      <c r="E758" s="32"/>
      <c r="F758" s="32" t="s">
        <v>416</v>
      </c>
      <c r="G758" s="32" t="s">
        <v>407</v>
      </c>
      <c r="H758" s="19">
        <v>38</v>
      </c>
      <c r="I758" s="40">
        <v>0</v>
      </c>
      <c r="J758" s="33">
        <f>VLOOKUP(A758,'097_0309'!A:AM,39,0)</f>
        <v>56.624605678233436</v>
      </c>
      <c r="K758" s="33">
        <f t="shared" si="11"/>
        <v>0</v>
      </c>
    </row>
    <row r="759" spans="1:11">
      <c r="A759" s="32" t="s">
        <v>187</v>
      </c>
      <c r="B759" s="32" t="s">
        <v>402</v>
      </c>
      <c r="C759" s="32" t="s">
        <v>417</v>
      </c>
      <c r="D759" s="32" t="s">
        <v>423</v>
      </c>
      <c r="E759" s="32"/>
      <c r="F759" s="32" t="s">
        <v>406</v>
      </c>
      <c r="G759" s="32" t="s">
        <v>407</v>
      </c>
      <c r="H759" s="19">
        <v>34</v>
      </c>
      <c r="I759" s="40">
        <v>0</v>
      </c>
      <c r="J759" s="33">
        <f>VLOOKUP(A759,'097_0309'!A:AM,39,0)</f>
        <v>47.160883280757098</v>
      </c>
      <c r="K759" s="33">
        <f t="shared" si="11"/>
        <v>0</v>
      </c>
    </row>
    <row r="760" spans="1:11">
      <c r="A760" s="32" t="s">
        <v>188</v>
      </c>
      <c r="B760" s="32" t="s">
        <v>402</v>
      </c>
      <c r="C760" s="32" t="s">
        <v>417</v>
      </c>
      <c r="D760" s="32" t="s">
        <v>425</v>
      </c>
      <c r="E760" s="32"/>
      <c r="F760" s="32" t="s">
        <v>548</v>
      </c>
      <c r="G760" s="32" t="s">
        <v>407</v>
      </c>
      <c r="H760" s="19">
        <v>30</v>
      </c>
      <c r="I760" s="40">
        <v>0</v>
      </c>
      <c r="J760" s="33">
        <f>VLOOKUP(A760,'097_0309'!A:AM,39,0)</f>
        <v>126.02523659305994</v>
      </c>
      <c r="K760" s="33">
        <f t="shared" si="11"/>
        <v>0</v>
      </c>
    </row>
    <row r="761" spans="1:11">
      <c r="A761" s="32" t="s">
        <v>188</v>
      </c>
      <c r="B761" s="32" t="s">
        <v>402</v>
      </c>
      <c r="C761" s="32" t="s">
        <v>417</v>
      </c>
      <c r="D761" s="32" t="s">
        <v>425</v>
      </c>
      <c r="E761" s="32"/>
      <c r="F761" s="32" t="s">
        <v>548</v>
      </c>
      <c r="G761" s="32" t="s">
        <v>407</v>
      </c>
      <c r="H761" s="19">
        <v>32</v>
      </c>
      <c r="I761" s="40">
        <v>3</v>
      </c>
      <c r="J761" s="33">
        <f>VLOOKUP(A761,'097_0309'!A:AM,39,0)</f>
        <v>126.02523659305994</v>
      </c>
      <c r="K761" s="33">
        <f t="shared" si="11"/>
        <v>378.07570977917982</v>
      </c>
    </row>
    <row r="762" spans="1:11">
      <c r="A762" s="32" t="s">
        <v>188</v>
      </c>
      <c r="B762" s="32" t="s">
        <v>402</v>
      </c>
      <c r="C762" s="32" t="s">
        <v>417</v>
      </c>
      <c r="D762" s="32" t="s">
        <v>425</v>
      </c>
      <c r="E762" s="32"/>
      <c r="F762" s="32" t="s">
        <v>548</v>
      </c>
      <c r="G762" s="32" t="s">
        <v>407</v>
      </c>
      <c r="H762" s="19">
        <v>34</v>
      </c>
      <c r="I762" s="40">
        <v>2</v>
      </c>
      <c r="J762" s="33">
        <f>VLOOKUP(A762,'097_0309'!A:AM,39,0)</f>
        <v>126.02523659305994</v>
      </c>
      <c r="K762" s="33">
        <f t="shared" si="11"/>
        <v>252.05047318611989</v>
      </c>
    </row>
    <row r="763" spans="1:11">
      <c r="A763" s="32" t="s">
        <v>188</v>
      </c>
      <c r="B763" s="32" t="s">
        <v>402</v>
      </c>
      <c r="C763" s="32" t="s">
        <v>417</v>
      </c>
      <c r="D763" s="32" t="s">
        <v>425</v>
      </c>
      <c r="E763" s="32"/>
      <c r="F763" s="32" t="s">
        <v>548</v>
      </c>
      <c r="G763" s="32" t="s">
        <v>407</v>
      </c>
      <c r="H763" s="19">
        <v>36</v>
      </c>
      <c r="I763" s="40">
        <v>0</v>
      </c>
      <c r="J763" s="33">
        <f>VLOOKUP(A763,'097_0309'!A:AM,39,0)</f>
        <v>126.02523659305994</v>
      </c>
      <c r="K763" s="33">
        <f t="shared" si="11"/>
        <v>0</v>
      </c>
    </row>
    <row r="764" spans="1:11">
      <c r="A764" s="32" t="s">
        <v>188</v>
      </c>
      <c r="B764" s="32" t="s">
        <v>402</v>
      </c>
      <c r="C764" s="32" t="s">
        <v>417</v>
      </c>
      <c r="D764" s="32" t="s">
        <v>425</v>
      </c>
      <c r="E764" s="32"/>
      <c r="F764" s="32" t="s">
        <v>548</v>
      </c>
      <c r="G764" s="32" t="s">
        <v>407</v>
      </c>
      <c r="H764" s="19">
        <v>38</v>
      </c>
      <c r="I764" s="40">
        <v>2</v>
      </c>
      <c r="J764" s="33">
        <f>VLOOKUP(A764,'097_0309'!A:AM,39,0)</f>
        <v>126.02523659305994</v>
      </c>
      <c r="K764" s="33">
        <f t="shared" si="11"/>
        <v>252.05047318611989</v>
      </c>
    </row>
    <row r="765" spans="1:11">
      <c r="A765" s="32" t="s">
        <v>188</v>
      </c>
      <c r="B765" s="32" t="s">
        <v>402</v>
      </c>
      <c r="C765" s="32" t="s">
        <v>417</v>
      </c>
      <c r="D765" s="32" t="s">
        <v>425</v>
      </c>
      <c r="E765" s="32"/>
      <c r="F765" s="32" t="s">
        <v>548</v>
      </c>
      <c r="G765" s="32" t="s">
        <v>407</v>
      </c>
      <c r="H765" s="19">
        <v>40</v>
      </c>
      <c r="I765" s="40">
        <v>0</v>
      </c>
      <c r="J765" s="33">
        <f>VLOOKUP(A765,'097_0309'!A:AM,39,0)</f>
        <v>126.02523659305994</v>
      </c>
      <c r="K765" s="33">
        <f t="shared" si="11"/>
        <v>0</v>
      </c>
    </row>
    <row r="766" spans="1:11">
      <c r="A766" s="32" t="s">
        <v>189</v>
      </c>
      <c r="B766" s="32" t="s">
        <v>402</v>
      </c>
      <c r="C766" s="32" t="s">
        <v>417</v>
      </c>
      <c r="D766" s="32" t="s">
        <v>425</v>
      </c>
      <c r="E766" s="32"/>
      <c r="F766" s="32" t="s">
        <v>625</v>
      </c>
      <c r="G766" s="32" t="s">
        <v>407</v>
      </c>
      <c r="H766" s="19">
        <v>32</v>
      </c>
      <c r="I766" s="40">
        <v>3</v>
      </c>
      <c r="J766" s="33">
        <f>VLOOKUP(A766,'097_0309'!A:AM,39,0)</f>
        <v>126.02523659305994</v>
      </c>
      <c r="K766" s="33">
        <f t="shared" si="11"/>
        <v>378.07570977917982</v>
      </c>
    </row>
    <row r="767" spans="1:11">
      <c r="A767" s="32" t="s">
        <v>189</v>
      </c>
      <c r="B767" s="32" t="s">
        <v>402</v>
      </c>
      <c r="C767" s="32" t="s">
        <v>417</v>
      </c>
      <c r="D767" s="32" t="s">
        <v>425</v>
      </c>
      <c r="E767" s="32"/>
      <c r="F767" s="32" t="s">
        <v>625</v>
      </c>
      <c r="G767" s="32" t="s">
        <v>407</v>
      </c>
      <c r="H767" s="19">
        <v>34</v>
      </c>
      <c r="I767" s="40">
        <v>3</v>
      </c>
      <c r="J767" s="33">
        <f>VLOOKUP(A767,'097_0309'!A:AM,39,0)</f>
        <v>126.02523659305994</v>
      </c>
      <c r="K767" s="33">
        <f t="shared" si="11"/>
        <v>378.07570977917982</v>
      </c>
    </row>
    <row r="768" spans="1:11">
      <c r="A768" s="32" t="s">
        <v>189</v>
      </c>
      <c r="B768" s="32" t="s">
        <v>402</v>
      </c>
      <c r="C768" s="32" t="s">
        <v>417</v>
      </c>
      <c r="D768" s="32" t="s">
        <v>425</v>
      </c>
      <c r="E768" s="32"/>
      <c r="F768" s="32" t="s">
        <v>625</v>
      </c>
      <c r="G768" s="32" t="s">
        <v>407</v>
      </c>
      <c r="H768" s="19">
        <v>36</v>
      </c>
      <c r="I768" s="40">
        <v>2</v>
      </c>
      <c r="J768" s="33">
        <f>VLOOKUP(A768,'097_0309'!A:AM,39,0)</f>
        <v>126.02523659305994</v>
      </c>
      <c r="K768" s="33">
        <f t="shared" si="11"/>
        <v>252.05047318611989</v>
      </c>
    </row>
    <row r="769" spans="1:11">
      <c r="A769" s="32" t="s">
        <v>189</v>
      </c>
      <c r="B769" s="32" t="s">
        <v>402</v>
      </c>
      <c r="C769" s="32" t="s">
        <v>417</v>
      </c>
      <c r="D769" s="32" t="s">
        <v>425</v>
      </c>
      <c r="E769" s="32"/>
      <c r="F769" s="32" t="s">
        <v>625</v>
      </c>
      <c r="G769" s="32" t="s">
        <v>407</v>
      </c>
      <c r="H769" s="19">
        <v>38</v>
      </c>
      <c r="I769" s="40">
        <v>2</v>
      </c>
      <c r="J769" s="33">
        <f>VLOOKUP(A769,'097_0309'!A:AM,39,0)</f>
        <v>126.02523659305994</v>
      </c>
      <c r="K769" s="33">
        <f t="shared" si="11"/>
        <v>252.05047318611989</v>
      </c>
    </row>
    <row r="770" spans="1:11">
      <c r="A770" s="32" t="s">
        <v>189</v>
      </c>
      <c r="B770" s="32" t="s">
        <v>402</v>
      </c>
      <c r="C770" s="32" t="s">
        <v>417</v>
      </c>
      <c r="D770" s="32" t="s">
        <v>425</v>
      </c>
      <c r="E770" s="32"/>
      <c r="F770" s="32" t="s">
        <v>625</v>
      </c>
      <c r="G770" s="32" t="s">
        <v>407</v>
      </c>
      <c r="H770" s="19">
        <v>40</v>
      </c>
      <c r="I770" s="40">
        <v>0</v>
      </c>
      <c r="J770" s="33">
        <f>VLOOKUP(A770,'097_0309'!A:AM,39,0)</f>
        <v>126.02523659305994</v>
      </c>
      <c r="K770" s="33">
        <f t="shared" si="11"/>
        <v>0</v>
      </c>
    </row>
    <row r="771" spans="1:11">
      <c r="A771" s="32" t="s">
        <v>190</v>
      </c>
      <c r="B771" s="32" t="s">
        <v>402</v>
      </c>
      <c r="C771" s="32" t="s">
        <v>413</v>
      </c>
      <c r="D771" s="32" t="s">
        <v>463</v>
      </c>
      <c r="E771" s="32"/>
      <c r="F771" s="32" t="s">
        <v>627</v>
      </c>
      <c r="G771" s="32" t="s">
        <v>407</v>
      </c>
      <c r="H771" s="19">
        <v>32</v>
      </c>
      <c r="I771" s="40">
        <v>0</v>
      </c>
      <c r="J771" s="33">
        <f>VLOOKUP(A771,'097_0309'!A:AM,39,0)</f>
        <v>236.43533123028391</v>
      </c>
      <c r="K771" s="33">
        <f t="shared" si="11"/>
        <v>0</v>
      </c>
    </row>
    <row r="772" spans="1:11">
      <c r="A772" s="32" t="s">
        <v>190</v>
      </c>
      <c r="B772" s="32" t="s">
        <v>402</v>
      </c>
      <c r="C772" s="32" t="s">
        <v>413</v>
      </c>
      <c r="D772" s="32" t="s">
        <v>463</v>
      </c>
      <c r="E772" s="32"/>
      <c r="F772" s="32" t="s">
        <v>627</v>
      </c>
      <c r="G772" s="32" t="s">
        <v>407</v>
      </c>
      <c r="H772" s="19">
        <v>34</v>
      </c>
      <c r="I772" s="40">
        <v>0</v>
      </c>
      <c r="J772" s="33">
        <f>VLOOKUP(A772,'097_0309'!A:AM,39,0)</f>
        <v>236.43533123028391</v>
      </c>
      <c r="K772" s="33">
        <f t="shared" ref="K772:K835" si="12">I772*J772</f>
        <v>0</v>
      </c>
    </row>
    <row r="773" spans="1:11">
      <c r="A773" s="32" t="s">
        <v>190</v>
      </c>
      <c r="B773" s="32" t="s">
        <v>402</v>
      </c>
      <c r="C773" s="32" t="s">
        <v>413</v>
      </c>
      <c r="D773" s="32" t="s">
        <v>463</v>
      </c>
      <c r="E773" s="32"/>
      <c r="F773" s="32" t="s">
        <v>627</v>
      </c>
      <c r="G773" s="32" t="s">
        <v>407</v>
      </c>
      <c r="H773" s="19">
        <v>36</v>
      </c>
      <c r="I773" s="40">
        <v>2</v>
      </c>
      <c r="J773" s="33">
        <f>VLOOKUP(A773,'097_0309'!A:AM,39,0)</f>
        <v>236.43533123028391</v>
      </c>
      <c r="K773" s="33">
        <f t="shared" si="12"/>
        <v>472.87066246056781</v>
      </c>
    </row>
    <row r="774" spans="1:11">
      <c r="A774" s="32" t="s">
        <v>190</v>
      </c>
      <c r="B774" s="32" t="s">
        <v>402</v>
      </c>
      <c r="C774" s="32" t="s">
        <v>413</v>
      </c>
      <c r="D774" s="32" t="s">
        <v>463</v>
      </c>
      <c r="E774" s="32"/>
      <c r="F774" s="32" t="s">
        <v>627</v>
      </c>
      <c r="G774" s="32" t="s">
        <v>407</v>
      </c>
      <c r="H774" s="19">
        <v>38</v>
      </c>
      <c r="I774" s="40">
        <v>0</v>
      </c>
      <c r="J774" s="33">
        <f>VLOOKUP(A774,'097_0309'!A:AM,39,0)</f>
        <v>236.43533123028391</v>
      </c>
      <c r="K774" s="33">
        <f t="shared" si="12"/>
        <v>0</v>
      </c>
    </row>
    <row r="775" spans="1:11">
      <c r="A775" s="32" t="s">
        <v>191</v>
      </c>
      <c r="B775" s="32" t="s">
        <v>402</v>
      </c>
      <c r="C775" s="32" t="s">
        <v>413</v>
      </c>
      <c r="D775" s="32" t="s">
        <v>420</v>
      </c>
      <c r="E775" s="32"/>
      <c r="F775" s="32" t="s">
        <v>629</v>
      </c>
      <c r="G775" s="32" t="s">
        <v>407</v>
      </c>
      <c r="H775" s="19">
        <v>32</v>
      </c>
      <c r="I775" s="40">
        <v>0</v>
      </c>
      <c r="J775" s="33">
        <f>VLOOKUP(A775,'097_0309'!A:AM,39,0)</f>
        <v>126.02523659305994</v>
      </c>
      <c r="K775" s="33">
        <f t="shared" si="12"/>
        <v>0</v>
      </c>
    </row>
    <row r="776" spans="1:11">
      <c r="A776" s="32" t="s">
        <v>191</v>
      </c>
      <c r="B776" s="32" t="s">
        <v>402</v>
      </c>
      <c r="C776" s="32" t="s">
        <v>413</v>
      </c>
      <c r="D776" s="32" t="s">
        <v>420</v>
      </c>
      <c r="E776" s="32"/>
      <c r="F776" s="32" t="s">
        <v>629</v>
      </c>
      <c r="G776" s="32" t="s">
        <v>407</v>
      </c>
      <c r="H776" s="19">
        <v>34</v>
      </c>
      <c r="I776" s="40">
        <v>0</v>
      </c>
      <c r="J776" s="33">
        <f>VLOOKUP(A776,'097_0309'!A:AM,39,0)</f>
        <v>126.02523659305994</v>
      </c>
      <c r="K776" s="33">
        <f t="shared" si="12"/>
        <v>0</v>
      </c>
    </row>
    <row r="777" spans="1:11">
      <c r="A777" s="32" t="s">
        <v>191</v>
      </c>
      <c r="B777" s="32" t="s">
        <v>402</v>
      </c>
      <c r="C777" s="32" t="s">
        <v>413</v>
      </c>
      <c r="D777" s="32" t="s">
        <v>420</v>
      </c>
      <c r="E777" s="32"/>
      <c r="F777" s="32" t="s">
        <v>629</v>
      </c>
      <c r="G777" s="32" t="s">
        <v>407</v>
      </c>
      <c r="H777" s="19">
        <v>36</v>
      </c>
      <c r="I777" s="40">
        <v>0</v>
      </c>
      <c r="J777" s="33">
        <f>VLOOKUP(A777,'097_0309'!A:AM,39,0)</f>
        <v>126.02523659305994</v>
      </c>
      <c r="K777" s="33">
        <f t="shared" si="12"/>
        <v>0</v>
      </c>
    </row>
    <row r="778" spans="1:11">
      <c r="A778" s="32" t="s">
        <v>192</v>
      </c>
      <c r="B778" s="32" t="s">
        <v>402</v>
      </c>
      <c r="C778" s="32" t="s">
        <v>417</v>
      </c>
      <c r="D778" s="32" t="s">
        <v>414</v>
      </c>
      <c r="E778" s="32"/>
      <c r="F778" s="32" t="s">
        <v>630</v>
      </c>
      <c r="G778" s="32" t="s">
        <v>407</v>
      </c>
      <c r="H778" s="19">
        <v>30</v>
      </c>
      <c r="I778" s="40">
        <v>0</v>
      </c>
      <c r="J778" s="33">
        <f>VLOOKUP(A778,'097_0309'!A:AM,39,0)</f>
        <v>47.160883280757098</v>
      </c>
      <c r="K778" s="33">
        <f t="shared" si="12"/>
        <v>0</v>
      </c>
    </row>
    <row r="779" spans="1:11">
      <c r="A779" s="32" t="s">
        <v>192</v>
      </c>
      <c r="B779" s="32" t="s">
        <v>402</v>
      </c>
      <c r="C779" s="32" t="s">
        <v>417</v>
      </c>
      <c r="D779" s="32" t="s">
        <v>414</v>
      </c>
      <c r="E779" s="32"/>
      <c r="F779" s="32" t="s">
        <v>630</v>
      </c>
      <c r="G779" s="32" t="s">
        <v>407</v>
      </c>
      <c r="H779" s="19">
        <v>32</v>
      </c>
      <c r="I779" s="40">
        <v>7</v>
      </c>
      <c r="J779" s="33">
        <f>VLOOKUP(A779,'097_0309'!A:AM,39,0)</f>
        <v>47.160883280757098</v>
      </c>
      <c r="K779" s="33">
        <f t="shared" si="12"/>
        <v>330.12618296529968</v>
      </c>
    </row>
    <row r="780" spans="1:11">
      <c r="A780" s="32" t="s">
        <v>192</v>
      </c>
      <c r="B780" s="32" t="s">
        <v>402</v>
      </c>
      <c r="C780" s="32" t="s">
        <v>417</v>
      </c>
      <c r="D780" s="32" t="s">
        <v>414</v>
      </c>
      <c r="E780" s="32"/>
      <c r="F780" s="32" t="s">
        <v>630</v>
      </c>
      <c r="G780" s="32" t="s">
        <v>407</v>
      </c>
      <c r="H780" s="19">
        <v>34</v>
      </c>
      <c r="I780" s="40">
        <v>8</v>
      </c>
      <c r="J780" s="33">
        <f>VLOOKUP(A780,'097_0309'!A:AM,39,0)</f>
        <v>47.160883280757098</v>
      </c>
      <c r="K780" s="33">
        <f t="shared" si="12"/>
        <v>377.28706624605678</v>
      </c>
    </row>
    <row r="781" spans="1:11">
      <c r="A781" s="32" t="s">
        <v>192</v>
      </c>
      <c r="B781" s="32" t="s">
        <v>402</v>
      </c>
      <c r="C781" s="32" t="s">
        <v>417</v>
      </c>
      <c r="D781" s="32" t="s">
        <v>414</v>
      </c>
      <c r="E781" s="32"/>
      <c r="F781" s="32" t="s">
        <v>630</v>
      </c>
      <c r="G781" s="32" t="s">
        <v>407</v>
      </c>
      <c r="H781" s="19">
        <v>36</v>
      </c>
      <c r="I781" s="40">
        <v>13</v>
      </c>
      <c r="J781" s="33">
        <f>VLOOKUP(A781,'097_0309'!A:AM,39,0)</f>
        <v>47.160883280757098</v>
      </c>
      <c r="K781" s="33">
        <f t="shared" si="12"/>
        <v>613.09148264984231</v>
      </c>
    </row>
    <row r="782" spans="1:11">
      <c r="A782" s="32" t="s">
        <v>192</v>
      </c>
      <c r="B782" s="32" t="s">
        <v>402</v>
      </c>
      <c r="C782" s="32" t="s">
        <v>417</v>
      </c>
      <c r="D782" s="32" t="s">
        <v>414</v>
      </c>
      <c r="E782" s="32"/>
      <c r="F782" s="32" t="s">
        <v>630</v>
      </c>
      <c r="G782" s="32" t="s">
        <v>407</v>
      </c>
      <c r="H782" s="19">
        <v>38</v>
      </c>
      <c r="I782" s="40">
        <v>6</v>
      </c>
      <c r="J782" s="33">
        <f>VLOOKUP(A782,'097_0309'!A:AM,39,0)</f>
        <v>47.160883280757098</v>
      </c>
      <c r="K782" s="33">
        <f t="shared" si="12"/>
        <v>282.96529968454257</v>
      </c>
    </row>
    <row r="783" spans="1:11">
      <c r="A783" s="32" t="s">
        <v>193</v>
      </c>
      <c r="B783" s="32" t="s">
        <v>402</v>
      </c>
      <c r="C783" s="32" t="s">
        <v>417</v>
      </c>
      <c r="D783" s="32" t="s">
        <v>414</v>
      </c>
      <c r="E783" s="32"/>
      <c r="F783" s="32" t="s">
        <v>406</v>
      </c>
      <c r="G783" s="32" t="s">
        <v>407</v>
      </c>
      <c r="H783" s="19">
        <v>30</v>
      </c>
      <c r="I783" s="40">
        <v>0</v>
      </c>
      <c r="J783" s="33">
        <f>VLOOKUP(A783,'097_0309'!A:AM,39,0)</f>
        <v>47.160883280757098</v>
      </c>
      <c r="K783" s="33">
        <f t="shared" si="12"/>
        <v>0</v>
      </c>
    </row>
    <row r="784" spans="1:11">
      <c r="A784" s="32" t="s">
        <v>193</v>
      </c>
      <c r="B784" s="32" t="s">
        <v>402</v>
      </c>
      <c r="C784" s="32" t="s">
        <v>417</v>
      </c>
      <c r="D784" s="32" t="s">
        <v>414</v>
      </c>
      <c r="E784" s="32"/>
      <c r="F784" s="32" t="s">
        <v>406</v>
      </c>
      <c r="G784" s="32" t="s">
        <v>407</v>
      </c>
      <c r="H784" s="19">
        <v>32</v>
      </c>
      <c r="I784" s="40">
        <v>4</v>
      </c>
      <c r="J784" s="33">
        <f>VLOOKUP(A784,'097_0309'!A:AM,39,0)</f>
        <v>47.160883280757098</v>
      </c>
      <c r="K784" s="33">
        <f t="shared" si="12"/>
        <v>188.64353312302839</v>
      </c>
    </row>
    <row r="785" spans="1:11">
      <c r="A785" s="32" t="s">
        <v>193</v>
      </c>
      <c r="B785" s="32" t="s">
        <v>402</v>
      </c>
      <c r="C785" s="32" t="s">
        <v>417</v>
      </c>
      <c r="D785" s="32" t="s">
        <v>414</v>
      </c>
      <c r="E785" s="32"/>
      <c r="F785" s="32" t="s">
        <v>406</v>
      </c>
      <c r="G785" s="32" t="s">
        <v>407</v>
      </c>
      <c r="H785" s="19">
        <v>34</v>
      </c>
      <c r="I785" s="40">
        <v>3</v>
      </c>
      <c r="J785" s="33">
        <f>VLOOKUP(A785,'097_0309'!A:AM,39,0)</f>
        <v>47.160883280757098</v>
      </c>
      <c r="K785" s="33">
        <f t="shared" si="12"/>
        <v>141.48264984227129</v>
      </c>
    </row>
    <row r="786" spans="1:11">
      <c r="A786" s="32" t="s">
        <v>193</v>
      </c>
      <c r="B786" s="32" t="s">
        <v>402</v>
      </c>
      <c r="C786" s="32" t="s">
        <v>417</v>
      </c>
      <c r="D786" s="32" t="s">
        <v>414</v>
      </c>
      <c r="E786" s="32"/>
      <c r="F786" s="32" t="s">
        <v>406</v>
      </c>
      <c r="G786" s="32" t="s">
        <v>407</v>
      </c>
      <c r="H786" s="19">
        <v>36</v>
      </c>
      <c r="I786" s="40">
        <v>3</v>
      </c>
      <c r="J786" s="33">
        <f>VLOOKUP(A786,'097_0309'!A:AM,39,0)</f>
        <v>47.160883280757098</v>
      </c>
      <c r="K786" s="33">
        <f t="shared" si="12"/>
        <v>141.48264984227129</v>
      </c>
    </row>
    <row r="787" spans="1:11">
      <c r="A787" s="32" t="s">
        <v>193</v>
      </c>
      <c r="B787" s="32" t="s">
        <v>402</v>
      </c>
      <c r="C787" s="32" t="s">
        <v>417</v>
      </c>
      <c r="D787" s="32" t="s">
        <v>414</v>
      </c>
      <c r="E787" s="32"/>
      <c r="F787" s="32" t="s">
        <v>406</v>
      </c>
      <c r="G787" s="32" t="s">
        <v>407</v>
      </c>
      <c r="H787" s="19">
        <v>38</v>
      </c>
      <c r="I787" s="40">
        <v>2</v>
      </c>
      <c r="J787" s="33">
        <f>VLOOKUP(A787,'097_0309'!A:AM,39,0)</f>
        <v>47.160883280757098</v>
      </c>
      <c r="K787" s="33">
        <f t="shared" si="12"/>
        <v>94.321766561514195</v>
      </c>
    </row>
    <row r="788" spans="1:11">
      <c r="A788" s="32" t="s">
        <v>193</v>
      </c>
      <c r="B788" s="32" t="s">
        <v>402</v>
      </c>
      <c r="C788" s="32" t="s">
        <v>417</v>
      </c>
      <c r="D788" s="32" t="s">
        <v>414</v>
      </c>
      <c r="E788" s="32"/>
      <c r="F788" s="32" t="s">
        <v>406</v>
      </c>
      <c r="G788" s="32" t="s">
        <v>407</v>
      </c>
      <c r="H788" s="19">
        <v>40</v>
      </c>
      <c r="I788" s="40">
        <v>0</v>
      </c>
      <c r="J788" s="33">
        <f>VLOOKUP(A788,'097_0309'!A:AM,39,0)</f>
        <v>47.160883280757098</v>
      </c>
      <c r="K788" s="33">
        <f t="shared" si="12"/>
        <v>0</v>
      </c>
    </row>
    <row r="789" spans="1:11">
      <c r="A789" s="32" t="s">
        <v>194</v>
      </c>
      <c r="B789" s="32" t="s">
        <v>408</v>
      </c>
      <c r="C789" s="32" t="s">
        <v>417</v>
      </c>
      <c r="D789" s="32" t="s">
        <v>414</v>
      </c>
      <c r="E789" s="32"/>
      <c r="F789" s="32" t="s">
        <v>632</v>
      </c>
      <c r="G789" s="32" t="s">
        <v>407</v>
      </c>
      <c r="H789" s="19" t="s">
        <v>375</v>
      </c>
      <c r="I789" s="40">
        <v>0</v>
      </c>
      <c r="J789" s="33">
        <f>VLOOKUP(A789,'097_0309'!A:AM,39,0)</f>
        <v>56.624605678233436</v>
      </c>
      <c r="K789" s="33">
        <f t="shared" si="12"/>
        <v>0</v>
      </c>
    </row>
    <row r="790" spans="1:11">
      <c r="A790" s="32" t="s">
        <v>194</v>
      </c>
      <c r="B790" s="32" t="s">
        <v>408</v>
      </c>
      <c r="C790" s="32" t="s">
        <v>417</v>
      </c>
      <c r="D790" s="32" t="s">
        <v>414</v>
      </c>
      <c r="E790" s="32"/>
      <c r="F790" s="32" t="s">
        <v>632</v>
      </c>
      <c r="G790" s="32" t="s">
        <v>407</v>
      </c>
      <c r="H790" s="19" t="s">
        <v>373</v>
      </c>
      <c r="I790" s="40">
        <v>3</v>
      </c>
      <c r="J790" s="33">
        <f>VLOOKUP(A790,'097_0309'!A:AM,39,0)</f>
        <v>56.624605678233436</v>
      </c>
      <c r="K790" s="33">
        <f t="shared" si="12"/>
        <v>169.87381703470032</v>
      </c>
    </row>
    <row r="791" spans="1:11">
      <c r="A791" s="32" t="s">
        <v>194</v>
      </c>
      <c r="B791" s="32" t="s">
        <v>408</v>
      </c>
      <c r="C791" s="32" t="s">
        <v>417</v>
      </c>
      <c r="D791" s="32" t="s">
        <v>414</v>
      </c>
      <c r="E791" s="32"/>
      <c r="F791" s="32" t="s">
        <v>632</v>
      </c>
      <c r="G791" s="32" t="s">
        <v>407</v>
      </c>
      <c r="H791" s="19" t="s">
        <v>372</v>
      </c>
      <c r="I791" s="40">
        <v>2</v>
      </c>
      <c r="J791" s="33">
        <f>VLOOKUP(A791,'097_0309'!A:AM,39,0)</f>
        <v>56.624605678233436</v>
      </c>
      <c r="K791" s="33">
        <f t="shared" si="12"/>
        <v>113.24921135646687</v>
      </c>
    </row>
    <row r="792" spans="1:11">
      <c r="A792" s="32" t="s">
        <v>194</v>
      </c>
      <c r="B792" s="32" t="s">
        <v>408</v>
      </c>
      <c r="C792" s="32" t="s">
        <v>417</v>
      </c>
      <c r="D792" s="32" t="s">
        <v>414</v>
      </c>
      <c r="E792" s="32"/>
      <c r="F792" s="32" t="s">
        <v>632</v>
      </c>
      <c r="G792" s="32" t="s">
        <v>407</v>
      </c>
      <c r="H792" s="19" t="s">
        <v>371</v>
      </c>
      <c r="I792" s="40">
        <v>0</v>
      </c>
      <c r="J792" s="33">
        <f>VLOOKUP(A792,'097_0309'!A:AM,39,0)</f>
        <v>56.624605678233436</v>
      </c>
      <c r="K792" s="33">
        <f t="shared" si="12"/>
        <v>0</v>
      </c>
    </row>
    <row r="793" spans="1:11">
      <c r="A793" s="32" t="s">
        <v>194</v>
      </c>
      <c r="B793" s="32" t="s">
        <v>408</v>
      </c>
      <c r="C793" s="32" t="s">
        <v>417</v>
      </c>
      <c r="D793" s="32" t="s">
        <v>414</v>
      </c>
      <c r="E793" s="32"/>
      <c r="F793" s="32" t="s">
        <v>632</v>
      </c>
      <c r="G793" s="32" t="s">
        <v>407</v>
      </c>
      <c r="H793" s="19" t="s">
        <v>374</v>
      </c>
      <c r="I793" s="40">
        <v>0</v>
      </c>
      <c r="J793" s="33">
        <f>VLOOKUP(A793,'097_0309'!A:AM,39,0)</f>
        <v>56.624605678233436</v>
      </c>
      <c r="K793" s="33">
        <f t="shared" si="12"/>
        <v>0</v>
      </c>
    </row>
    <row r="794" spans="1:11">
      <c r="A794" s="32" t="s">
        <v>195</v>
      </c>
      <c r="B794" s="32" t="s">
        <v>408</v>
      </c>
      <c r="C794" s="32" t="s">
        <v>417</v>
      </c>
      <c r="D794" s="32" t="s">
        <v>420</v>
      </c>
      <c r="E794" s="32"/>
      <c r="F794" s="32" t="s">
        <v>406</v>
      </c>
      <c r="G794" s="32" t="s">
        <v>407</v>
      </c>
      <c r="H794" s="19" t="s">
        <v>375</v>
      </c>
      <c r="I794" s="40">
        <v>0</v>
      </c>
      <c r="J794" s="33">
        <f>VLOOKUP(A794,'097_0309'!A:AM,39,0)</f>
        <v>126.02523659305994</v>
      </c>
      <c r="K794" s="33">
        <f t="shared" si="12"/>
        <v>0</v>
      </c>
    </row>
    <row r="795" spans="1:11">
      <c r="A795" s="32" t="s">
        <v>195</v>
      </c>
      <c r="B795" s="32" t="s">
        <v>408</v>
      </c>
      <c r="C795" s="32" t="s">
        <v>417</v>
      </c>
      <c r="D795" s="32" t="s">
        <v>420</v>
      </c>
      <c r="E795" s="32"/>
      <c r="F795" s="32" t="s">
        <v>406</v>
      </c>
      <c r="G795" s="32" t="s">
        <v>407</v>
      </c>
      <c r="H795" s="19" t="s">
        <v>373</v>
      </c>
      <c r="I795" s="40">
        <v>9</v>
      </c>
      <c r="J795" s="33">
        <f>VLOOKUP(A795,'097_0309'!A:AM,39,0)</f>
        <v>126.02523659305994</v>
      </c>
      <c r="K795" s="33">
        <f t="shared" si="12"/>
        <v>1134.2271293375395</v>
      </c>
    </row>
    <row r="796" spans="1:11">
      <c r="A796" s="32" t="s">
        <v>195</v>
      </c>
      <c r="B796" s="32" t="s">
        <v>408</v>
      </c>
      <c r="C796" s="32" t="s">
        <v>417</v>
      </c>
      <c r="D796" s="32" t="s">
        <v>420</v>
      </c>
      <c r="E796" s="32"/>
      <c r="F796" s="32" t="s">
        <v>406</v>
      </c>
      <c r="G796" s="32" t="s">
        <v>407</v>
      </c>
      <c r="H796" s="19" t="s">
        <v>372</v>
      </c>
      <c r="I796" s="40">
        <v>17</v>
      </c>
      <c r="J796" s="33">
        <f>VLOOKUP(A796,'097_0309'!A:AM,39,0)</f>
        <v>126.02523659305994</v>
      </c>
      <c r="K796" s="33">
        <f t="shared" si="12"/>
        <v>2142.4290220820189</v>
      </c>
    </row>
    <row r="797" spans="1:11">
      <c r="A797" s="32" t="s">
        <v>195</v>
      </c>
      <c r="B797" s="32" t="s">
        <v>408</v>
      </c>
      <c r="C797" s="32" t="s">
        <v>417</v>
      </c>
      <c r="D797" s="32" t="s">
        <v>420</v>
      </c>
      <c r="E797" s="32"/>
      <c r="F797" s="32" t="s">
        <v>406</v>
      </c>
      <c r="G797" s="32" t="s">
        <v>407</v>
      </c>
      <c r="H797" s="19" t="s">
        <v>371</v>
      </c>
      <c r="I797" s="40">
        <v>11</v>
      </c>
      <c r="J797" s="33">
        <f>VLOOKUP(A797,'097_0309'!A:AM,39,0)</f>
        <v>126.02523659305994</v>
      </c>
      <c r="K797" s="33">
        <f t="shared" si="12"/>
        <v>1386.2776025236594</v>
      </c>
    </row>
    <row r="798" spans="1:11">
      <c r="A798" s="32" t="s">
        <v>195</v>
      </c>
      <c r="B798" s="32" t="s">
        <v>408</v>
      </c>
      <c r="C798" s="32" t="s">
        <v>417</v>
      </c>
      <c r="D798" s="32" t="s">
        <v>420</v>
      </c>
      <c r="E798" s="32"/>
      <c r="F798" s="32" t="s">
        <v>406</v>
      </c>
      <c r="G798" s="32" t="s">
        <v>407</v>
      </c>
      <c r="H798" s="19" t="s">
        <v>374</v>
      </c>
      <c r="I798" s="40">
        <v>6</v>
      </c>
      <c r="J798" s="33">
        <f>VLOOKUP(A798,'097_0309'!A:AM,39,0)</f>
        <v>126.02523659305994</v>
      </c>
      <c r="K798" s="33">
        <f t="shared" si="12"/>
        <v>756.15141955835963</v>
      </c>
    </row>
    <row r="799" spans="1:11">
      <c r="A799" s="32" t="s">
        <v>195</v>
      </c>
      <c r="B799" s="32" t="s">
        <v>408</v>
      </c>
      <c r="C799" s="32" t="s">
        <v>417</v>
      </c>
      <c r="D799" s="32" t="s">
        <v>420</v>
      </c>
      <c r="E799" s="32"/>
      <c r="F799" s="32" t="s">
        <v>406</v>
      </c>
      <c r="G799" s="32" t="s">
        <v>407</v>
      </c>
      <c r="H799" s="19" t="s">
        <v>370</v>
      </c>
      <c r="I799" s="40">
        <v>0</v>
      </c>
      <c r="J799" s="33">
        <f>VLOOKUP(A799,'097_0309'!A:AM,39,0)</f>
        <v>126.02523659305994</v>
      </c>
      <c r="K799" s="33">
        <f t="shared" si="12"/>
        <v>0</v>
      </c>
    </row>
    <row r="800" spans="1:11">
      <c r="A800" s="32" t="s">
        <v>196</v>
      </c>
      <c r="B800" s="32" t="s">
        <v>408</v>
      </c>
      <c r="C800" s="32" t="s">
        <v>417</v>
      </c>
      <c r="D800" s="32" t="s">
        <v>414</v>
      </c>
      <c r="E800" s="32"/>
      <c r="F800" s="32" t="s">
        <v>634</v>
      </c>
      <c r="G800" s="32" t="s">
        <v>407</v>
      </c>
      <c r="H800" s="19" t="s">
        <v>373</v>
      </c>
      <c r="I800" s="40">
        <v>0</v>
      </c>
      <c r="J800" s="33">
        <f>VLOOKUP(A800,'097_0309'!A:AM,39,0)</f>
        <v>73.97476340694007</v>
      </c>
      <c r="K800" s="33">
        <f t="shared" si="12"/>
        <v>0</v>
      </c>
    </row>
    <row r="801" spans="1:11">
      <c r="A801" s="32" t="s">
        <v>196</v>
      </c>
      <c r="B801" s="32" t="s">
        <v>408</v>
      </c>
      <c r="C801" s="32" t="s">
        <v>417</v>
      </c>
      <c r="D801" s="32" t="s">
        <v>414</v>
      </c>
      <c r="E801" s="32"/>
      <c r="F801" s="32" t="s">
        <v>634</v>
      </c>
      <c r="G801" s="32" t="s">
        <v>407</v>
      </c>
      <c r="H801" s="19" t="s">
        <v>372</v>
      </c>
      <c r="I801" s="40">
        <v>0</v>
      </c>
      <c r="J801" s="33">
        <f>VLOOKUP(A801,'097_0309'!A:AM,39,0)</f>
        <v>73.97476340694007</v>
      </c>
      <c r="K801" s="33">
        <f t="shared" si="12"/>
        <v>0</v>
      </c>
    </row>
    <row r="802" spans="1:11">
      <c r="A802" s="32" t="s">
        <v>196</v>
      </c>
      <c r="B802" s="32" t="s">
        <v>408</v>
      </c>
      <c r="C802" s="32" t="s">
        <v>417</v>
      </c>
      <c r="D802" s="32" t="s">
        <v>414</v>
      </c>
      <c r="E802" s="32"/>
      <c r="F802" s="32" t="s">
        <v>634</v>
      </c>
      <c r="G802" s="32" t="s">
        <v>407</v>
      </c>
      <c r="H802" s="19" t="s">
        <v>371</v>
      </c>
      <c r="I802" s="40">
        <v>2</v>
      </c>
      <c r="J802" s="33">
        <f>VLOOKUP(A802,'097_0309'!A:AM,39,0)</f>
        <v>73.97476340694007</v>
      </c>
      <c r="K802" s="33">
        <f t="shared" si="12"/>
        <v>147.94952681388014</v>
      </c>
    </row>
    <row r="803" spans="1:11">
      <c r="A803" s="32" t="s">
        <v>196</v>
      </c>
      <c r="B803" s="32" t="s">
        <v>408</v>
      </c>
      <c r="C803" s="32" t="s">
        <v>417</v>
      </c>
      <c r="D803" s="32" t="s">
        <v>414</v>
      </c>
      <c r="E803" s="32"/>
      <c r="F803" s="32" t="s">
        <v>634</v>
      </c>
      <c r="G803" s="32" t="s">
        <v>407</v>
      </c>
      <c r="H803" s="19" t="s">
        <v>374</v>
      </c>
      <c r="I803" s="40">
        <v>2</v>
      </c>
      <c r="J803" s="33">
        <f>VLOOKUP(A803,'097_0309'!A:AM,39,0)</f>
        <v>73.97476340694007</v>
      </c>
      <c r="K803" s="33">
        <f t="shared" si="12"/>
        <v>147.94952681388014</v>
      </c>
    </row>
    <row r="804" spans="1:11">
      <c r="A804" s="32" t="s">
        <v>197</v>
      </c>
      <c r="B804" s="32" t="s">
        <v>402</v>
      </c>
      <c r="C804" s="32" t="s">
        <v>417</v>
      </c>
      <c r="D804" s="32" t="s">
        <v>404</v>
      </c>
      <c r="E804" s="32"/>
      <c r="F804" s="32" t="s">
        <v>635</v>
      </c>
      <c r="G804" s="32" t="s">
        <v>407</v>
      </c>
      <c r="H804" s="19">
        <v>32</v>
      </c>
      <c r="I804" s="40">
        <v>2</v>
      </c>
      <c r="J804" s="33">
        <f>VLOOKUP(A804,'097_0309'!A:AM,39,0)</f>
        <v>94.479495268138805</v>
      </c>
      <c r="K804" s="33">
        <f t="shared" si="12"/>
        <v>188.95899053627761</v>
      </c>
    </row>
    <row r="805" spans="1:11">
      <c r="A805" s="32" t="s">
        <v>197</v>
      </c>
      <c r="B805" s="32" t="s">
        <v>402</v>
      </c>
      <c r="C805" s="32" t="s">
        <v>417</v>
      </c>
      <c r="D805" s="32" t="s">
        <v>404</v>
      </c>
      <c r="E805" s="32"/>
      <c r="F805" s="32" t="s">
        <v>635</v>
      </c>
      <c r="G805" s="32" t="s">
        <v>407</v>
      </c>
      <c r="H805" s="19">
        <v>34</v>
      </c>
      <c r="I805" s="40">
        <v>2</v>
      </c>
      <c r="J805" s="33">
        <f>VLOOKUP(A805,'097_0309'!A:AM,39,0)</f>
        <v>94.479495268138805</v>
      </c>
      <c r="K805" s="33">
        <f t="shared" si="12"/>
        <v>188.95899053627761</v>
      </c>
    </row>
    <row r="806" spans="1:11">
      <c r="A806" s="32" t="s">
        <v>197</v>
      </c>
      <c r="B806" s="32" t="s">
        <v>402</v>
      </c>
      <c r="C806" s="32" t="s">
        <v>417</v>
      </c>
      <c r="D806" s="32" t="s">
        <v>404</v>
      </c>
      <c r="E806" s="32"/>
      <c r="F806" s="32" t="s">
        <v>635</v>
      </c>
      <c r="G806" s="32" t="s">
        <v>407</v>
      </c>
      <c r="H806" s="19">
        <v>36</v>
      </c>
      <c r="I806" s="40">
        <v>0</v>
      </c>
      <c r="J806" s="33">
        <f>VLOOKUP(A806,'097_0309'!A:AM,39,0)</f>
        <v>94.479495268138805</v>
      </c>
      <c r="K806" s="33">
        <f t="shared" si="12"/>
        <v>0</v>
      </c>
    </row>
    <row r="807" spans="1:11">
      <c r="A807" s="32" t="s">
        <v>197</v>
      </c>
      <c r="B807" s="32" t="s">
        <v>402</v>
      </c>
      <c r="C807" s="32" t="s">
        <v>417</v>
      </c>
      <c r="D807" s="32" t="s">
        <v>404</v>
      </c>
      <c r="E807" s="32"/>
      <c r="F807" s="32" t="s">
        <v>635</v>
      </c>
      <c r="G807" s="32" t="s">
        <v>407</v>
      </c>
      <c r="H807" s="19">
        <v>38</v>
      </c>
      <c r="I807" s="40">
        <v>0</v>
      </c>
      <c r="J807" s="33">
        <f>VLOOKUP(A807,'097_0309'!A:AM,39,0)</f>
        <v>94.479495268138805</v>
      </c>
      <c r="K807" s="33">
        <f t="shared" si="12"/>
        <v>0</v>
      </c>
    </row>
    <row r="808" spans="1:11">
      <c r="A808" s="32" t="s">
        <v>198</v>
      </c>
      <c r="B808" s="32" t="s">
        <v>402</v>
      </c>
      <c r="C808" s="32" t="s">
        <v>417</v>
      </c>
      <c r="D808" s="32" t="s">
        <v>411</v>
      </c>
      <c r="E808" s="32"/>
      <c r="F808" s="32" t="s">
        <v>635</v>
      </c>
      <c r="G808" s="32" t="s">
        <v>407</v>
      </c>
      <c r="H808" s="19">
        <v>32</v>
      </c>
      <c r="I808" s="40">
        <v>2</v>
      </c>
      <c r="J808" s="33">
        <f>VLOOKUP(A808,'097_0309'!A:AM,39,0)</f>
        <v>78.706624605678229</v>
      </c>
      <c r="K808" s="33">
        <f t="shared" si="12"/>
        <v>157.41324921135646</v>
      </c>
    </row>
    <row r="809" spans="1:11">
      <c r="A809" s="32" t="s">
        <v>198</v>
      </c>
      <c r="B809" s="32" t="s">
        <v>402</v>
      </c>
      <c r="C809" s="32" t="s">
        <v>417</v>
      </c>
      <c r="D809" s="32" t="s">
        <v>411</v>
      </c>
      <c r="E809" s="32"/>
      <c r="F809" s="32" t="s">
        <v>635</v>
      </c>
      <c r="G809" s="32" t="s">
        <v>407</v>
      </c>
      <c r="H809" s="19">
        <v>34</v>
      </c>
      <c r="I809" s="40">
        <v>3</v>
      </c>
      <c r="J809" s="33">
        <f>VLOOKUP(A809,'097_0309'!A:AM,39,0)</f>
        <v>78.706624605678229</v>
      </c>
      <c r="K809" s="33">
        <f t="shared" si="12"/>
        <v>236.11987381703469</v>
      </c>
    </row>
    <row r="810" spans="1:11">
      <c r="A810" s="32" t="s">
        <v>198</v>
      </c>
      <c r="B810" s="32" t="s">
        <v>402</v>
      </c>
      <c r="C810" s="32" t="s">
        <v>417</v>
      </c>
      <c r="D810" s="32" t="s">
        <v>411</v>
      </c>
      <c r="E810" s="32"/>
      <c r="F810" s="32" t="s">
        <v>635</v>
      </c>
      <c r="G810" s="32" t="s">
        <v>407</v>
      </c>
      <c r="H810" s="19">
        <v>36</v>
      </c>
      <c r="I810" s="40">
        <v>3</v>
      </c>
      <c r="J810" s="33">
        <f>VLOOKUP(A810,'097_0309'!A:AM,39,0)</f>
        <v>78.706624605678229</v>
      </c>
      <c r="K810" s="33">
        <f t="shared" si="12"/>
        <v>236.11987381703469</v>
      </c>
    </row>
    <row r="811" spans="1:11">
      <c r="A811" s="32" t="s">
        <v>198</v>
      </c>
      <c r="B811" s="32" t="s">
        <v>402</v>
      </c>
      <c r="C811" s="32" t="s">
        <v>417</v>
      </c>
      <c r="D811" s="32" t="s">
        <v>411</v>
      </c>
      <c r="E811" s="32"/>
      <c r="F811" s="32" t="s">
        <v>635</v>
      </c>
      <c r="G811" s="32" t="s">
        <v>407</v>
      </c>
      <c r="H811" s="19">
        <v>38</v>
      </c>
      <c r="I811" s="40">
        <v>2</v>
      </c>
      <c r="J811" s="33">
        <f>VLOOKUP(A811,'097_0309'!A:AM,39,0)</f>
        <v>78.706624605678229</v>
      </c>
      <c r="K811" s="33">
        <f t="shared" si="12"/>
        <v>157.41324921135646</v>
      </c>
    </row>
    <row r="812" spans="1:11">
      <c r="A812" s="32" t="s">
        <v>199</v>
      </c>
      <c r="B812" s="32" t="s">
        <v>402</v>
      </c>
      <c r="C812" s="32" t="s">
        <v>417</v>
      </c>
      <c r="D812" s="32" t="s">
        <v>463</v>
      </c>
      <c r="E812" s="32"/>
      <c r="F812" s="32" t="s">
        <v>637</v>
      </c>
      <c r="G812" s="32" t="s">
        <v>407</v>
      </c>
      <c r="H812" s="19">
        <v>34</v>
      </c>
      <c r="I812" s="40">
        <v>0</v>
      </c>
      <c r="J812" s="33">
        <f>VLOOKUP(A812,'097_0309'!A:AM,39,0)</f>
        <v>173.34384858044163</v>
      </c>
      <c r="K812" s="33">
        <f t="shared" si="12"/>
        <v>0</v>
      </c>
    </row>
    <row r="813" spans="1:11">
      <c r="A813" s="32" t="s">
        <v>199</v>
      </c>
      <c r="B813" s="32" t="s">
        <v>402</v>
      </c>
      <c r="C813" s="32" t="s">
        <v>417</v>
      </c>
      <c r="D813" s="32" t="s">
        <v>463</v>
      </c>
      <c r="E813" s="32"/>
      <c r="F813" s="32" t="s">
        <v>637</v>
      </c>
      <c r="G813" s="32" t="s">
        <v>407</v>
      </c>
      <c r="H813" s="19">
        <v>36</v>
      </c>
      <c r="I813" s="40">
        <v>0</v>
      </c>
      <c r="J813" s="33">
        <f>VLOOKUP(A813,'097_0309'!A:AM,39,0)</f>
        <v>173.34384858044163</v>
      </c>
      <c r="K813" s="33">
        <f t="shared" si="12"/>
        <v>0</v>
      </c>
    </row>
    <row r="814" spans="1:11">
      <c r="A814" s="32" t="s">
        <v>199</v>
      </c>
      <c r="B814" s="32" t="s">
        <v>402</v>
      </c>
      <c r="C814" s="32" t="s">
        <v>417</v>
      </c>
      <c r="D814" s="32" t="s">
        <v>463</v>
      </c>
      <c r="E814" s="32"/>
      <c r="F814" s="32" t="s">
        <v>637</v>
      </c>
      <c r="G814" s="32" t="s">
        <v>407</v>
      </c>
      <c r="H814" s="19">
        <v>38</v>
      </c>
      <c r="I814" s="40">
        <v>0</v>
      </c>
      <c r="J814" s="33">
        <f>VLOOKUP(A814,'097_0309'!A:AM,39,0)</f>
        <v>173.34384858044163</v>
      </c>
      <c r="K814" s="33">
        <f t="shared" si="12"/>
        <v>0</v>
      </c>
    </row>
    <row r="815" spans="1:11">
      <c r="A815" s="32" t="s">
        <v>200</v>
      </c>
      <c r="B815" s="32" t="s">
        <v>408</v>
      </c>
      <c r="C815" s="32" t="s">
        <v>417</v>
      </c>
      <c r="D815" s="32" t="s">
        <v>414</v>
      </c>
      <c r="E815" s="32"/>
      <c r="F815" s="32" t="s">
        <v>416</v>
      </c>
      <c r="G815" s="32" t="s">
        <v>407</v>
      </c>
      <c r="H815" s="19" t="s">
        <v>375</v>
      </c>
      <c r="I815" s="40">
        <v>3</v>
      </c>
      <c r="J815" s="33">
        <f>VLOOKUP(A815,'097_0309'!A:AM,39,0)</f>
        <v>58.201892744479494</v>
      </c>
      <c r="K815" s="33">
        <f t="shared" si="12"/>
        <v>174.60567823343848</v>
      </c>
    </row>
    <row r="816" spans="1:11">
      <c r="A816" s="32" t="s">
        <v>200</v>
      </c>
      <c r="B816" s="32" t="s">
        <v>408</v>
      </c>
      <c r="C816" s="32" t="s">
        <v>417</v>
      </c>
      <c r="D816" s="32" t="s">
        <v>414</v>
      </c>
      <c r="E816" s="32"/>
      <c r="F816" s="32" t="s">
        <v>416</v>
      </c>
      <c r="G816" s="32" t="s">
        <v>407</v>
      </c>
      <c r="H816" s="19" t="s">
        <v>373</v>
      </c>
      <c r="I816" s="40">
        <v>14</v>
      </c>
      <c r="J816" s="33">
        <f>VLOOKUP(A816,'097_0309'!A:AM,39,0)</f>
        <v>58.201892744479494</v>
      </c>
      <c r="K816" s="33">
        <f t="shared" si="12"/>
        <v>814.82649842271292</v>
      </c>
    </row>
    <row r="817" spans="1:11">
      <c r="A817" s="32" t="s">
        <v>200</v>
      </c>
      <c r="B817" s="32" t="s">
        <v>408</v>
      </c>
      <c r="C817" s="32" t="s">
        <v>417</v>
      </c>
      <c r="D817" s="32" t="s">
        <v>414</v>
      </c>
      <c r="E817" s="32"/>
      <c r="F817" s="32" t="s">
        <v>416</v>
      </c>
      <c r="G817" s="32" t="s">
        <v>407</v>
      </c>
      <c r="H817" s="19" t="s">
        <v>372</v>
      </c>
      <c r="I817" s="40">
        <v>24</v>
      </c>
      <c r="J817" s="33">
        <f>VLOOKUP(A817,'097_0309'!A:AM,39,0)</f>
        <v>58.201892744479494</v>
      </c>
      <c r="K817" s="33">
        <f t="shared" si="12"/>
        <v>1396.8454258675079</v>
      </c>
    </row>
    <row r="818" spans="1:11">
      <c r="A818" s="32" t="s">
        <v>200</v>
      </c>
      <c r="B818" s="32" t="s">
        <v>408</v>
      </c>
      <c r="C818" s="32" t="s">
        <v>417</v>
      </c>
      <c r="D818" s="32" t="s">
        <v>414</v>
      </c>
      <c r="E818" s="32"/>
      <c r="F818" s="32" t="s">
        <v>416</v>
      </c>
      <c r="G818" s="32" t="s">
        <v>407</v>
      </c>
      <c r="H818" s="19" t="s">
        <v>371</v>
      </c>
      <c r="I818" s="40">
        <v>22</v>
      </c>
      <c r="J818" s="33">
        <f>VLOOKUP(A818,'097_0309'!A:AM,39,0)</f>
        <v>58.201892744479494</v>
      </c>
      <c r="K818" s="33">
        <f t="shared" si="12"/>
        <v>1280.441640378549</v>
      </c>
    </row>
    <row r="819" spans="1:11">
      <c r="A819" s="32" t="s">
        <v>200</v>
      </c>
      <c r="B819" s="32" t="s">
        <v>408</v>
      </c>
      <c r="C819" s="32" t="s">
        <v>417</v>
      </c>
      <c r="D819" s="32" t="s">
        <v>414</v>
      </c>
      <c r="E819" s="32"/>
      <c r="F819" s="32" t="s">
        <v>416</v>
      </c>
      <c r="G819" s="32" t="s">
        <v>407</v>
      </c>
      <c r="H819" s="19" t="s">
        <v>374</v>
      </c>
      <c r="I819" s="40">
        <v>14</v>
      </c>
      <c r="J819" s="33">
        <f>VLOOKUP(A819,'097_0309'!A:AM,39,0)</f>
        <v>58.201892744479494</v>
      </c>
      <c r="K819" s="33">
        <f t="shared" si="12"/>
        <v>814.82649842271292</v>
      </c>
    </row>
    <row r="820" spans="1:11">
      <c r="A820" s="32" t="s">
        <v>200</v>
      </c>
      <c r="B820" s="32" t="s">
        <v>408</v>
      </c>
      <c r="C820" s="32" t="s">
        <v>417</v>
      </c>
      <c r="D820" s="32" t="s">
        <v>414</v>
      </c>
      <c r="E820" s="32"/>
      <c r="F820" s="32" t="s">
        <v>416</v>
      </c>
      <c r="G820" s="32" t="s">
        <v>407</v>
      </c>
      <c r="H820" s="19" t="s">
        <v>370</v>
      </c>
      <c r="I820" s="40">
        <v>4</v>
      </c>
      <c r="J820" s="33">
        <f>VLOOKUP(A820,'097_0309'!A:AM,39,0)</f>
        <v>58.201892744479494</v>
      </c>
      <c r="K820" s="33">
        <f t="shared" si="12"/>
        <v>232.80757097791798</v>
      </c>
    </row>
    <row r="821" spans="1:11">
      <c r="A821" s="32" t="s">
        <v>201</v>
      </c>
      <c r="B821" s="32" t="s">
        <v>402</v>
      </c>
      <c r="C821" s="32" t="s">
        <v>417</v>
      </c>
      <c r="D821" s="32" t="s">
        <v>535</v>
      </c>
      <c r="E821" s="32"/>
      <c r="F821" s="32" t="s">
        <v>639</v>
      </c>
      <c r="G821" s="32" t="s">
        <v>407</v>
      </c>
      <c r="H821" s="19">
        <v>30</v>
      </c>
      <c r="I821" s="40">
        <v>0</v>
      </c>
      <c r="J821" s="33">
        <f>VLOOKUP(A821,'097_0309'!A:AM,39,0)</f>
        <v>110.25236593059937</v>
      </c>
      <c r="K821" s="33">
        <f t="shared" si="12"/>
        <v>0</v>
      </c>
    </row>
    <row r="822" spans="1:11">
      <c r="A822" s="32" t="s">
        <v>201</v>
      </c>
      <c r="B822" s="32" t="s">
        <v>402</v>
      </c>
      <c r="C822" s="32" t="s">
        <v>417</v>
      </c>
      <c r="D822" s="32" t="s">
        <v>535</v>
      </c>
      <c r="E822" s="32"/>
      <c r="F822" s="32" t="s">
        <v>639</v>
      </c>
      <c r="G822" s="32" t="s">
        <v>407</v>
      </c>
      <c r="H822" s="19">
        <v>32</v>
      </c>
      <c r="I822" s="40">
        <v>3</v>
      </c>
      <c r="J822" s="33">
        <f>VLOOKUP(A822,'097_0309'!A:AM,39,0)</f>
        <v>110.25236593059937</v>
      </c>
      <c r="K822" s="33">
        <f t="shared" si="12"/>
        <v>330.75709779179812</v>
      </c>
    </row>
    <row r="823" spans="1:11">
      <c r="A823" s="32" t="s">
        <v>201</v>
      </c>
      <c r="B823" s="32" t="s">
        <v>402</v>
      </c>
      <c r="C823" s="32" t="s">
        <v>417</v>
      </c>
      <c r="D823" s="32" t="s">
        <v>535</v>
      </c>
      <c r="E823" s="32"/>
      <c r="F823" s="32" t="s">
        <v>639</v>
      </c>
      <c r="G823" s="32" t="s">
        <v>407</v>
      </c>
      <c r="H823" s="19">
        <v>34</v>
      </c>
      <c r="I823" s="40">
        <v>6</v>
      </c>
      <c r="J823" s="33">
        <f>VLOOKUP(A823,'097_0309'!A:AM,39,0)</f>
        <v>110.25236593059937</v>
      </c>
      <c r="K823" s="33">
        <f t="shared" si="12"/>
        <v>661.51419558359623</v>
      </c>
    </row>
    <row r="824" spans="1:11">
      <c r="A824" s="32" t="s">
        <v>201</v>
      </c>
      <c r="B824" s="32" t="s">
        <v>402</v>
      </c>
      <c r="C824" s="32" t="s">
        <v>417</v>
      </c>
      <c r="D824" s="32" t="s">
        <v>535</v>
      </c>
      <c r="E824" s="32"/>
      <c r="F824" s="32" t="s">
        <v>639</v>
      </c>
      <c r="G824" s="32" t="s">
        <v>407</v>
      </c>
      <c r="H824" s="19">
        <v>36</v>
      </c>
      <c r="I824" s="40">
        <v>6</v>
      </c>
      <c r="J824" s="33">
        <f>VLOOKUP(A824,'097_0309'!A:AM,39,0)</f>
        <v>110.25236593059937</v>
      </c>
      <c r="K824" s="33">
        <f t="shared" si="12"/>
        <v>661.51419558359623</v>
      </c>
    </row>
    <row r="825" spans="1:11">
      <c r="A825" s="32" t="s">
        <v>201</v>
      </c>
      <c r="B825" s="32" t="s">
        <v>402</v>
      </c>
      <c r="C825" s="32" t="s">
        <v>417</v>
      </c>
      <c r="D825" s="32" t="s">
        <v>535</v>
      </c>
      <c r="E825" s="32"/>
      <c r="F825" s="32" t="s">
        <v>639</v>
      </c>
      <c r="G825" s="32" t="s">
        <v>407</v>
      </c>
      <c r="H825" s="19">
        <v>38</v>
      </c>
      <c r="I825" s="40">
        <v>3</v>
      </c>
      <c r="J825" s="33">
        <f>VLOOKUP(A825,'097_0309'!A:AM,39,0)</f>
        <v>110.25236593059937</v>
      </c>
      <c r="K825" s="33">
        <f t="shared" si="12"/>
        <v>330.75709779179812</v>
      </c>
    </row>
    <row r="826" spans="1:11">
      <c r="A826" s="32" t="s">
        <v>201</v>
      </c>
      <c r="B826" s="32" t="s">
        <v>402</v>
      </c>
      <c r="C826" s="32" t="s">
        <v>417</v>
      </c>
      <c r="D826" s="32" t="s">
        <v>535</v>
      </c>
      <c r="E826" s="32"/>
      <c r="F826" s="32" t="s">
        <v>639</v>
      </c>
      <c r="G826" s="32" t="s">
        <v>407</v>
      </c>
      <c r="H826" s="19">
        <v>40</v>
      </c>
      <c r="I826" s="40">
        <v>0</v>
      </c>
      <c r="J826" s="33">
        <f>VLOOKUP(A826,'097_0309'!A:AM,39,0)</f>
        <v>110.25236593059937</v>
      </c>
      <c r="K826" s="33">
        <f t="shared" si="12"/>
        <v>0</v>
      </c>
    </row>
    <row r="827" spans="1:11">
      <c r="A827" s="32" t="s">
        <v>202</v>
      </c>
      <c r="B827" s="32" t="s">
        <v>402</v>
      </c>
      <c r="C827" s="32" t="s">
        <v>417</v>
      </c>
      <c r="D827" s="32" t="s">
        <v>425</v>
      </c>
      <c r="E827" s="32"/>
      <c r="F827" s="32" t="s">
        <v>639</v>
      </c>
      <c r="G827" s="32" t="s">
        <v>407</v>
      </c>
      <c r="H827" s="19">
        <v>30</v>
      </c>
      <c r="I827" s="40">
        <v>0</v>
      </c>
      <c r="J827" s="33">
        <f>VLOOKUP(A827,'097_0309'!A:AM,39,0)</f>
        <v>110.25236593059937</v>
      </c>
      <c r="K827" s="33">
        <f t="shared" si="12"/>
        <v>0</v>
      </c>
    </row>
    <row r="828" spans="1:11">
      <c r="A828" s="32" t="s">
        <v>202</v>
      </c>
      <c r="B828" s="32" t="s">
        <v>402</v>
      </c>
      <c r="C828" s="32" t="s">
        <v>417</v>
      </c>
      <c r="D828" s="32" t="s">
        <v>425</v>
      </c>
      <c r="E828" s="32"/>
      <c r="F828" s="32" t="s">
        <v>639</v>
      </c>
      <c r="G828" s="32" t="s">
        <v>407</v>
      </c>
      <c r="H828" s="19">
        <v>32</v>
      </c>
      <c r="I828" s="40">
        <v>8</v>
      </c>
      <c r="J828" s="33">
        <f>VLOOKUP(A828,'097_0309'!A:AM,39,0)</f>
        <v>110.25236593059937</v>
      </c>
      <c r="K828" s="33">
        <f t="shared" si="12"/>
        <v>882.01892744479494</v>
      </c>
    </row>
    <row r="829" spans="1:11">
      <c r="A829" s="32" t="s">
        <v>202</v>
      </c>
      <c r="B829" s="32" t="s">
        <v>402</v>
      </c>
      <c r="C829" s="32" t="s">
        <v>417</v>
      </c>
      <c r="D829" s="32" t="s">
        <v>425</v>
      </c>
      <c r="E829" s="32"/>
      <c r="F829" s="32" t="s">
        <v>639</v>
      </c>
      <c r="G829" s="32" t="s">
        <v>407</v>
      </c>
      <c r="H829" s="19">
        <v>34</v>
      </c>
      <c r="I829" s="40">
        <v>15</v>
      </c>
      <c r="J829" s="33">
        <f>VLOOKUP(A829,'097_0309'!A:AM,39,0)</f>
        <v>110.25236593059937</v>
      </c>
      <c r="K829" s="33">
        <f t="shared" si="12"/>
        <v>1653.7854889589905</v>
      </c>
    </row>
    <row r="830" spans="1:11">
      <c r="A830" s="32" t="s">
        <v>202</v>
      </c>
      <c r="B830" s="32" t="s">
        <v>402</v>
      </c>
      <c r="C830" s="32" t="s">
        <v>417</v>
      </c>
      <c r="D830" s="32" t="s">
        <v>425</v>
      </c>
      <c r="E830" s="32"/>
      <c r="F830" s="32" t="s">
        <v>639</v>
      </c>
      <c r="G830" s="32" t="s">
        <v>407</v>
      </c>
      <c r="H830" s="19">
        <v>36</v>
      </c>
      <c r="I830" s="40">
        <v>10</v>
      </c>
      <c r="J830" s="33">
        <f>VLOOKUP(A830,'097_0309'!A:AM,39,0)</f>
        <v>110.25236593059937</v>
      </c>
      <c r="K830" s="33">
        <f t="shared" si="12"/>
        <v>1102.5236593059938</v>
      </c>
    </row>
    <row r="831" spans="1:11">
      <c r="A831" s="32" t="s">
        <v>202</v>
      </c>
      <c r="B831" s="32" t="s">
        <v>402</v>
      </c>
      <c r="C831" s="32" t="s">
        <v>417</v>
      </c>
      <c r="D831" s="32" t="s">
        <v>425</v>
      </c>
      <c r="E831" s="32"/>
      <c r="F831" s="32" t="s">
        <v>639</v>
      </c>
      <c r="G831" s="32" t="s">
        <v>407</v>
      </c>
      <c r="H831" s="19">
        <v>38</v>
      </c>
      <c r="I831" s="40">
        <v>6</v>
      </c>
      <c r="J831" s="33">
        <f>VLOOKUP(A831,'097_0309'!A:AM,39,0)</f>
        <v>110.25236593059937</v>
      </c>
      <c r="K831" s="33">
        <f t="shared" si="12"/>
        <v>661.51419558359623</v>
      </c>
    </row>
    <row r="832" spans="1:11">
      <c r="A832" s="32" t="s">
        <v>202</v>
      </c>
      <c r="B832" s="32" t="s">
        <v>402</v>
      </c>
      <c r="C832" s="32" t="s">
        <v>417</v>
      </c>
      <c r="D832" s="32" t="s">
        <v>425</v>
      </c>
      <c r="E832" s="32"/>
      <c r="F832" s="32" t="s">
        <v>639</v>
      </c>
      <c r="G832" s="32" t="s">
        <v>407</v>
      </c>
      <c r="H832" s="19">
        <v>40</v>
      </c>
      <c r="I832" s="40">
        <v>0</v>
      </c>
      <c r="J832" s="33">
        <f>VLOOKUP(A832,'097_0309'!A:AM,39,0)</f>
        <v>110.25236593059937</v>
      </c>
      <c r="K832" s="33">
        <f t="shared" si="12"/>
        <v>0</v>
      </c>
    </row>
    <row r="833" spans="1:11">
      <c r="A833" s="32" t="s">
        <v>203</v>
      </c>
      <c r="B833" s="32" t="s">
        <v>408</v>
      </c>
      <c r="C833" s="32" t="s">
        <v>427</v>
      </c>
      <c r="D833" s="32" t="s">
        <v>430</v>
      </c>
      <c r="E833" s="32"/>
      <c r="F833" s="32" t="s">
        <v>416</v>
      </c>
      <c r="G833" s="32" t="s">
        <v>407</v>
      </c>
      <c r="H833" s="19" t="s">
        <v>373</v>
      </c>
      <c r="I833" s="40">
        <v>0</v>
      </c>
      <c r="J833" s="33">
        <f>VLOOKUP(A833,'097_0309'!A:AM,39,0)</f>
        <v>110.25236593059937</v>
      </c>
      <c r="K833" s="33">
        <f t="shared" si="12"/>
        <v>0</v>
      </c>
    </row>
    <row r="834" spans="1:11">
      <c r="A834" s="32" t="s">
        <v>203</v>
      </c>
      <c r="B834" s="32" t="s">
        <v>408</v>
      </c>
      <c r="C834" s="32" t="s">
        <v>427</v>
      </c>
      <c r="D834" s="32" t="s">
        <v>430</v>
      </c>
      <c r="E834" s="32"/>
      <c r="F834" s="32" t="s">
        <v>416</v>
      </c>
      <c r="G834" s="32" t="s">
        <v>407</v>
      </c>
      <c r="H834" s="19" t="s">
        <v>372</v>
      </c>
      <c r="I834" s="40">
        <v>0</v>
      </c>
      <c r="J834" s="33">
        <f>VLOOKUP(A834,'097_0309'!A:AM,39,0)</f>
        <v>110.25236593059937</v>
      </c>
      <c r="K834" s="33">
        <f t="shared" si="12"/>
        <v>0</v>
      </c>
    </row>
    <row r="835" spans="1:11">
      <c r="A835" s="32" t="s">
        <v>203</v>
      </c>
      <c r="B835" s="32" t="s">
        <v>408</v>
      </c>
      <c r="C835" s="32" t="s">
        <v>427</v>
      </c>
      <c r="D835" s="32" t="s">
        <v>430</v>
      </c>
      <c r="E835" s="32"/>
      <c r="F835" s="32" t="s">
        <v>416</v>
      </c>
      <c r="G835" s="32" t="s">
        <v>407</v>
      </c>
      <c r="H835" s="19" t="s">
        <v>371</v>
      </c>
      <c r="I835" s="40">
        <v>0</v>
      </c>
      <c r="J835" s="33">
        <f>VLOOKUP(A835,'097_0309'!A:AM,39,0)</f>
        <v>110.25236593059937</v>
      </c>
      <c r="K835" s="33">
        <f t="shared" si="12"/>
        <v>0</v>
      </c>
    </row>
    <row r="836" spans="1:11">
      <c r="A836" s="32" t="s">
        <v>203</v>
      </c>
      <c r="B836" s="32" t="s">
        <v>408</v>
      </c>
      <c r="C836" s="32" t="s">
        <v>427</v>
      </c>
      <c r="D836" s="32" t="s">
        <v>430</v>
      </c>
      <c r="E836" s="32"/>
      <c r="F836" s="32" t="s">
        <v>416</v>
      </c>
      <c r="G836" s="32" t="s">
        <v>407</v>
      </c>
      <c r="H836" s="19" t="s">
        <v>374</v>
      </c>
      <c r="I836" s="40">
        <v>2</v>
      </c>
      <c r="J836" s="33">
        <f>VLOOKUP(A836,'097_0309'!A:AM,39,0)</f>
        <v>110.25236593059937</v>
      </c>
      <c r="K836" s="33">
        <f t="shared" ref="K836:K899" si="13">I836*J836</f>
        <v>220.50473186119874</v>
      </c>
    </row>
    <row r="837" spans="1:11">
      <c r="A837" s="32" t="s">
        <v>203</v>
      </c>
      <c r="B837" s="32" t="s">
        <v>408</v>
      </c>
      <c r="C837" s="32" t="s">
        <v>427</v>
      </c>
      <c r="D837" s="32" t="s">
        <v>430</v>
      </c>
      <c r="E837" s="32"/>
      <c r="F837" s="32" t="s">
        <v>416</v>
      </c>
      <c r="G837" s="32" t="s">
        <v>407</v>
      </c>
      <c r="H837" s="19" t="s">
        <v>370</v>
      </c>
      <c r="I837" s="40">
        <v>0</v>
      </c>
      <c r="J837" s="33">
        <f>VLOOKUP(A837,'097_0309'!A:AM,39,0)</f>
        <v>110.25236593059937</v>
      </c>
      <c r="K837" s="33">
        <f t="shared" si="13"/>
        <v>0</v>
      </c>
    </row>
    <row r="838" spans="1:11">
      <c r="A838" s="32" t="s">
        <v>204</v>
      </c>
      <c r="B838" s="32" t="s">
        <v>402</v>
      </c>
      <c r="C838" s="32" t="s">
        <v>438</v>
      </c>
      <c r="D838" s="32" t="s">
        <v>484</v>
      </c>
      <c r="E838" s="32"/>
      <c r="F838" s="32" t="s">
        <v>607</v>
      </c>
      <c r="G838" s="32" t="s">
        <v>407</v>
      </c>
      <c r="H838" s="19" t="s">
        <v>373</v>
      </c>
      <c r="I838" s="40">
        <v>0</v>
      </c>
      <c r="J838" s="33">
        <f>VLOOKUP(A838,'097_0309'!A:AM,39,0)</f>
        <v>62.933753943217667</v>
      </c>
      <c r="K838" s="33">
        <f t="shared" si="13"/>
        <v>0</v>
      </c>
    </row>
    <row r="839" spans="1:11">
      <c r="A839" s="32" t="s">
        <v>204</v>
      </c>
      <c r="B839" s="32" t="s">
        <v>402</v>
      </c>
      <c r="C839" s="32" t="s">
        <v>438</v>
      </c>
      <c r="D839" s="32" t="s">
        <v>484</v>
      </c>
      <c r="E839" s="32"/>
      <c r="F839" s="32" t="s">
        <v>607</v>
      </c>
      <c r="G839" s="32" t="s">
        <v>407</v>
      </c>
      <c r="H839" s="19" t="s">
        <v>372</v>
      </c>
      <c r="I839" s="40">
        <v>0</v>
      </c>
      <c r="J839" s="33">
        <f>VLOOKUP(A839,'097_0309'!A:AM,39,0)</f>
        <v>62.933753943217667</v>
      </c>
      <c r="K839" s="33">
        <f t="shared" si="13"/>
        <v>0</v>
      </c>
    </row>
    <row r="840" spans="1:11">
      <c r="A840" s="32" t="s">
        <v>204</v>
      </c>
      <c r="B840" s="32" t="s">
        <v>402</v>
      </c>
      <c r="C840" s="32" t="s">
        <v>438</v>
      </c>
      <c r="D840" s="32" t="s">
        <v>484</v>
      </c>
      <c r="E840" s="32"/>
      <c r="F840" s="32" t="s">
        <v>607</v>
      </c>
      <c r="G840" s="32" t="s">
        <v>407</v>
      </c>
      <c r="H840" s="19" t="s">
        <v>371</v>
      </c>
      <c r="I840" s="40">
        <v>0</v>
      </c>
      <c r="J840" s="33">
        <f>VLOOKUP(A840,'097_0309'!A:AM,39,0)</f>
        <v>62.933753943217667</v>
      </c>
      <c r="K840" s="33">
        <f t="shared" si="13"/>
        <v>0</v>
      </c>
    </row>
    <row r="841" spans="1:11">
      <c r="A841" s="32" t="s">
        <v>204</v>
      </c>
      <c r="B841" s="32" t="s">
        <v>402</v>
      </c>
      <c r="C841" s="32" t="s">
        <v>438</v>
      </c>
      <c r="D841" s="32" t="s">
        <v>484</v>
      </c>
      <c r="E841" s="32"/>
      <c r="F841" s="32" t="s">
        <v>607</v>
      </c>
      <c r="G841" s="32" t="s">
        <v>407</v>
      </c>
      <c r="H841" s="19" t="s">
        <v>374</v>
      </c>
      <c r="I841" s="40">
        <v>0</v>
      </c>
      <c r="J841" s="33">
        <f>VLOOKUP(A841,'097_0309'!A:AM,39,0)</f>
        <v>62.933753943217667</v>
      </c>
      <c r="K841" s="33">
        <f t="shared" si="13"/>
        <v>0</v>
      </c>
    </row>
    <row r="842" spans="1:11">
      <c r="A842" s="32" t="s">
        <v>205</v>
      </c>
      <c r="B842" s="32" t="s">
        <v>408</v>
      </c>
      <c r="C842" s="32" t="s">
        <v>427</v>
      </c>
      <c r="D842" s="32" t="s">
        <v>430</v>
      </c>
      <c r="E842" s="32"/>
      <c r="F842" s="32" t="s">
        <v>432</v>
      </c>
      <c r="G842" s="32" t="s">
        <v>407</v>
      </c>
      <c r="H842" s="19" t="s">
        <v>373</v>
      </c>
      <c r="I842" s="40">
        <v>0</v>
      </c>
      <c r="J842" s="33">
        <f>VLOOKUP(A842,'097_0309'!A:AM,39,0)</f>
        <v>110.25236593059937</v>
      </c>
      <c r="K842" s="33">
        <f t="shared" si="13"/>
        <v>0</v>
      </c>
    </row>
    <row r="843" spans="1:11">
      <c r="A843" s="32" t="s">
        <v>205</v>
      </c>
      <c r="B843" s="32" t="s">
        <v>408</v>
      </c>
      <c r="C843" s="32" t="s">
        <v>427</v>
      </c>
      <c r="D843" s="32" t="s">
        <v>430</v>
      </c>
      <c r="E843" s="32"/>
      <c r="F843" s="32" t="s">
        <v>432</v>
      </c>
      <c r="G843" s="32" t="s">
        <v>407</v>
      </c>
      <c r="H843" s="19" t="s">
        <v>372</v>
      </c>
      <c r="I843" s="40">
        <v>2</v>
      </c>
      <c r="J843" s="33">
        <f>VLOOKUP(A843,'097_0309'!A:AM,39,0)</f>
        <v>110.25236593059937</v>
      </c>
      <c r="K843" s="33">
        <f t="shared" si="13"/>
        <v>220.50473186119874</v>
      </c>
    </row>
    <row r="844" spans="1:11">
      <c r="A844" s="32" t="s">
        <v>205</v>
      </c>
      <c r="B844" s="32" t="s">
        <v>408</v>
      </c>
      <c r="C844" s="32" t="s">
        <v>427</v>
      </c>
      <c r="D844" s="32" t="s">
        <v>430</v>
      </c>
      <c r="E844" s="32"/>
      <c r="F844" s="32" t="s">
        <v>432</v>
      </c>
      <c r="G844" s="32" t="s">
        <v>407</v>
      </c>
      <c r="H844" s="19" t="s">
        <v>371</v>
      </c>
      <c r="I844" s="40">
        <v>2</v>
      </c>
      <c r="J844" s="33">
        <f>VLOOKUP(A844,'097_0309'!A:AM,39,0)</f>
        <v>110.25236593059937</v>
      </c>
      <c r="K844" s="33">
        <f t="shared" si="13"/>
        <v>220.50473186119874</v>
      </c>
    </row>
    <row r="845" spans="1:11">
      <c r="A845" s="32" t="s">
        <v>205</v>
      </c>
      <c r="B845" s="32" t="s">
        <v>408</v>
      </c>
      <c r="C845" s="32" t="s">
        <v>427</v>
      </c>
      <c r="D845" s="32" t="s">
        <v>430</v>
      </c>
      <c r="E845" s="32"/>
      <c r="F845" s="32" t="s">
        <v>432</v>
      </c>
      <c r="G845" s="32" t="s">
        <v>407</v>
      </c>
      <c r="H845" s="19" t="s">
        <v>374</v>
      </c>
      <c r="I845" s="40">
        <v>0</v>
      </c>
      <c r="J845" s="33">
        <f>VLOOKUP(A845,'097_0309'!A:AM,39,0)</f>
        <v>110.25236593059937</v>
      </c>
      <c r="K845" s="33">
        <f t="shared" si="13"/>
        <v>0</v>
      </c>
    </row>
    <row r="846" spans="1:11">
      <c r="A846" s="32" t="s">
        <v>205</v>
      </c>
      <c r="B846" s="32" t="s">
        <v>408</v>
      </c>
      <c r="C846" s="32" t="s">
        <v>427</v>
      </c>
      <c r="D846" s="32" t="s">
        <v>430</v>
      </c>
      <c r="E846" s="32"/>
      <c r="F846" s="32" t="s">
        <v>432</v>
      </c>
      <c r="G846" s="32" t="s">
        <v>407</v>
      </c>
      <c r="H846" s="19" t="s">
        <v>370</v>
      </c>
      <c r="I846" s="40">
        <v>0</v>
      </c>
      <c r="J846" s="33">
        <f>VLOOKUP(A846,'097_0309'!A:AM,39,0)</f>
        <v>110.25236593059937</v>
      </c>
      <c r="K846" s="33">
        <f t="shared" si="13"/>
        <v>0</v>
      </c>
    </row>
    <row r="847" spans="1:11">
      <c r="A847" s="32" t="s">
        <v>206</v>
      </c>
      <c r="B847" s="32" t="s">
        <v>408</v>
      </c>
      <c r="C847" s="32" t="s">
        <v>413</v>
      </c>
      <c r="D847" s="32" t="s">
        <v>420</v>
      </c>
      <c r="E847" s="32"/>
      <c r="F847" s="32" t="s">
        <v>644</v>
      </c>
      <c r="G847" s="32" t="s">
        <v>407</v>
      </c>
      <c r="H847" s="19" t="s">
        <v>373</v>
      </c>
      <c r="I847" s="40">
        <v>0</v>
      </c>
      <c r="J847" s="33">
        <f>VLOOKUP(A847,'097_0309'!A:AM,39,0)</f>
        <v>157.57097791798108</v>
      </c>
      <c r="K847" s="33">
        <f t="shared" si="13"/>
        <v>0</v>
      </c>
    </row>
    <row r="848" spans="1:11">
      <c r="A848" s="32" t="s">
        <v>207</v>
      </c>
      <c r="B848" s="32" t="s">
        <v>408</v>
      </c>
      <c r="C848" s="32" t="s">
        <v>413</v>
      </c>
      <c r="D848" s="32" t="s">
        <v>420</v>
      </c>
      <c r="E848" s="32"/>
      <c r="F848" s="32" t="s">
        <v>548</v>
      </c>
      <c r="G848" s="32" t="s">
        <v>407</v>
      </c>
      <c r="H848" s="19" t="s">
        <v>375</v>
      </c>
      <c r="I848" s="40">
        <v>0</v>
      </c>
      <c r="J848" s="33">
        <f>VLOOKUP(A848,'097_0309'!A:AM,39,0)</f>
        <v>157.57097791798108</v>
      </c>
      <c r="K848" s="33">
        <f t="shared" si="13"/>
        <v>0</v>
      </c>
    </row>
    <row r="849" spans="1:11">
      <c r="A849" s="32" t="s">
        <v>207</v>
      </c>
      <c r="B849" s="32" t="s">
        <v>408</v>
      </c>
      <c r="C849" s="32" t="s">
        <v>413</v>
      </c>
      <c r="D849" s="32" t="s">
        <v>420</v>
      </c>
      <c r="E849" s="32"/>
      <c r="F849" s="32" t="s">
        <v>548</v>
      </c>
      <c r="G849" s="32" t="s">
        <v>407</v>
      </c>
      <c r="H849" s="19" t="s">
        <v>373</v>
      </c>
      <c r="I849" s="40">
        <v>0</v>
      </c>
      <c r="J849" s="33">
        <f>VLOOKUP(A849,'097_0309'!A:AM,39,0)</f>
        <v>157.57097791798108</v>
      </c>
      <c r="K849" s="33">
        <f t="shared" si="13"/>
        <v>0</v>
      </c>
    </row>
    <row r="850" spans="1:11">
      <c r="A850" s="32" t="s">
        <v>207</v>
      </c>
      <c r="B850" s="32" t="s">
        <v>408</v>
      </c>
      <c r="C850" s="32" t="s">
        <v>413</v>
      </c>
      <c r="D850" s="32" t="s">
        <v>420</v>
      </c>
      <c r="E850" s="32"/>
      <c r="F850" s="32" t="s">
        <v>548</v>
      </c>
      <c r="G850" s="32" t="s">
        <v>407</v>
      </c>
      <c r="H850" s="19" t="s">
        <v>372</v>
      </c>
      <c r="I850" s="40">
        <v>0</v>
      </c>
      <c r="J850" s="33">
        <f>VLOOKUP(A850,'097_0309'!A:AM,39,0)</f>
        <v>157.57097791798108</v>
      </c>
      <c r="K850" s="33">
        <f t="shared" si="13"/>
        <v>0</v>
      </c>
    </row>
    <row r="851" spans="1:11">
      <c r="A851" s="32" t="s">
        <v>207</v>
      </c>
      <c r="B851" s="32" t="s">
        <v>408</v>
      </c>
      <c r="C851" s="32" t="s">
        <v>413</v>
      </c>
      <c r="D851" s="32" t="s">
        <v>420</v>
      </c>
      <c r="E851" s="32"/>
      <c r="F851" s="32" t="s">
        <v>548</v>
      </c>
      <c r="G851" s="32" t="s">
        <v>407</v>
      </c>
      <c r="H851" s="19" t="s">
        <v>371</v>
      </c>
      <c r="I851" s="40">
        <v>0</v>
      </c>
      <c r="J851" s="33">
        <f>VLOOKUP(A851,'097_0309'!A:AM,39,0)</f>
        <v>157.57097791798108</v>
      </c>
      <c r="K851" s="33">
        <f t="shared" si="13"/>
        <v>0</v>
      </c>
    </row>
    <row r="852" spans="1:11">
      <c r="A852" s="32" t="s">
        <v>207</v>
      </c>
      <c r="B852" s="32" t="s">
        <v>408</v>
      </c>
      <c r="C852" s="32" t="s">
        <v>413</v>
      </c>
      <c r="D852" s="32" t="s">
        <v>420</v>
      </c>
      <c r="E852" s="32"/>
      <c r="F852" s="32" t="s">
        <v>548</v>
      </c>
      <c r="G852" s="32" t="s">
        <v>407</v>
      </c>
      <c r="H852" s="19" t="s">
        <v>374</v>
      </c>
      <c r="I852" s="40">
        <v>0</v>
      </c>
      <c r="J852" s="33">
        <f>VLOOKUP(A852,'097_0309'!A:AM,39,0)</f>
        <v>157.57097791798108</v>
      </c>
      <c r="K852" s="33">
        <f t="shared" si="13"/>
        <v>0</v>
      </c>
    </row>
    <row r="853" spans="1:11">
      <c r="A853" s="32" t="s">
        <v>208</v>
      </c>
      <c r="B853" s="32" t="s">
        <v>408</v>
      </c>
      <c r="C853" s="32" t="s">
        <v>417</v>
      </c>
      <c r="D853" s="32" t="s">
        <v>425</v>
      </c>
      <c r="E853" s="32"/>
      <c r="F853" s="32" t="s">
        <v>406</v>
      </c>
      <c r="G853" s="32" t="s">
        <v>407</v>
      </c>
      <c r="H853" s="19" t="s">
        <v>375</v>
      </c>
      <c r="I853" s="40">
        <v>0</v>
      </c>
      <c r="J853" s="33">
        <f>VLOOKUP(A853,'097_0309'!A:AM,39,0)</f>
        <v>126.02523659305994</v>
      </c>
      <c r="K853" s="33">
        <f t="shared" si="13"/>
        <v>0</v>
      </c>
    </row>
    <row r="854" spans="1:11">
      <c r="A854" s="32" t="s">
        <v>208</v>
      </c>
      <c r="B854" s="32" t="s">
        <v>408</v>
      </c>
      <c r="C854" s="32" t="s">
        <v>417</v>
      </c>
      <c r="D854" s="32" t="s">
        <v>425</v>
      </c>
      <c r="E854" s="32"/>
      <c r="F854" s="32" t="s">
        <v>406</v>
      </c>
      <c r="G854" s="32" t="s">
        <v>407</v>
      </c>
      <c r="H854" s="19" t="s">
        <v>373</v>
      </c>
      <c r="I854" s="40">
        <v>0</v>
      </c>
      <c r="J854" s="33">
        <f>VLOOKUP(A854,'097_0309'!A:AM,39,0)</f>
        <v>126.02523659305994</v>
      </c>
      <c r="K854" s="33">
        <f t="shared" si="13"/>
        <v>0</v>
      </c>
    </row>
    <row r="855" spans="1:11">
      <c r="A855" s="32" t="s">
        <v>208</v>
      </c>
      <c r="B855" s="32" t="s">
        <v>408</v>
      </c>
      <c r="C855" s="32" t="s">
        <v>417</v>
      </c>
      <c r="D855" s="32" t="s">
        <v>425</v>
      </c>
      <c r="E855" s="32"/>
      <c r="F855" s="32" t="s">
        <v>406</v>
      </c>
      <c r="G855" s="32" t="s">
        <v>407</v>
      </c>
      <c r="H855" s="19" t="s">
        <v>372</v>
      </c>
      <c r="I855" s="40">
        <v>0</v>
      </c>
      <c r="J855" s="33">
        <f>VLOOKUP(A855,'097_0309'!A:AM,39,0)</f>
        <v>126.02523659305994</v>
      </c>
      <c r="K855" s="33">
        <f t="shared" si="13"/>
        <v>0</v>
      </c>
    </row>
    <row r="856" spans="1:11">
      <c r="A856" s="32" t="s">
        <v>208</v>
      </c>
      <c r="B856" s="32" t="s">
        <v>408</v>
      </c>
      <c r="C856" s="32" t="s">
        <v>417</v>
      </c>
      <c r="D856" s="32" t="s">
        <v>425</v>
      </c>
      <c r="E856" s="32"/>
      <c r="F856" s="32" t="s">
        <v>406</v>
      </c>
      <c r="G856" s="32" t="s">
        <v>407</v>
      </c>
      <c r="H856" s="19" t="s">
        <v>371</v>
      </c>
      <c r="I856" s="40">
        <v>0</v>
      </c>
      <c r="J856" s="33">
        <f>VLOOKUP(A856,'097_0309'!A:AM,39,0)</f>
        <v>126.02523659305994</v>
      </c>
      <c r="K856" s="33">
        <f t="shared" si="13"/>
        <v>0</v>
      </c>
    </row>
    <row r="857" spans="1:11">
      <c r="A857" s="32" t="s">
        <v>208</v>
      </c>
      <c r="B857" s="32" t="s">
        <v>408</v>
      </c>
      <c r="C857" s="32" t="s">
        <v>417</v>
      </c>
      <c r="D857" s="32" t="s">
        <v>425</v>
      </c>
      <c r="E857" s="32"/>
      <c r="F857" s="32" t="s">
        <v>406</v>
      </c>
      <c r="G857" s="32" t="s">
        <v>407</v>
      </c>
      <c r="H857" s="19" t="s">
        <v>374</v>
      </c>
      <c r="I857" s="40">
        <v>0</v>
      </c>
      <c r="J857" s="33">
        <f>VLOOKUP(A857,'097_0309'!A:AM,39,0)</f>
        <v>126.02523659305994</v>
      </c>
      <c r="K857" s="33">
        <f t="shared" si="13"/>
        <v>0</v>
      </c>
    </row>
    <row r="858" spans="1:11">
      <c r="A858" s="32" t="s">
        <v>209</v>
      </c>
      <c r="B858" s="32" t="s">
        <v>408</v>
      </c>
      <c r="C858" s="32" t="s">
        <v>417</v>
      </c>
      <c r="D858" s="32" t="s">
        <v>425</v>
      </c>
      <c r="E858" s="32"/>
      <c r="F858" s="32" t="s">
        <v>646</v>
      </c>
      <c r="G858" s="32" t="s">
        <v>407</v>
      </c>
      <c r="H858" s="19" t="s">
        <v>373</v>
      </c>
      <c r="I858" s="40">
        <v>0</v>
      </c>
      <c r="J858" s="33">
        <f>VLOOKUP(A858,'097_0309'!A:AM,39,0)</f>
        <v>126.02523659305994</v>
      </c>
      <c r="K858" s="33">
        <f t="shared" si="13"/>
        <v>0</v>
      </c>
    </row>
    <row r="859" spans="1:11">
      <c r="A859" s="32" t="s">
        <v>209</v>
      </c>
      <c r="B859" s="32" t="s">
        <v>408</v>
      </c>
      <c r="C859" s="32" t="s">
        <v>417</v>
      </c>
      <c r="D859" s="32" t="s">
        <v>425</v>
      </c>
      <c r="E859" s="32"/>
      <c r="F859" s="32" t="s">
        <v>646</v>
      </c>
      <c r="G859" s="32" t="s">
        <v>407</v>
      </c>
      <c r="H859" s="19" t="s">
        <v>372</v>
      </c>
      <c r="I859" s="40">
        <v>0</v>
      </c>
      <c r="J859" s="33">
        <f>VLOOKUP(A859,'097_0309'!A:AM,39,0)</f>
        <v>126.02523659305994</v>
      </c>
      <c r="K859" s="33">
        <f t="shared" si="13"/>
        <v>0</v>
      </c>
    </row>
    <row r="860" spans="1:11">
      <c r="A860" s="32" t="s">
        <v>209</v>
      </c>
      <c r="B860" s="32" t="s">
        <v>408</v>
      </c>
      <c r="C860" s="32" t="s">
        <v>417</v>
      </c>
      <c r="D860" s="32" t="s">
        <v>425</v>
      </c>
      <c r="E860" s="32"/>
      <c r="F860" s="32" t="s">
        <v>646</v>
      </c>
      <c r="G860" s="32" t="s">
        <v>407</v>
      </c>
      <c r="H860" s="19" t="s">
        <v>371</v>
      </c>
      <c r="I860" s="40">
        <v>0</v>
      </c>
      <c r="J860" s="33">
        <f>VLOOKUP(A860,'097_0309'!A:AM,39,0)</f>
        <v>126.02523659305994</v>
      </c>
      <c r="K860" s="33">
        <f t="shared" si="13"/>
        <v>0</v>
      </c>
    </row>
    <row r="861" spans="1:11">
      <c r="A861" s="32" t="s">
        <v>209</v>
      </c>
      <c r="B861" s="32" t="s">
        <v>408</v>
      </c>
      <c r="C861" s="32" t="s">
        <v>417</v>
      </c>
      <c r="D861" s="32" t="s">
        <v>425</v>
      </c>
      <c r="E861" s="32"/>
      <c r="F861" s="32" t="s">
        <v>646</v>
      </c>
      <c r="G861" s="32" t="s">
        <v>407</v>
      </c>
      <c r="H861" s="19" t="s">
        <v>374</v>
      </c>
      <c r="I861" s="40">
        <v>0</v>
      </c>
      <c r="J861" s="33">
        <f>VLOOKUP(A861,'097_0309'!A:AM,39,0)</f>
        <v>126.02523659305994</v>
      </c>
      <c r="K861" s="33">
        <f t="shared" si="13"/>
        <v>0</v>
      </c>
    </row>
    <row r="862" spans="1:11">
      <c r="A862" s="32" t="s">
        <v>210</v>
      </c>
      <c r="B862" s="32" t="s">
        <v>408</v>
      </c>
      <c r="C862" s="32" t="s">
        <v>417</v>
      </c>
      <c r="D862" s="32" t="s">
        <v>425</v>
      </c>
      <c r="E862" s="32"/>
      <c r="F862" s="32" t="s">
        <v>647</v>
      </c>
      <c r="G862" s="32" t="s">
        <v>407</v>
      </c>
      <c r="H862" s="19" t="s">
        <v>373</v>
      </c>
      <c r="I862" s="40">
        <v>0</v>
      </c>
      <c r="J862" s="33">
        <f>VLOOKUP(A862,'097_0309'!A:AM,39,0)</f>
        <v>126.02523659305994</v>
      </c>
      <c r="K862" s="33">
        <f t="shared" si="13"/>
        <v>0</v>
      </c>
    </row>
    <row r="863" spans="1:11">
      <c r="A863" s="32" t="s">
        <v>210</v>
      </c>
      <c r="B863" s="32" t="s">
        <v>408</v>
      </c>
      <c r="C863" s="32" t="s">
        <v>417</v>
      </c>
      <c r="D863" s="32" t="s">
        <v>425</v>
      </c>
      <c r="E863" s="32"/>
      <c r="F863" s="32" t="s">
        <v>647</v>
      </c>
      <c r="G863" s="32" t="s">
        <v>407</v>
      </c>
      <c r="H863" s="19" t="s">
        <v>372</v>
      </c>
      <c r="I863" s="40">
        <v>0</v>
      </c>
      <c r="J863" s="33">
        <f>VLOOKUP(A863,'097_0309'!A:AM,39,0)</f>
        <v>126.02523659305994</v>
      </c>
      <c r="K863" s="33">
        <f t="shared" si="13"/>
        <v>0</v>
      </c>
    </row>
    <row r="864" spans="1:11">
      <c r="A864" s="32" t="s">
        <v>210</v>
      </c>
      <c r="B864" s="32" t="s">
        <v>408</v>
      </c>
      <c r="C864" s="32" t="s">
        <v>417</v>
      </c>
      <c r="D864" s="32" t="s">
        <v>425</v>
      </c>
      <c r="E864" s="32"/>
      <c r="F864" s="32" t="s">
        <v>647</v>
      </c>
      <c r="G864" s="32" t="s">
        <v>407</v>
      </c>
      <c r="H864" s="19" t="s">
        <v>371</v>
      </c>
      <c r="I864" s="40">
        <v>0</v>
      </c>
      <c r="J864" s="33">
        <f>VLOOKUP(A864,'097_0309'!A:AM,39,0)</f>
        <v>126.02523659305994</v>
      </c>
      <c r="K864" s="33">
        <f t="shared" si="13"/>
        <v>0</v>
      </c>
    </row>
    <row r="865" spans="1:11">
      <c r="A865" s="32" t="s">
        <v>210</v>
      </c>
      <c r="B865" s="32" t="s">
        <v>408</v>
      </c>
      <c r="C865" s="32" t="s">
        <v>417</v>
      </c>
      <c r="D865" s="32" t="s">
        <v>425</v>
      </c>
      <c r="E865" s="32"/>
      <c r="F865" s="32" t="s">
        <v>647</v>
      </c>
      <c r="G865" s="32" t="s">
        <v>407</v>
      </c>
      <c r="H865" s="19" t="s">
        <v>374</v>
      </c>
      <c r="I865" s="40">
        <v>0</v>
      </c>
      <c r="J865" s="33">
        <f>VLOOKUP(A865,'097_0309'!A:AM,39,0)</f>
        <v>126.02523659305994</v>
      </c>
      <c r="K865" s="33">
        <f t="shared" si="13"/>
        <v>0</v>
      </c>
    </row>
    <row r="866" spans="1:11">
      <c r="A866" s="32" t="s">
        <v>210</v>
      </c>
      <c r="B866" s="32" t="s">
        <v>408</v>
      </c>
      <c r="C866" s="32" t="s">
        <v>417</v>
      </c>
      <c r="D866" s="32" t="s">
        <v>425</v>
      </c>
      <c r="E866" s="32"/>
      <c r="F866" s="32" t="s">
        <v>647</v>
      </c>
      <c r="G866" s="32" t="s">
        <v>407</v>
      </c>
      <c r="H866" s="19" t="s">
        <v>370</v>
      </c>
      <c r="I866" s="40">
        <v>0</v>
      </c>
      <c r="J866" s="33">
        <f>VLOOKUP(A866,'097_0309'!A:AM,39,0)</f>
        <v>126.02523659305994</v>
      </c>
      <c r="K866" s="33">
        <f t="shared" si="13"/>
        <v>0</v>
      </c>
    </row>
    <row r="867" spans="1:11">
      <c r="A867" s="32" t="s">
        <v>211</v>
      </c>
      <c r="B867" s="32" t="s">
        <v>402</v>
      </c>
      <c r="C867" s="32" t="s">
        <v>417</v>
      </c>
      <c r="D867" s="32" t="s">
        <v>414</v>
      </c>
      <c r="E867" s="32"/>
      <c r="F867" s="32" t="s">
        <v>570</v>
      </c>
      <c r="G867" s="32" t="s">
        <v>407</v>
      </c>
      <c r="H867" s="19">
        <v>32</v>
      </c>
      <c r="I867" s="40">
        <v>0</v>
      </c>
      <c r="J867" s="33">
        <f>VLOOKUP(A867,'097_0309'!A:AM,39,0)</f>
        <v>47.160883280757098</v>
      </c>
      <c r="K867" s="33">
        <f t="shared" si="13"/>
        <v>0</v>
      </c>
    </row>
    <row r="868" spans="1:11">
      <c r="A868" s="32" t="s">
        <v>211</v>
      </c>
      <c r="B868" s="32" t="s">
        <v>402</v>
      </c>
      <c r="C868" s="32" t="s">
        <v>417</v>
      </c>
      <c r="D868" s="32" t="s">
        <v>414</v>
      </c>
      <c r="E868" s="32"/>
      <c r="F868" s="32" t="s">
        <v>570</v>
      </c>
      <c r="G868" s="32" t="s">
        <v>407</v>
      </c>
      <c r="H868" s="19">
        <v>34</v>
      </c>
      <c r="I868" s="40">
        <v>3</v>
      </c>
      <c r="J868" s="33">
        <f>VLOOKUP(A868,'097_0309'!A:AM,39,0)</f>
        <v>47.160883280757098</v>
      </c>
      <c r="K868" s="33">
        <f t="shared" si="13"/>
        <v>141.48264984227129</v>
      </c>
    </row>
    <row r="869" spans="1:11">
      <c r="A869" s="32" t="s">
        <v>211</v>
      </c>
      <c r="B869" s="32" t="s">
        <v>402</v>
      </c>
      <c r="C869" s="32" t="s">
        <v>417</v>
      </c>
      <c r="D869" s="32" t="s">
        <v>414</v>
      </c>
      <c r="E869" s="32"/>
      <c r="F869" s="32" t="s">
        <v>570</v>
      </c>
      <c r="G869" s="32" t="s">
        <v>407</v>
      </c>
      <c r="H869" s="19">
        <v>36</v>
      </c>
      <c r="I869" s="40">
        <v>3</v>
      </c>
      <c r="J869" s="33">
        <f>VLOOKUP(A869,'097_0309'!A:AM,39,0)</f>
        <v>47.160883280757098</v>
      </c>
      <c r="K869" s="33">
        <f t="shared" si="13"/>
        <v>141.48264984227129</v>
      </c>
    </row>
    <row r="870" spans="1:11">
      <c r="A870" s="32" t="s">
        <v>211</v>
      </c>
      <c r="B870" s="32" t="s">
        <v>402</v>
      </c>
      <c r="C870" s="32" t="s">
        <v>417</v>
      </c>
      <c r="D870" s="32" t="s">
        <v>414</v>
      </c>
      <c r="E870" s="32"/>
      <c r="F870" s="32" t="s">
        <v>570</v>
      </c>
      <c r="G870" s="32" t="s">
        <v>407</v>
      </c>
      <c r="H870" s="19">
        <v>38</v>
      </c>
      <c r="I870" s="40">
        <v>2</v>
      </c>
      <c r="J870" s="33">
        <f>VLOOKUP(A870,'097_0309'!A:AM,39,0)</f>
        <v>47.160883280757098</v>
      </c>
      <c r="K870" s="33">
        <f t="shared" si="13"/>
        <v>94.321766561514195</v>
      </c>
    </row>
    <row r="871" spans="1:11">
      <c r="A871" s="32" t="s">
        <v>212</v>
      </c>
      <c r="B871" s="32" t="s">
        <v>402</v>
      </c>
      <c r="C871" s="32" t="s">
        <v>417</v>
      </c>
      <c r="D871" s="32" t="s">
        <v>420</v>
      </c>
      <c r="E871" s="32"/>
      <c r="F871" s="32" t="s">
        <v>443</v>
      </c>
      <c r="G871" s="32" t="s">
        <v>407</v>
      </c>
      <c r="H871" s="19">
        <v>32</v>
      </c>
      <c r="I871" s="40">
        <v>0</v>
      </c>
      <c r="J871" s="33">
        <f>VLOOKUP(A871,'097_0309'!A:AM,39,0)</f>
        <v>141.79810725552051</v>
      </c>
      <c r="K871" s="33">
        <f t="shared" si="13"/>
        <v>0</v>
      </c>
    </row>
    <row r="872" spans="1:11">
      <c r="A872" s="32" t="s">
        <v>212</v>
      </c>
      <c r="B872" s="32" t="s">
        <v>402</v>
      </c>
      <c r="C872" s="32" t="s">
        <v>417</v>
      </c>
      <c r="D872" s="32" t="s">
        <v>420</v>
      </c>
      <c r="E872" s="32"/>
      <c r="F872" s="32" t="s">
        <v>443</v>
      </c>
      <c r="G872" s="32" t="s">
        <v>407</v>
      </c>
      <c r="H872" s="19">
        <v>34</v>
      </c>
      <c r="I872" s="40">
        <v>0</v>
      </c>
      <c r="J872" s="33">
        <f>VLOOKUP(A872,'097_0309'!A:AM,39,0)</f>
        <v>141.79810725552051</v>
      </c>
      <c r="K872" s="33">
        <f t="shared" si="13"/>
        <v>0</v>
      </c>
    </row>
    <row r="873" spans="1:11">
      <c r="A873" s="32" t="s">
        <v>212</v>
      </c>
      <c r="B873" s="32" t="s">
        <v>402</v>
      </c>
      <c r="C873" s="32" t="s">
        <v>417</v>
      </c>
      <c r="D873" s="32" t="s">
        <v>420</v>
      </c>
      <c r="E873" s="32"/>
      <c r="F873" s="32" t="s">
        <v>443</v>
      </c>
      <c r="G873" s="32" t="s">
        <v>407</v>
      </c>
      <c r="H873" s="19">
        <v>36</v>
      </c>
      <c r="I873" s="40">
        <v>0</v>
      </c>
      <c r="J873" s="33">
        <f>VLOOKUP(A873,'097_0309'!A:AM,39,0)</f>
        <v>141.79810725552051</v>
      </c>
      <c r="K873" s="33">
        <f t="shared" si="13"/>
        <v>0</v>
      </c>
    </row>
    <row r="874" spans="1:11">
      <c r="A874" s="32" t="s">
        <v>213</v>
      </c>
      <c r="B874" s="32" t="s">
        <v>402</v>
      </c>
      <c r="C874" s="32" t="s">
        <v>413</v>
      </c>
      <c r="D874" s="32" t="s">
        <v>425</v>
      </c>
      <c r="E874" s="32"/>
      <c r="F874" s="32" t="s">
        <v>406</v>
      </c>
      <c r="G874" s="32" t="s">
        <v>407</v>
      </c>
      <c r="H874" s="19">
        <v>34</v>
      </c>
      <c r="I874" s="40">
        <v>0</v>
      </c>
      <c r="J874" s="33">
        <f>VLOOKUP(A874,'097_0309'!A:AM,39,0)</f>
        <v>126.02523659305994</v>
      </c>
      <c r="K874" s="33">
        <f t="shared" si="13"/>
        <v>0</v>
      </c>
    </row>
    <row r="875" spans="1:11">
      <c r="A875" s="32" t="s">
        <v>213</v>
      </c>
      <c r="B875" s="32" t="s">
        <v>402</v>
      </c>
      <c r="C875" s="32" t="s">
        <v>413</v>
      </c>
      <c r="D875" s="32" t="s">
        <v>425</v>
      </c>
      <c r="E875" s="32"/>
      <c r="F875" s="32" t="s">
        <v>406</v>
      </c>
      <c r="G875" s="32" t="s">
        <v>407</v>
      </c>
      <c r="H875" s="19">
        <v>36</v>
      </c>
      <c r="I875" s="40">
        <v>0</v>
      </c>
      <c r="J875" s="33">
        <f>VLOOKUP(A875,'097_0309'!A:AM,39,0)</f>
        <v>126.02523659305994</v>
      </c>
      <c r="K875" s="33">
        <f t="shared" si="13"/>
        <v>0</v>
      </c>
    </row>
    <row r="876" spans="1:11">
      <c r="A876" s="32" t="s">
        <v>213</v>
      </c>
      <c r="B876" s="32" t="s">
        <v>402</v>
      </c>
      <c r="C876" s="32" t="s">
        <v>413</v>
      </c>
      <c r="D876" s="32" t="s">
        <v>425</v>
      </c>
      <c r="E876" s="32"/>
      <c r="F876" s="32" t="s">
        <v>406</v>
      </c>
      <c r="G876" s="32" t="s">
        <v>407</v>
      </c>
      <c r="H876" s="19">
        <v>38</v>
      </c>
      <c r="I876" s="40">
        <v>0</v>
      </c>
      <c r="J876" s="33">
        <f>VLOOKUP(A876,'097_0309'!A:AM,39,0)</f>
        <v>126.02523659305994</v>
      </c>
      <c r="K876" s="33">
        <f t="shared" si="13"/>
        <v>0</v>
      </c>
    </row>
    <row r="877" spans="1:11">
      <c r="A877" s="32" t="s">
        <v>214</v>
      </c>
      <c r="B877" s="32" t="s">
        <v>408</v>
      </c>
      <c r="C877" s="32" t="s">
        <v>417</v>
      </c>
      <c r="D877" s="32" t="s">
        <v>463</v>
      </c>
      <c r="E877" s="32"/>
      <c r="F877" s="32" t="s">
        <v>406</v>
      </c>
      <c r="G877" s="32" t="s">
        <v>407</v>
      </c>
      <c r="H877" s="19" t="s">
        <v>373</v>
      </c>
      <c r="I877" s="40">
        <v>0</v>
      </c>
      <c r="J877" s="33">
        <f>VLOOKUP(A877,'097_0309'!A:AM,39,0)</f>
        <v>204.88958990536278</v>
      </c>
      <c r="K877" s="33">
        <f t="shared" si="13"/>
        <v>0</v>
      </c>
    </row>
    <row r="878" spans="1:11">
      <c r="A878" s="32" t="s">
        <v>215</v>
      </c>
      <c r="B878" s="32" t="s">
        <v>408</v>
      </c>
      <c r="C878" s="32" t="s">
        <v>417</v>
      </c>
      <c r="D878" s="32" t="s">
        <v>463</v>
      </c>
      <c r="E878" s="32"/>
      <c r="F878" s="32" t="s">
        <v>652</v>
      </c>
      <c r="G878" s="32" t="s">
        <v>407</v>
      </c>
      <c r="H878" s="19" t="s">
        <v>373</v>
      </c>
      <c r="I878" s="40">
        <v>0</v>
      </c>
      <c r="J878" s="33">
        <f>VLOOKUP(A878,'097_0309'!A:AM,39,0)</f>
        <v>204.88958990536278</v>
      </c>
      <c r="K878" s="33">
        <f t="shared" si="13"/>
        <v>0</v>
      </c>
    </row>
    <row r="879" spans="1:11">
      <c r="A879" s="32" t="s">
        <v>215</v>
      </c>
      <c r="B879" s="32" t="s">
        <v>408</v>
      </c>
      <c r="C879" s="32" t="s">
        <v>417</v>
      </c>
      <c r="D879" s="32" t="s">
        <v>463</v>
      </c>
      <c r="E879" s="32"/>
      <c r="F879" s="32" t="s">
        <v>652</v>
      </c>
      <c r="G879" s="32" t="s">
        <v>407</v>
      </c>
      <c r="H879" s="19" t="s">
        <v>372</v>
      </c>
      <c r="I879" s="40">
        <v>0</v>
      </c>
      <c r="J879" s="33">
        <f>VLOOKUP(A879,'097_0309'!A:AM,39,0)</f>
        <v>204.88958990536278</v>
      </c>
      <c r="K879" s="33">
        <f t="shared" si="13"/>
        <v>0</v>
      </c>
    </row>
    <row r="880" spans="1:11">
      <c r="A880" s="32" t="s">
        <v>216</v>
      </c>
      <c r="B880" s="32" t="s">
        <v>402</v>
      </c>
      <c r="C880" s="32" t="s">
        <v>417</v>
      </c>
      <c r="D880" s="32" t="s">
        <v>566</v>
      </c>
      <c r="E880" s="32"/>
      <c r="F880" s="32" t="s">
        <v>406</v>
      </c>
      <c r="G880" s="32" t="s">
        <v>407</v>
      </c>
      <c r="H880" s="19">
        <v>30</v>
      </c>
      <c r="I880" s="40">
        <v>0</v>
      </c>
      <c r="J880" s="33">
        <f>VLOOKUP(A880,'097_0309'!A:AM,39,0)</f>
        <v>141.79810725552051</v>
      </c>
      <c r="K880" s="33">
        <f t="shared" si="13"/>
        <v>0</v>
      </c>
    </row>
    <row r="881" spans="1:11">
      <c r="A881" s="32" t="s">
        <v>216</v>
      </c>
      <c r="B881" s="32" t="s">
        <v>402</v>
      </c>
      <c r="C881" s="32" t="s">
        <v>417</v>
      </c>
      <c r="D881" s="32" t="s">
        <v>566</v>
      </c>
      <c r="E881" s="32"/>
      <c r="F881" s="32" t="s">
        <v>406</v>
      </c>
      <c r="G881" s="32" t="s">
        <v>407</v>
      </c>
      <c r="H881" s="19">
        <v>32</v>
      </c>
      <c r="I881" s="40">
        <v>0</v>
      </c>
      <c r="J881" s="33">
        <f>VLOOKUP(A881,'097_0309'!A:AM,39,0)</f>
        <v>141.79810725552051</v>
      </c>
      <c r="K881" s="33">
        <f t="shared" si="13"/>
        <v>0</v>
      </c>
    </row>
    <row r="882" spans="1:11">
      <c r="A882" s="32" t="s">
        <v>216</v>
      </c>
      <c r="B882" s="32" t="s">
        <v>402</v>
      </c>
      <c r="C882" s="32" t="s">
        <v>417</v>
      </c>
      <c r="D882" s="32" t="s">
        <v>566</v>
      </c>
      <c r="E882" s="32"/>
      <c r="F882" s="32" t="s">
        <v>406</v>
      </c>
      <c r="G882" s="32" t="s">
        <v>407</v>
      </c>
      <c r="H882" s="19">
        <v>34</v>
      </c>
      <c r="I882" s="40">
        <v>0</v>
      </c>
      <c r="J882" s="33">
        <f>VLOOKUP(A882,'097_0309'!A:AM,39,0)</f>
        <v>141.79810725552051</v>
      </c>
      <c r="K882" s="33">
        <f t="shared" si="13"/>
        <v>0</v>
      </c>
    </row>
    <row r="883" spans="1:11">
      <c r="A883" s="32" t="s">
        <v>216</v>
      </c>
      <c r="B883" s="32" t="s">
        <v>402</v>
      </c>
      <c r="C883" s="32" t="s">
        <v>417</v>
      </c>
      <c r="D883" s="32" t="s">
        <v>566</v>
      </c>
      <c r="E883" s="32"/>
      <c r="F883" s="32" t="s">
        <v>406</v>
      </c>
      <c r="G883" s="32" t="s">
        <v>407</v>
      </c>
      <c r="H883" s="19">
        <v>36</v>
      </c>
      <c r="I883" s="40">
        <v>0</v>
      </c>
      <c r="J883" s="33">
        <f>VLOOKUP(A883,'097_0309'!A:AM,39,0)</f>
        <v>141.79810725552051</v>
      </c>
      <c r="K883" s="33">
        <f t="shared" si="13"/>
        <v>0</v>
      </c>
    </row>
    <row r="884" spans="1:11">
      <c r="A884" s="32" t="s">
        <v>216</v>
      </c>
      <c r="B884" s="32" t="s">
        <v>402</v>
      </c>
      <c r="C884" s="32" t="s">
        <v>417</v>
      </c>
      <c r="D884" s="32" t="s">
        <v>566</v>
      </c>
      <c r="E884" s="32"/>
      <c r="F884" s="32" t="s">
        <v>406</v>
      </c>
      <c r="G884" s="32" t="s">
        <v>407</v>
      </c>
      <c r="H884" s="19">
        <v>38</v>
      </c>
      <c r="I884" s="40">
        <v>0</v>
      </c>
      <c r="J884" s="33">
        <f>VLOOKUP(A884,'097_0309'!A:AM,39,0)</f>
        <v>141.79810725552051</v>
      </c>
      <c r="K884" s="33">
        <f t="shared" si="13"/>
        <v>0</v>
      </c>
    </row>
    <row r="885" spans="1:11">
      <c r="A885" s="32" t="s">
        <v>216</v>
      </c>
      <c r="B885" s="32" t="s">
        <v>402</v>
      </c>
      <c r="C885" s="32" t="s">
        <v>417</v>
      </c>
      <c r="D885" s="32" t="s">
        <v>566</v>
      </c>
      <c r="E885" s="32"/>
      <c r="F885" s="32" t="s">
        <v>406</v>
      </c>
      <c r="G885" s="32" t="s">
        <v>407</v>
      </c>
      <c r="H885" s="19">
        <v>48</v>
      </c>
      <c r="I885" s="40">
        <v>0</v>
      </c>
      <c r="J885" s="33">
        <f>VLOOKUP(A885,'097_0309'!A:AM,39,0)</f>
        <v>141.79810725552051</v>
      </c>
      <c r="K885" s="33">
        <f t="shared" si="13"/>
        <v>0</v>
      </c>
    </row>
    <row r="886" spans="1:11">
      <c r="A886" s="32" t="s">
        <v>217</v>
      </c>
      <c r="B886" s="32" t="s">
        <v>402</v>
      </c>
      <c r="C886" s="32" t="s">
        <v>417</v>
      </c>
      <c r="D886" s="32" t="s">
        <v>535</v>
      </c>
      <c r="E886" s="32"/>
      <c r="F886" s="32" t="s">
        <v>406</v>
      </c>
      <c r="G886" s="32" t="s">
        <v>407</v>
      </c>
      <c r="H886" s="19">
        <v>32</v>
      </c>
      <c r="I886" s="40">
        <v>0</v>
      </c>
      <c r="J886" s="33">
        <f>VLOOKUP(A886,'097_0309'!A:AM,39,0)</f>
        <v>110.25236593059937</v>
      </c>
      <c r="K886" s="33">
        <f t="shared" si="13"/>
        <v>0</v>
      </c>
    </row>
    <row r="887" spans="1:11">
      <c r="A887" s="32" t="s">
        <v>217</v>
      </c>
      <c r="B887" s="32" t="s">
        <v>402</v>
      </c>
      <c r="C887" s="32" t="s">
        <v>417</v>
      </c>
      <c r="D887" s="32" t="s">
        <v>535</v>
      </c>
      <c r="E887" s="32"/>
      <c r="F887" s="32" t="s">
        <v>406</v>
      </c>
      <c r="G887" s="32" t="s">
        <v>407</v>
      </c>
      <c r="H887" s="19">
        <v>36</v>
      </c>
      <c r="I887" s="40">
        <v>0</v>
      </c>
      <c r="J887" s="33">
        <f>VLOOKUP(A887,'097_0309'!A:AM,39,0)</f>
        <v>110.25236593059937</v>
      </c>
      <c r="K887" s="33">
        <f t="shared" si="13"/>
        <v>0</v>
      </c>
    </row>
    <row r="888" spans="1:11">
      <c r="A888" s="32" t="s">
        <v>217</v>
      </c>
      <c r="B888" s="32" t="s">
        <v>402</v>
      </c>
      <c r="C888" s="32" t="s">
        <v>417</v>
      </c>
      <c r="D888" s="32" t="s">
        <v>535</v>
      </c>
      <c r="E888" s="32"/>
      <c r="F888" s="32" t="s">
        <v>406</v>
      </c>
      <c r="G888" s="32" t="s">
        <v>407</v>
      </c>
      <c r="H888" s="19">
        <v>40</v>
      </c>
      <c r="I888" s="40">
        <v>0</v>
      </c>
      <c r="J888" s="33">
        <f>VLOOKUP(A888,'097_0309'!A:AM,39,0)</f>
        <v>110.25236593059937</v>
      </c>
      <c r="K888" s="33">
        <f t="shared" si="13"/>
        <v>0</v>
      </c>
    </row>
    <row r="889" spans="1:11">
      <c r="A889" s="32" t="s">
        <v>218</v>
      </c>
      <c r="B889" s="32" t="s">
        <v>402</v>
      </c>
      <c r="C889" s="32" t="s">
        <v>417</v>
      </c>
      <c r="D889" s="32" t="s">
        <v>535</v>
      </c>
      <c r="E889" s="32"/>
      <c r="F889" s="32" t="s">
        <v>654</v>
      </c>
      <c r="G889" s="32" t="s">
        <v>407</v>
      </c>
      <c r="H889" s="19">
        <v>32</v>
      </c>
      <c r="I889" s="40">
        <v>0</v>
      </c>
      <c r="J889" s="33">
        <f>VLOOKUP(A889,'097_0309'!A:AM,39,0)</f>
        <v>110.25236593059937</v>
      </c>
      <c r="K889" s="33">
        <f t="shared" si="13"/>
        <v>0</v>
      </c>
    </row>
    <row r="890" spans="1:11">
      <c r="A890" s="32" t="s">
        <v>218</v>
      </c>
      <c r="B890" s="32" t="s">
        <v>402</v>
      </c>
      <c r="C890" s="32" t="s">
        <v>417</v>
      </c>
      <c r="D890" s="32" t="s">
        <v>535</v>
      </c>
      <c r="E890" s="32"/>
      <c r="F890" s="32" t="s">
        <v>654</v>
      </c>
      <c r="G890" s="32" t="s">
        <v>407</v>
      </c>
      <c r="H890" s="19">
        <v>34</v>
      </c>
      <c r="I890" s="40">
        <v>2</v>
      </c>
      <c r="J890" s="33">
        <f>VLOOKUP(A890,'097_0309'!A:AM,39,0)</f>
        <v>110.25236593059937</v>
      </c>
      <c r="K890" s="33">
        <f t="shared" si="13"/>
        <v>220.50473186119874</v>
      </c>
    </row>
    <row r="891" spans="1:11">
      <c r="A891" s="32" t="s">
        <v>218</v>
      </c>
      <c r="B891" s="32" t="s">
        <v>402</v>
      </c>
      <c r="C891" s="32" t="s">
        <v>417</v>
      </c>
      <c r="D891" s="32" t="s">
        <v>535</v>
      </c>
      <c r="E891" s="32"/>
      <c r="F891" s="32" t="s">
        <v>654</v>
      </c>
      <c r="G891" s="32" t="s">
        <v>407</v>
      </c>
      <c r="H891" s="19">
        <v>36</v>
      </c>
      <c r="I891" s="40">
        <v>0</v>
      </c>
      <c r="J891" s="33">
        <f>VLOOKUP(A891,'097_0309'!A:AM,39,0)</f>
        <v>110.25236593059937</v>
      </c>
      <c r="K891" s="33">
        <f t="shared" si="13"/>
        <v>0</v>
      </c>
    </row>
    <row r="892" spans="1:11">
      <c r="A892" s="32" t="s">
        <v>218</v>
      </c>
      <c r="B892" s="32" t="s">
        <v>402</v>
      </c>
      <c r="C892" s="32" t="s">
        <v>417</v>
      </c>
      <c r="D892" s="32" t="s">
        <v>535</v>
      </c>
      <c r="E892" s="32"/>
      <c r="F892" s="32" t="s">
        <v>654</v>
      </c>
      <c r="G892" s="32" t="s">
        <v>407</v>
      </c>
      <c r="H892" s="19">
        <v>38</v>
      </c>
      <c r="I892" s="40">
        <v>0</v>
      </c>
      <c r="J892" s="33">
        <f>VLOOKUP(A892,'097_0309'!A:AM,39,0)</f>
        <v>110.25236593059937</v>
      </c>
      <c r="K892" s="33">
        <f t="shared" si="13"/>
        <v>0</v>
      </c>
    </row>
    <row r="893" spans="1:11">
      <c r="A893" s="32" t="s">
        <v>219</v>
      </c>
      <c r="B893" s="32" t="s">
        <v>402</v>
      </c>
      <c r="C893" s="32" t="s">
        <v>417</v>
      </c>
      <c r="D893" s="32" t="s">
        <v>425</v>
      </c>
      <c r="E893" s="32"/>
      <c r="F893" s="32" t="s">
        <v>406</v>
      </c>
      <c r="G893" s="32" t="s">
        <v>407</v>
      </c>
      <c r="H893" s="19">
        <v>38</v>
      </c>
      <c r="I893" s="40">
        <v>0</v>
      </c>
      <c r="J893" s="33">
        <f>VLOOKUP(A893,'097_0309'!A:AM,39,0)</f>
        <v>126.02523659305994</v>
      </c>
      <c r="K893" s="33">
        <f t="shared" si="13"/>
        <v>0</v>
      </c>
    </row>
    <row r="894" spans="1:11">
      <c r="A894" s="32" t="s">
        <v>220</v>
      </c>
      <c r="B894" s="32" t="s">
        <v>402</v>
      </c>
      <c r="C894" s="32" t="s">
        <v>417</v>
      </c>
      <c r="D894" s="32" t="s">
        <v>425</v>
      </c>
      <c r="E894" s="32"/>
      <c r="F894" s="32" t="s">
        <v>654</v>
      </c>
      <c r="G894" s="32" t="s">
        <v>407</v>
      </c>
      <c r="H894" s="19">
        <v>32</v>
      </c>
      <c r="I894" s="40">
        <v>0</v>
      </c>
      <c r="J894" s="33">
        <f>VLOOKUP(A894,'097_0309'!A:AM,39,0)</f>
        <v>126.02523659305994</v>
      </c>
      <c r="K894" s="33">
        <f t="shared" si="13"/>
        <v>0</v>
      </c>
    </row>
    <row r="895" spans="1:11">
      <c r="A895" s="32" t="s">
        <v>220</v>
      </c>
      <c r="B895" s="32" t="s">
        <v>402</v>
      </c>
      <c r="C895" s="32" t="s">
        <v>417</v>
      </c>
      <c r="D895" s="32" t="s">
        <v>425</v>
      </c>
      <c r="E895" s="32"/>
      <c r="F895" s="32" t="s">
        <v>654</v>
      </c>
      <c r="G895" s="32" t="s">
        <v>407</v>
      </c>
      <c r="H895" s="19">
        <v>34</v>
      </c>
      <c r="I895" s="40">
        <v>0</v>
      </c>
      <c r="J895" s="33">
        <f>VLOOKUP(A895,'097_0309'!A:AM,39,0)</f>
        <v>126.02523659305994</v>
      </c>
      <c r="K895" s="33">
        <f t="shared" si="13"/>
        <v>0</v>
      </c>
    </row>
    <row r="896" spans="1:11">
      <c r="A896" s="32" t="s">
        <v>220</v>
      </c>
      <c r="B896" s="32" t="s">
        <v>402</v>
      </c>
      <c r="C896" s="32" t="s">
        <v>417</v>
      </c>
      <c r="D896" s="32" t="s">
        <v>425</v>
      </c>
      <c r="E896" s="32"/>
      <c r="F896" s="32" t="s">
        <v>654</v>
      </c>
      <c r="G896" s="32" t="s">
        <v>407</v>
      </c>
      <c r="H896" s="19">
        <v>36</v>
      </c>
      <c r="I896" s="40">
        <v>0</v>
      </c>
      <c r="J896" s="33">
        <f>VLOOKUP(A896,'097_0309'!A:AM,39,0)</f>
        <v>126.02523659305994</v>
      </c>
      <c r="K896" s="33">
        <f t="shared" si="13"/>
        <v>0</v>
      </c>
    </row>
    <row r="897" spans="1:11">
      <c r="A897" s="32" t="s">
        <v>221</v>
      </c>
      <c r="B897" s="32" t="s">
        <v>402</v>
      </c>
      <c r="C897" s="32" t="s">
        <v>417</v>
      </c>
      <c r="D897" s="32" t="s">
        <v>414</v>
      </c>
      <c r="E897" s="32"/>
      <c r="F897" s="32" t="s">
        <v>656</v>
      </c>
      <c r="G897" s="32" t="s">
        <v>407</v>
      </c>
      <c r="H897" s="19">
        <v>30</v>
      </c>
      <c r="I897" s="40">
        <v>0</v>
      </c>
      <c r="J897" s="33">
        <f>VLOOKUP(A897,'097_0309'!A:AM,39,0)</f>
        <v>47.160883280757098</v>
      </c>
      <c r="K897" s="33">
        <f t="shared" si="13"/>
        <v>0</v>
      </c>
    </row>
    <row r="898" spans="1:11">
      <c r="A898" s="32" t="s">
        <v>221</v>
      </c>
      <c r="B898" s="32" t="s">
        <v>402</v>
      </c>
      <c r="C898" s="32" t="s">
        <v>417</v>
      </c>
      <c r="D898" s="32" t="s">
        <v>414</v>
      </c>
      <c r="E898" s="32"/>
      <c r="F898" s="32" t="s">
        <v>656</v>
      </c>
      <c r="G898" s="32" t="s">
        <v>407</v>
      </c>
      <c r="H898" s="19">
        <v>32</v>
      </c>
      <c r="I898" s="40">
        <v>0</v>
      </c>
      <c r="J898" s="33">
        <f>VLOOKUP(A898,'097_0309'!A:AM,39,0)</f>
        <v>47.160883280757098</v>
      </c>
      <c r="K898" s="33">
        <f t="shared" si="13"/>
        <v>0</v>
      </c>
    </row>
    <row r="899" spans="1:11">
      <c r="A899" s="32" t="s">
        <v>221</v>
      </c>
      <c r="B899" s="32" t="s">
        <v>402</v>
      </c>
      <c r="C899" s="32" t="s">
        <v>417</v>
      </c>
      <c r="D899" s="32" t="s">
        <v>414</v>
      </c>
      <c r="E899" s="32"/>
      <c r="F899" s="32" t="s">
        <v>656</v>
      </c>
      <c r="G899" s="32" t="s">
        <v>407</v>
      </c>
      <c r="H899" s="19">
        <v>34</v>
      </c>
      <c r="I899" s="40">
        <v>0</v>
      </c>
      <c r="J899" s="33">
        <f>VLOOKUP(A899,'097_0309'!A:AM,39,0)</f>
        <v>47.160883280757098</v>
      </c>
      <c r="K899" s="33">
        <f t="shared" si="13"/>
        <v>0</v>
      </c>
    </row>
    <row r="900" spans="1:11">
      <c r="A900" s="32" t="s">
        <v>221</v>
      </c>
      <c r="B900" s="32" t="s">
        <v>402</v>
      </c>
      <c r="C900" s="32" t="s">
        <v>417</v>
      </c>
      <c r="D900" s="32" t="s">
        <v>414</v>
      </c>
      <c r="E900" s="32"/>
      <c r="F900" s="32" t="s">
        <v>656</v>
      </c>
      <c r="G900" s="32" t="s">
        <v>407</v>
      </c>
      <c r="H900" s="19">
        <v>36</v>
      </c>
      <c r="I900" s="40">
        <v>0</v>
      </c>
      <c r="J900" s="33">
        <f>VLOOKUP(A900,'097_0309'!A:AM,39,0)</f>
        <v>47.160883280757098</v>
      </c>
      <c r="K900" s="33">
        <f t="shared" ref="K900:K963" si="14">I900*J900</f>
        <v>0</v>
      </c>
    </row>
    <row r="901" spans="1:11">
      <c r="A901" s="32" t="s">
        <v>221</v>
      </c>
      <c r="B901" s="32" t="s">
        <v>402</v>
      </c>
      <c r="C901" s="32" t="s">
        <v>417</v>
      </c>
      <c r="D901" s="32" t="s">
        <v>414</v>
      </c>
      <c r="E901" s="32"/>
      <c r="F901" s="32" t="s">
        <v>656</v>
      </c>
      <c r="G901" s="32" t="s">
        <v>407</v>
      </c>
      <c r="H901" s="19">
        <v>38</v>
      </c>
      <c r="I901" s="40">
        <v>0</v>
      </c>
      <c r="J901" s="33">
        <f>VLOOKUP(A901,'097_0309'!A:AM,39,0)</f>
        <v>47.160883280757098</v>
      </c>
      <c r="K901" s="33">
        <f t="shared" si="14"/>
        <v>0</v>
      </c>
    </row>
    <row r="902" spans="1:11">
      <c r="A902" s="32" t="s">
        <v>221</v>
      </c>
      <c r="B902" s="32" t="s">
        <v>402</v>
      </c>
      <c r="C902" s="32" t="s">
        <v>417</v>
      </c>
      <c r="D902" s="32" t="s">
        <v>414</v>
      </c>
      <c r="E902" s="32"/>
      <c r="F902" s="32" t="s">
        <v>656</v>
      </c>
      <c r="G902" s="32" t="s">
        <v>407</v>
      </c>
      <c r="H902" s="19">
        <v>40</v>
      </c>
      <c r="I902" s="40">
        <v>0</v>
      </c>
      <c r="J902" s="33">
        <f>VLOOKUP(A902,'097_0309'!A:AM,39,0)</f>
        <v>47.160883280757098</v>
      </c>
      <c r="K902" s="33">
        <f t="shared" si="14"/>
        <v>0</v>
      </c>
    </row>
    <row r="903" spans="1:11">
      <c r="A903" s="32" t="s">
        <v>222</v>
      </c>
      <c r="B903" s="32" t="s">
        <v>402</v>
      </c>
      <c r="C903" s="32" t="s">
        <v>417</v>
      </c>
      <c r="D903" s="32" t="s">
        <v>414</v>
      </c>
      <c r="E903" s="32"/>
      <c r="F903" s="32" t="s">
        <v>657</v>
      </c>
      <c r="G903" s="32" t="s">
        <v>407</v>
      </c>
      <c r="H903" s="19">
        <v>34</v>
      </c>
      <c r="I903" s="40">
        <v>0</v>
      </c>
      <c r="J903" s="33">
        <f>VLOOKUP(A903,'097_0309'!A:AM,39,0)</f>
        <v>47.160883280757098</v>
      </c>
      <c r="K903" s="33">
        <f t="shared" si="14"/>
        <v>0</v>
      </c>
    </row>
    <row r="904" spans="1:11">
      <c r="A904" s="32" t="s">
        <v>222</v>
      </c>
      <c r="B904" s="32" t="s">
        <v>402</v>
      </c>
      <c r="C904" s="32" t="s">
        <v>417</v>
      </c>
      <c r="D904" s="32" t="s">
        <v>414</v>
      </c>
      <c r="E904" s="32"/>
      <c r="F904" s="32" t="s">
        <v>657</v>
      </c>
      <c r="G904" s="32" t="s">
        <v>407</v>
      </c>
      <c r="H904" s="19">
        <v>36</v>
      </c>
      <c r="I904" s="40">
        <v>0</v>
      </c>
      <c r="J904" s="33">
        <f>VLOOKUP(A904,'097_0309'!A:AM,39,0)</f>
        <v>47.160883280757098</v>
      </c>
      <c r="K904" s="33">
        <f t="shared" si="14"/>
        <v>0</v>
      </c>
    </row>
    <row r="905" spans="1:11">
      <c r="A905" s="32" t="s">
        <v>223</v>
      </c>
      <c r="B905" s="32" t="s">
        <v>402</v>
      </c>
      <c r="C905" s="32" t="s">
        <v>417</v>
      </c>
      <c r="D905" s="32" t="s">
        <v>414</v>
      </c>
      <c r="E905" s="32"/>
      <c r="F905" s="32" t="s">
        <v>406</v>
      </c>
      <c r="G905" s="32" t="s">
        <v>407</v>
      </c>
      <c r="H905" s="19">
        <v>30</v>
      </c>
      <c r="I905" s="40">
        <v>0</v>
      </c>
      <c r="J905" s="33">
        <f>VLOOKUP(A905,'097_0309'!A:AM,39,0)</f>
        <v>62.933753943217667</v>
      </c>
      <c r="K905" s="33">
        <f t="shared" si="14"/>
        <v>0</v>
      </c>
    </row>
    <row r="906" spans="1:11">
      <c r="A906" s="32" t="s">
        <v>223</v>
      </c>
      <c r="B906" s="32" t="s">
        <v>402</v>
      </c>
      <c r="C906" s="32" t="s">
        <v>417</v>
      </c>
      <c r="D906" s="32" t="s">
        <v>414</v>
      </c>
      <c r="E906" s="32"/>
      <c r="F906" s="32" t="s">
        <v>406</v>
      </c>
      <c r="G906" s="32" t="s">
        <v>407</v>
      </c>
      <c r="H906" s="19">
        <v>32</v>
      </c>
      <c r="I906" s="40">
        <v>5</v>
      </c>
      <c r="J906" s="33">
        <f>VLOOKUP(A906,'097_0309'!A:AM,39,0)</f>
        <v>62.933753943217667</v>
      </c>
      <c r="K906" s="33">
        <f t="shared" si="14"/>
        <v>314.66876971608832</v>
      </c>
    </row>
    <row r="907" spans="1:11">
      <c r="A907" s="32" t="s">
        <v>223</v>
      </c>
      <c r="B907" s="32" t="s">
        <v>402</v>
      </c>
      <c r="C907" s="32" t="s">
        <v>417</v>
      </c>
      <c r="D907" s="32" t="s">
        <v>414</v>
      </c>
      <c r="E907" s="32"/>
      <c r="F907" s="32" t="s">
        <v>406</v>
      </c>
      <c r="G907" s="32" t="s">
        <v>407</v>
      </c>
      <c r="H907" s="19">
        <v>34</v>
      </c>
      <c r="I907" s="40">
        <v>7</v>
      </c>
      <c r="J907" s="33">
        <f>VLOOKUP(A907,'097_0309'!A:AM,39,0)</f>
        <v>62.933753943217667</v>
      </c>
      <c r="K907" s="33">
        <f t="shared" si="14"/>
        <v>440.53627760252368</v>
      </c>
    </row>
    <row r="908" spans="1:11">
      <c r="A908" s="32" t="s">
        <v>223</v>
      </c>
      <c r="B908" s="32" t="s">
        <v>402</v>
      </c>
      <c r="C908" s="32" t="s">
        <v>417</v>
      </c>
      <c r="D908" s="32" t="s">
        <v>414</v>
      </c>
      <c r="E908" s="32"/>
      <c r="F908" s="32" t="s">
        <v>406</v>
      </c>
      <c r="G908" s="32" t="s">
        <v>407</v>
      </c>
      <c r="H908" s="19">
        <v>36</v>
      </c>
      <c r="I908" s="40">
        <v>4</v>
      </c>
      <c r="J908" s="33">
        <f>VLOOKUP(A908,'097_0309'!A:AM,39,0)</f>
        <v>62.933753943217667</v>
      </c>
      <c r="K908" s="33">
        <f t="shared" si="14"/>
        <v>251.73501577287067</v>
      </c>
    </row>
    <row r="909" spans="1:11">
      <c r="A909" s="32" t="s">
        <v>223</v>
      </c>
      <c r="B909" s="32" t="s">
        <v>402</v>
      </c>
      <c r="C909" s="32" t="s">
        <v>417</v>
      </c>
      <c r="D909" s="32" t="s">
        <v>414</v>
      </c>
      <c r="E909" s="32"/>
      <c r="F909" s="32" t="s">
        <v>406</v>
      </c>
      <c r="G909" s="32" t="s">
        <v>407</v>
      </c>
      <c r="H909" s="19">
        <v>38</v>
      </c>
      <c r="I909" s="40">
        <v>2</v>
      </c>
      <c r="J909" s="33">
        <f>VLOOKUP(A909,'097_0309'!A:AM,39,0)</f>
        <v>62.933753943217667</v>
      </c>
      <c r="K909" s="33">
        <f t="shared" si="14"/>
        <v>125.86750788643533</v>
      </c>
    </row>
    <row r="910" spans="1:11">
      <c r="A910" s="32" t="s">
        <v>224</v>
      </c>
      <c r="B910" s="32" t="s">
        <v>402</v>
      </c>
      <c r="C910" s="32" t="s">
        <v>417</v>
      </c>
      <c r="D910" s="32" t="s">
        <v>414</v>
      </c>
      <c r="E910" s="32"/>
      <c r="F910" s="32" t="s">
        <v>416</v>
      </c>
      <c r="G910" s="32" t="s">
        <v>407</v>
      </c>
      <c r="H910" s="19">
        <v>30</v>
      </c>
      <c r="I910" s="40">
        <v>2</v>
      </c>
      <c r="J910" s="33">
        <f>VLOOKUP(A910,'097_0309'!A:AM,39,0)</f>
        <v>62.933753943217667</v>
      </c>
      <c r="K910" s="33">
        <f t="shared" si="14"/>
        <v>125.86750788643533</v>
      </c>
    </row>
    <row r="911" spans="1:11">
      <c r="A911" s="32" t="s">
        <v>224</v>
      </c>
      <c r="B911" s="32" t="s">
        <v>402</v>
      </c>
      <c r="C911" s="32" t="s">
        <v>417</v>
      </c>
      <c r="D911" s="32" t="s">
        <v>414</v>
      </c>
      <c r="E911" s="32"/>
      <c r="F911" s="32" t="s">
        <v>416</v>
      </c>
      <c r="G911" s="32" t="s">
        <v>407</v>
      </c>
      <c r="H911" s="19">
        <v>32</v>
      </c>
      <c r="I911" s="40">
        <v>11</v>
      </c>
      <c r="J911" s="33">
        <f>VLOOKUP(A911,'097_0309'!A:AM,39,0)</f>
        <v>62.933753943217667</v>
      </c>
      <c r="K911" s="33">
        <f t="shared" si="14"/>
        <v>692.27129337539429</v>
      </c>
    </row>
    <row r="912" spans="1:11">
      <c r="A912" s="32" t="s">
        <v>224</v>
      </c>
      <c r="B912" s="32" t="s">
        <v>402</v>
      </c>
      <c r="C912" s="32" t="s">
        <v>417</v>
      </c>
      <c r="D912" s="32" t="s">
        <v>414</v>
      </c>
      <c r="E912" s="32"/>
      <c r="F912" s="32" t="s">
        <v>416</v>
      </c>
      <c r="G912" s="32" t="s">
        <v>407</v>
      </c>
      <c r="H912" s="19">
        <v>34</v>
      </c>
      <c r="I912" s="40">
        <v>18</v>
      </c>
      <c r="J912" s="33">
        <f>VLOOKUP(A912,'097_0309'!A:AM,39,0)</f>
        <v>62.933753943217667</v>
      </c>
      <c r="K912" s="33">
        <f t="shared" si="14"/>
        <v>1132.807570977918</v>
      </c>
    </row>
    <row r="913" spans="1:11">
      <c r="A913" s="32" t="s">
        <v>224</v>
      </c>
      <c r="B913" s="32" t="s">
        <v>402</v>
      </c>
      <c r="C913" s="32" t="s">
        <v>417</v>
      </c>
      <c r="D913" s="32" t="s">
        <v>414</v>
      </c>
      <c r="E913" s="32"/>
      <c r="F913" s="32" t="s">
        <v>416</v>
      </c>
      <c r="G913" s="32" t="s">
        <v>407</v>
      </c>
      <c r="H913" s="19">
        <v>36</v>
      </c>
      <c r="I913" s="40">
        <v>19</v>
      </c>
      <c r="J913" s="33">
        <f>VLOOKUP(A913,'097_0309'!A:AM,39,0)</f>
        <v>62.933753943217667</v>
      </c>
      <c r="K913" s="33">
        <f t="shared" si="14"/>
        <v>1195.7413249211356</v>
      </c>
    </row>
    <row r="914" spans="1:11">
      <c r="A914" s="32" t="s">
        <v>224</v>
      </c>
      <c r="B914" s="32" t="s">
        <v>402</v>
      </c>
      <c r="C914" s="32" t="s">
        <v>417</v>
      </c>
      <c r="D914" s="32" t="s">
        <v>414</v>
      </c>
      <c r="E914" s="32"/>
      <c r="F914" s="32" t="s">
        <v>416</v>
      </c>
      <c r="G914" s="32" t="s">
        <v>407</v>
      </c>
      <c r="H914" s="19">
        <v>38</v>
      </c>
      <c r="I914" s="40">
        <v>14</v>
      </c>
      <c r="J914" s="33">
        <f>VLOOKUP(A914,'097_0309'!A:AM,39,0)</f>
        <v>62.933753943217667</v>
      </c>
      <c r="K914" s="33">
        <f t="shared" si="14"/>
        <v>881.07255520504737</v>
      </c>
    </row>
    <row r="915" spans="1:11">
      <c r="A915" s="32" t="s">
        <v>224</v>
      </c>
      <c r="B915" s="32" t="s">
        <v>402</v>
      </c>
      <c r="C915" s="32" t="s">
        <v>417</v>
      </c>
      <c r="D915" s="32" t="s">
        <v>414</v>
      </c>
      <c r="E915" s="32"/>
      <c r="F915" s="32" t="s">
        <v>416</v>
      </c>
      <c r="G915" s="32" t="s">
        <v>407</v>
      </c>
      <c r="H915" s="19">
        <v>40</v>
      </c>
      <c r="I915" s="40">
        <v>3</v>
      </c>
      <c r="J915" s="33">
        <f>VLOOKUP(A915,'097_0309'!A:AM,39,0)</f>
        <v>62.933753943217667</v>
      </c>
      <c r="K915" s="33">
        <f t="shared" si="14"/>
        <v>188.80126182965301</v>
      </c>
    </row>
    <row r="916" spans="1:11">
      <c r="A916" s="32" t="s">
        <v>225</v>
      </c>
      <c r="B916" s="32" t="s">
        <v>408</v>
      </c>
      <c r="C916" s="32" t="s">
        <v>417</v>
      </c>
      <c r="D916" s="32" t="s">
        <v>463</v>
      </c>
      <c r="E916" s="32"/>
      <c r="F916" s="32" t="s">
        <v>593</v>
      </c>
      <c r="G916" s="32" t="s">
        <v>407</v>
      </c>
      <c r="H916" s="19" t="s">
        <v>375</v>
      </c>
      <c r="I916" s="40">
        <v>5</v>
      </c>
      <c r="J916" s="33">
        <f>VLOOKUP(A916,'097_0309'!A:AM,39,0)</f>
        <v>173.34384858044163</v>
      </c>
      <c r="K916" s="33">
        <f t="shared" si="14"/>
        <v>866.71924290220818</v>
      </c>
    </row>
    <row r="917" spans="1:11">
      <c r="A917" s="32" t="s">
        <v>225</v>
      </c>
      <c r="B917" s="32" t="s">
        <v>408</v>
      </c>
      <c r="C917" s="32" t="s">
        <v>417</v>
      </c>
      <c r="D917" s="32" t="s">
        <v>463</v>
      </c>
      <c r="E917" s="32"/>
      <c r="F917" s="32" t="s">
        <v>593</v>
      </c>
      <c r="G917" s="32" t="s">
        <v>407</v>
      </c>
      <c r="H917" s="19" t="s">
        <v>373</v>
      </c>
      <c r="I917" s="40">
        <v>12</v>
      </c>
      <c r="J917" s="33">
        <f>VLOOKUP(A917,'097_0309'!A:AM,39,0)</f>
        <v>173.34384858044163</v>
      </c>
      <c r="K917" s="33">
        <f t="shared" si="14"/>
        <v>2080.1261829652994</v>
      </c>
    </row>
    <row r="918" spans="1:11">
      <c r="A918" s="32" t="s">
        <v>225</v>
      </c>
      <c r="B918" s="32" t="s">
        <v>408</v>
      </c>
      <c r="C918" s="32" t="s">
        <v>417</v>
      </c>
      <c r="D918" s="32" t="s">
        <v>463</v>
      </c>
      <c r="E918" s="32"/>
      <c r="F918" s="32" t="s">
        <v>593</v>
      </c>
      <c r="G918" s="32" t="s">
        <v>407</v>
      </c>
      <c r="H918" s="19" t="s">
        <v>372</v>
      </c>
      <c r="I918" s="40">
        <v>11</v>
      </c>
      <c r="J918" s="33">
        <f>VLOOKUP(A918,'097_0309'!A:AM,39,0)</f>
        <v>173.34384858044163</v>
      </c>
      <c r="K918" s="33">
        <f t="shared" si="14"/>
        <v>1906.7823343848579</v>
      </c>
    </row>
    <row r="919" spans="1:11">
      <c r="A919" s="32" t="s">
        <v>225</v>
      </c>
      <c r="B919" s="32" t="s">
        <v>408</v>
      </c>
      <c r="C919" s="32" t="s">
        <v>417</v>
      </c>
      <c r="D919" s="32" t="s">
        <v>463</v>
      </c>
      <c r="E919" s="32"/>
      <c r="F919" s="32" t="s">
        <v>593</v>
      </c>
      <c r="G919" s="32" t="s">
        <v>407</v>
      </c>
      <c r="H919" s="19" t="s">
        <v>371</v>
      </c>
      <c r="I919" s="40">
        <v>4</v>
      </c>
      <c r="J919" s="33">
        <f>VLOOKUP(A919,'097_0309'!A:AM,39,0)</f>
        <v>173.34384858044163</v>
      </c>
      <c r="K919" s="33">
        <f t="shared" si="14"/>
        <v>693.37539432176652</v>
      </c>
    </row>
    <row r="920" spans="1:11">
      <c r="A920" s="32" t="s">
        <v>225</v>
      </c>
      <c r="B920" s="32" t="s">
        <v>408</v>
      </c>
      <c r="C920" s="32" t="s">
        <v>417</v>
      </c>
      <c r="D920" s="32" t="s">
        <v>463</v>
      </c>
      <c r="E920" s="32"/>
      <c r="F920" s="32" t="s">
        <v>593</v>
      </c>
      <c r="G920" s="32" t="s">
        <v>407</v>
      </c>
      <c r="H920" s="19" t="s">
        <v>374</v>
      </c>
      <c r="I920" s="40">
        <v>3</v>
      </c>
      <c r="J920" s="33">
        <f>VLOOKUP(A920,'097_0309'!A:AM,39,0)</f>
        <v>173.34384858044163</v>
      </c>
      <c r="K920" s="33">
        <f t="shared" si="14"/>
        <v>520.03154574132486</v>
      </c>
    </row>
    <row r="921" spans="1:11">
      <c r="A921" s="32" t="s">
        <v>226</v>
      </c>
      <c r="B921" s="32" t="s">
        <v>408</v>
      </c>
      <c r="C921" s="32" t="s">
        <v>417</v>
      </c>
      <c r="D921" s="32" t="s">
        <v>463</v>
      </c>
      <c r="E921" s="32"/>
      <c r="F921" s="32" t="s">
        <v>659</v>
      </c>
      <c r="G921" s="32" t="s">
        <v>407</v>
      </c>
      <c r="H921" s="19" t="s">
        <v>375</v>
      </c>
      <c r="I921" s="40">
        <v>0</v>
      </c>
      <c r="J921" s="33">
        <f>VLOOKUP(A921,'097_0309'!A:AM,39,0)</f>
        <v>173.34384858044163</v>
      </c>
      <c r="K921" s="33">
        <f t="shared" si="14"/>
        <v>0</v>
      </c>
    </row>
    <row r="922" spans="1:11">
      <c r="A922" s="32" t="s">
        <v>226</v>
      </c>
      <c r="B922" s="32" t="s">
        <v>408</v>
      </c>
      <c r="C922" s="32" t="s">
        <v>417</v>
      </c>
      <c r="D922" s="32" t="s">
        <v>463</v>
      </c>
      <c r="E922" s="32"/>
      <c r="F922" s="32" t="s">
        <v>659</v>
      </c>
      <c r="G922" s="32" t="s">
        <v>407</v>
      </c>
      <c r="H922" s="19" t="s">
        <v>373</v>
      </c>
      <c r="I922" s="40">
        <v>2</v>
      </c>
      <c r="J922" s="33">
        <f>VLOOKUP(A922,'097_0309'!A:AM,39,0)</f>
        <v>173.34384858044163</v>
      </c>
      <c r="K922" s="33">
        <f t="shared" si="14"/>
        <v>346.68769716088326</v>
      </c>
    </row>
    <row r="923" spans="1:11">
      <c r="A923" s="32" t="s">
        <v>226</v>
      </c>
      <c r="B923" s="32" t="s">
        <v>408</v>
      </c>
      <c r="C923" s="32" t="s">
        <v>417</v>
      </c>
      <c r="D923" s="32" t="s">
        <v>463</v>
      </c>
      <c r="E923" s="32"/>
      <c r="F923" s="32" t="s">
        <v>659</v>
      </c>
      <c r="G923" s="32" t="s">
        <v>407</v>
      </c>
      <c r="H923" s="19" t="s">
        <v>372</v>
      </c>
      <c r="I923" s="40">
        <v>2</v>
      </c>
      <c r="J923" s="33">
        <f>VLOOKUP(A923,'097_0309'!A:AM,39,0)</f>
        <v>173.34384858044163</v>
      </c>
      <c r="K923" s="33">
        <f t="shared" si="14"/>
        <v>346.68769716088326</v>
      </c>
    </row>
    <row r="924" spans="1:11">
      <c r="A924" s="32" t="s">
        <v>226</v>
      </c>
      <c r="B924" s="32" t="s">
        <v>408</v>
      </c>
      <c r="C924" s="32" t="s">
        <v>417</v>
      </c>
      <c r="D924" s="32" t="s">
        <v>463</v>
      </c>
      <c r="E924" s="32"/>
      <c r="F924" s="32" t="s">
        <v>659</v>
      </c>
      <c r="G924" s="32" t="s">
        <v>407</v>
      </c>
      <c r="H924" s="19" t="s">
        <v>371</v>
      </c>
      <c r="I924" s="40">
        <v>0</v>
      </c>
      <c r="J924" s="33">
        <f>VLOOKUP(A924,'097_0309'!A:AM,39,0)</f>
        <v>173.34384858044163</v>
      </c>
      <c r="K924" s="33">
        <f t="shared" si="14"/>
        <v>0</v>
      </c>
    </row>
    <row r="925" spans="1:11">
      <c r="A925" s="32" t="s">
        <v>226</v>
      </c>
      <c r="B925" s="32" t="s">
        <v>408</v>
      </c>
      <c r="C925" s="32" t="s">
        <v>417</v>
      </c>
      <c r="D925" s="32" t="s">
        <v>463</v>
      </c>
      <c r="E925" s="32"/>
      <c r="F925" s="32" t="s">
        <v>659</v>
      </c>
      <c r="G925" s="32" t="s">
        <v>407</v>
      </c>
      <c r="H925" s="19" t="s">
        <v>374</v>
      </c>
      <c r="I925" s="40">
        <v>0</v>
      </c>
      <c r="J925" s="33">
        <f>VLOOKUP(A925,'097_0309'!A:AM,39,0)</f>
        <v>173.34384858044163</v>
      </c>
      <c r="K925" s="33">
        <f t="shared" si="14"/>
        <v>0</v>
      </c>
    </row>
    <row r="926" spans="1:11">
      <c r="A926" s="32" t="s">
        <v>226</v>
      </c>
      <c r="B926" s="32" t="s">
        <v>408</v>
      </c>
      <c r="C926" s="32" t="s">
        <v>417</v>
      </c>
      <c r="D926" s="32" t="s">
        <v>463</v>
      </c>
      <c r="E926" s="32"/>
      <c r="F926" s="32" t="s">
        <v>659</v>
      </c>
      <c r="G926" s="32" t="s">
        <v>407</v>
      </c>
      <c r="H926" s="19" t="s">
        <v>370</v>
      </c>
      <c r="I926" s="40">
        <v>0</v>
      </c>
      <c r="J926" s="33">
        <f>VLOOKUP(A926,'097_0309'!A:AM,39,0)</f>
        <v>173.34384858044163</v>
      </c>
      <c r="K926" s="33">
        <f t="shared" si="14"/>
        <v>0</v>
      </c>
    </row>
    <row r="927" spans="1:11">
      <c r="A927" s="32" t="s">
        <v>227</v>
      </c>
      <c r="B927" s="32" t="s">
        <v>409</v>
      </c>
      <c r="C927" s="32" t="s">
        <v>417</v>
      </c>
      <c r="D927" s="32" t="s">
        <v>414</v>
      </c>
      <c r="E927" s="32"/>
      <c r="F927" s="32" t="s">
        <v>416</v>
      </c>
      <c r="G927" s="32" t="s">
        <v>407</v>
      </c>
      <c r="H927" s="19" t="s">
        <v>373</v>
      </c>
      <c r="I927" s="40">
        <v>0</v>
      </c>
      <c r="J927" s="33">
        <f>VLOOKUP(A927,'097_0309'!A:AM,39,0)</f>
        <v>62.933753943217667</v>
      </c>
      <c r="K927" s="33">
        <f t="shared" si="14"/>
        <v>0</v>
      </c>
    </row>
    <row r="928" spans="1:11">
      <c r="A928" s="32" t="s">
        <v>227</v>
      </c>
      <c r="B928" s="32" t="s">
        <v>409</v>
      </c>
      <c r="C928" s="32" t="s">
        <v>417</v>
      </c>
      <c r="D928" s="32" t="s">
        <v>414</v>
      </c>
      <c r="E928" s="32"/>
      <c r="F928" s="32" t="s">
        <v>416</v>
      </c>
      <c r="G928" s="32" t="s">
        <v>407</v>
      </c>
      <c r="H928" s="19" t="s">
        <v>372</v>
      </c>
      <c r="I928" s="40">
        <v>0</v>
      </c>
      <c r="J928" s="33">
        <f>VLOOKUP(A928,'097_0309'!A:AM,39,0)</f>
        <v>62.933753943217667</v>
      </c>
      <c r="K928" s="33">
        <f t="shared" si="14"/>
        <v>0</v>
      </c>
    </row>
    <row r="929" spans="1:11">
      <c r="A929" s="32" t="s">
        <v>227</v>
      </c>
      <c r="B929" s="32" t="s">
        <v>409</v>
      </c>
      <c r="C929" s="32" t="s">
        <v>417</v>
      </c>
      <c r="D929" s="32" t="s">
        <v>414</v>
      </c>
      <c r="E929" s="32"/>
      <c r="F929" s="32" t="s">
        <v>416</v>
      </c>
      <c r="G929" s="32" t="s">
        <v>407</v>
      </c>
      <c r="H929" s="19" t="s">
        <v>371</v>
      </c>
      <c r="I929" s="40">
        <v>0</v>
      </c>
      <c r="J929" s="33">
        <f>VLOOKUP(A929,'097_0309'!A:AM,39,0)</f>
        <v>62.933753943217667</v>
      </c>
      <c r="K929" s="33">
        <f t="shared" si="14"/>
        <v>0</v>
      </c>
    </row>
    <row r="930" spans="1:11">
      <c r="A930" s="32" t="s">
        <v>227</v>
      </c>
      <c r="B930" s="32" t="s">
        <v>409</v>
      </c>
      <c r="C930" s="32" t="s">
        <v>417</v>
      </c>
      <c r="D930" s="32" t="s">
        <v>414</v>
      </c>
      <c r="E930" s="32"/>
      <c r="F930" s="32" t="s">
        <v>416</v>
      </c>
      <c r="G930" s="32" t="s">
        <v>407</v>
      </c>
      <c r="H930" s="19" t="s">
        <v>374</v>
      </c>
      <c r="I930" s="40">
        <v>0</v>
      </c>
      <c r="J930" s="33">
        <f>VLOOKUP(A930,'097_0309'!A:AM,39,0)</f>
        <v>62.933753943217667</v>
      </c>
      <c r="K930" s="33">
        <f t="shared" si="14"/>
        <v>0</v>
      </c>
    </row>
    <row r="931" spans="1:11">
      <c r="A931" s="32" t="s">
        <v>227</v>
      </c>
      <c r="B931" s="32" t="s">
        <v>409</v>
      </c>
      <c r="C931" s="32" t="s">
        <v>417</v>
      </c>
      <c r="D931" s="32" t="s">
        <v>414</v>
      </c>
      <c r="E931" s="32"/>
      <c r="F931" s="32" t="s">
        <v>416</v>
      </c>
      <c r="G931" s="32" t="s">
        <v>407</v>
      </c>
      <c r="H931" s="19" t="s">
        <v>370</v>
      </c>
      <c r="I931" s="40">
        <v>0</v>
      </c>
      <c r="J931" s="33">
        <f>VLOOKUP(A931,'097_0309'!A:AM,39,0)</f>
        <v>62.933753943217667</v>
      </c>
      <c r="K931" s="33">
        <f t="shared" si="14"/>
        <v>0</v>
      </c>
    </row>
    <row r="932" spans="1:11">
      <c r="A932" s="32" t="s">
        <v>228</v>
      </c>
      <c r="B932" s="32" t="s">
        <v>408</v>
      </c>
      <c r="C932" s="32" t="s">
        <v>413</v>
      </c>
      <c r="D932" s="32" t="s">
        <v>420</v>
      </c>
      <c r="E932" s="32"/>
      <c r="F932" s="32" t="s">
        <v>443</v>
      </c>
      <c r="G932" s="32" t="s">
        <v>407</v>
      </c>
      <c r="H932" s="19" t="s">
        <v>375</v>
      </c>
      <c r="I932" s="40">
        <v>0</v>
      </c>
      <c r="J932" s="33">
        <f>VLOOKUP(A932,'097_0309'!A:AM,39,0)</f>
        <v>157.57097791798108</v>
      </c>
      <c r="K932" s="33">
        <f t="shared" si="14"/>
        <v>0</v>
      </c>
    </row>
    <row r="933" spans="1:11">
      <c r="A933" s="32" t="s">
        <v>228</v>
      </c>
      <c r="B933" s="32" t="s">
        <v>408</v>
      </c>
      <c r="C933" s="32" t="s">
        <v>413</v>
      </c>
      <c r="D933" s="32" t="s">
        <v>420</v>
      </c>
      <c r="E933" s="32"/>
      <c r="F933" s="32" t="s">
        <v>443</v>
      </c>
      <c r="G933" s="32" t="s">
        <v>407</v>
      </c>
      <c r="H933" s="19" t="s">
        <v>373</v>
      </c>
      <c r="I933" s="40">
        <v>2</v>
      </c>
      <c r="J933" s="33">
        <f>VLOOKUP(A933,'097_0309'!A:AM,39,0)</f>
        <v>157.57097791798108</v>
      </c>
      <c r="K933" s="33">
        <f t="shared" si="14"/>
        <v>315.14195583596216</v>
      </c>
    </row>
    <row r="934" spans="1:11">
      <c r="A934" s="32" t="s">
        <v>228</v>
      </c>
      <c r="B934" s="32" t="s">
        <v>408</v>
      </c>
      <c r="C934" s="32" t="s">
        <v>413</v>
      </c>
      <c r="D934" s="32" t="s">
        <v>420</v>
      </c>
      <c r="E934" s="32"/>
      <c r="F934" s="32" t="s">
        <v>443</v>
      </c>
      <c r="G934" s="32" t="s">
        <v>407</v>
      </c>
      <c r="H934" s="19" t="s">
        <v>372</v>
      </c>
      <c r="I934" s="40">
        <v>2</v>
      </c>
      <c r="J934" s="33">
        <f>VLOOKUP(A934,'097_0309'!A:AM,39,0)</f>
        <v>157.57097791798108</v>
      </c>
      <c r="K934" s="33">
        <f t="shared" si="14"/>
        <v>315.14195583596216</v>
      </c>
    </row>
    <row r="935" spans="1:11">
      <c r="A935" s="32" t="s">
        <v>228</v>
      </c>
      <c r="B935" s="32" t="s">
        <v>408</v>
      </c>
      <c r="C935" s="32" t="s">
        <v>413</v>
      </c>
      <c r="D935" s="32" t="s">
        <v>420</v>
      </c>
      <c r="E935" s="32"/>
      <c r="F935" s="32" t="s">
        <v>443</v>
      </c>
      <c r="G935" s="32" t="s">
        <v>407</v>
      </c>
      <c r="H935" s="19" t="s">
        <v>371</v>
      </c>
      <c r="I935" s="40">
        <v>0</v>
      </c>
      <c r="J935" s="33">
        <f>VLOOKUP(A935,'097_0309'!A:AM,39,0)</f>
        <v>157.57097791798108</v>
      </c>
      <c r="K935" s="33">
        <f t="shared" si="14"/>
        <v>0</v>
      </c>
    </row>
    <row r="936" spans="1:11">
      <c r="A936" s="32" t="s">
        <v>228</v>
      </c>
      <c r="B936" s="32" t="s">
        <v>408</v>
      </c>
      <c r="C936" s="32" t="s">
        <v>413</v>
      </c>
      <c r="D936" s="32" t="s">
        <v>420</v>
      </c>
      <c r="E936" s="32"/>
      <c r="F936" s="32" t="s">
        <v>443</v>
      </c>
      <c r="G936" s="32" t="s">
        <v>407</v>
      </c>
      <c r="H936" s="19" t="s">
        <v>374</v>
      </c>
      <c r="I936" s="40">
        <v>0</v>
      </c>
      <c r="J936" s="33">
        <f>VLOOKUP(A936,'097_0309'!A:AM,39,0)</f>
        <v>157.57097791798108</v>
      </c>
      <c r="K936" s="33">
        <f t="shared" si="14"/>
        <v>0</v>
      </c>
    </row>
    <row r="937" spans="1:11">
      <c r="A937" s="32" t="s">
        <v>229</v>
      </c>
      <c r="B937" s="32" t="s">
        <v>408</v>
      </c>
      <c r="C937" s="32" t="s">
        <v>417</v>
      </c>
      <c r="D937" s="32" t="s">
        <v>411</v>
      </c>
      <c r="E937" s="32"/>
      <c r="F937" s="32" t="s">
        <v>406</v>
      </c>
      <c r="G937" s="32" t="s">
        <v>407</v>
      </c>
      <c r="H937" s="19" t="s">
        <v>373</v>
      </c>
      <c r="I937" s="40">
        <v>0</v>
      </c>
      <c r="J937" s="33">
        <f>VLOOKUP(A937,'097_0309'!A:AM,39,0)</f>
        <v>94.479495268138805</v>
      </c>
      <c r="K937" s="33">
        <f t="shared" si="14"/>
        <v>0</v>
      </c>
    </row>
    <row r="938" spans="1:11">
      <c r="A938" s="32" t="s">
        <v>229</v>
      </c>
      <c r="B938" s="32" t="s">
        <v>408</v>
      </c>
      <c r="C938" s="32" t="s">
        <v>417</v>
      </c>
      <c r="D938" s="32" t="s">
        <v>411</v>
      </c>
      <c r="E938" s="32"/>
      <c r="F938" s="32" t="s">
        <v>406</v>
      </c>
      <c r="G938" s="32" t="s">
        <v>407</v>
      </c>
      <c r="H938" s="19" t="s">
        <v>372</v>
      </c>
      <c r="I938" s="40">
        <v>0</v>
      </c>
      <c r="J938" s="33">
        <f>VLOOKUP(A938,'097_0309'!A:AM,39,0)</f>
        <v>94.479495268138805</v>
      </c>
      <c r="K938" s="33">
        <f t="shared" si="14"/>
        <v>0</v>
      </c>
    </row>
    <row r="939" spans="1:11">
      <c r="A939" s="32" t="s">
        <v>229</v>
      </c>
      <c r="B939" s="32" t="s">
        <v>408</v>
      </c>
      <c r="C939" s="32" t="s">
        <v>417</v>
      </c>
      <c r="D939" s="32" t="s">
        <v>411</v>
      </c>
      <c r="E939" s="32"/>
      <c r="F939" s="32" t="s">
        <v>406</v>
      </c>
      <c r="G939" s="32" t="s">
        <v>407</v>
      </c>
      <c r="H939" s="19" t="s">
        <v>371</v>
      </c>
      <c r="I939" s="40">
        <v>0</v>
      </c>
      <c r="J939" s="33">
        <f>VLOOKUP(A939,'097_0309'!A:AM,39,0)</f>
        <v>94.479495268138805</v>
      </c>
      <c r="K939" s="33">
        <f t="shared" si="14"/>
        <v>0</v>
      </c>
    </row>
    <row r="940" spans="1:11">
      <c r="A940" s="32" t="s">
        <v>229</v>
      </c>
      <c r="B940" s="32" t="s">
        <v>408</v>
      </c>
      <c r="C940" s="32" t="s">
        <v>417</v>
      </c>
      <c r="D940" s="32" t="s">
        <v>411</v>
      </c>
      <c r="E940" s="32"/>
      <c r="F940" s="32" t="s">
        <v>406</v>
      </c>
      <c r="G940" s="32" t="s">
        <v>407</v>
      </c>
      <c r="H940" s="19" t="s">
        <v>374</v>
      </c>
      <c r="I940" s="40">
        <v>0</v>
      </c>
      <c r="J940" s="33">
        <f>VLOOKUP(A940,'097_0309'!A:AM,39,0)</f>
        <v>94.479495268138805</v>
      </c>
      <c r="K940" s="33">
        <f t="shared" si="14"/>
        <v>0</v>
      </c>
    </row>
    <row r="941" spans="1:11">
      <c r="A941" s="32" t="s">
        <v>230</v>
      </c>
      <c r="B941" s="32" t="s">
        <v>408</v>
      </c>
      <c r="C941" s="32" t="s">
        <v>417</v>
      </c>
      <c r="D941" s="32" t="s">
        <v>411</v>
      </c>
      <c r="E941" s="32"/>
      <c r="F941" s="32" t="s">
        <v>663</v>
      </c>
      <c r="G941" s="32" t="s">
        <v>407</v>
      </c>
      <c r="H941" s="19" t="s">
        <v>373</v>
      </c>
      <c r="I941" s="40">
        <v>0</v>
      </c>
      <c r="J941" s="33">
        <f>VLOOKUP(A941,'097_0309'!A:AM,39,0)</f>
        <v>94.479495268138805</v>
      </c>
      <c r="K941" s="33">
        <f t="shared" si="14"/>
        <v>0</v>
      </c>
    </row>
    <row r="942" spans="1:11">
      <c r="A942" s="32" t="s">
        <v>230</v>
      </c>
      <c r="B942" s="32" t="s">
        <v>408</v>
      </c>
      <c r="C942" s="32" t="s">
        <v>417</v>
      </c>
      <c r="D942" s="32" t="s">
        <v>411</v>
      </c>
      <c r="E942" s="32"/>
      <c r="F942" s="32" t="s">
        <v>663</v>
      </c>
      <c r="G942" s="32" t="s">
        <v>407</v>
      </c>
      <c r="H942" s="19" t="s">
        <v>372</v>
      </c>
      <c r="I942" s="40">
        <v>0</v>
      </c>
      <c r="J942" s="33">
        <f>VLOOKUP(A942,'097_0309'!A:AM,39,0)</f>
        <v>94.479495268138805</v>
      </c>
      <c r="K942" s="33">
        <f t="shared" si="14"/>
        <v>0</v>
      </c>
    </row>
    <row r="943" spans="1:11">
      <c r="A943" s="32" t="s">
        <v>230</v>
      </c>
      <c r="B943" s="32" t="s">
        <v>408</v>
      </c>
      <c r="C943" s="32" t="s">
        <v>417</v>
      </c>
      <c r="D943" s="32" t="s">
        <v>411</v>
      </c>
      <c r="E943" s="32"/>
      <c r="F943" s="32" t="s">
        <v>663</v>
      </c>
      <c r="G943" s="32" t="s">
        <v>407</v>
      </c>
      <c r="H943" s="19" t="s">
        <v>371</v>
      </c>
      <c r="I943" s="40">
        <v>0</v>
      </c>
      <c r="J943" s="33">
        <f>VLOOKUP(A943,'097_0309'!A:AM,39,0)</f>
        <v>94.479495268138805</v>
      </c>
      <c r="K943" s="33">
        <f t="shared" si="14"/>
        <v>0</v>
      </c>
    </row>
    <row r="944" spans="1:11">
      <c r="A944" s="32" t="s">
        <v>231</v>
      </c>
      <c r="B944" s="32" t="s">
        <v>408</v>
      </c>
      <c r="C944" s="32" t="s">
        <v>417</v>
      </c>
      <c r="D944" s="32" t="s">
        <v>420</v>
      </c>
      <c r="E944" s="32"/>
      <c r="F944" s="32" t="s">
        <v>406</v>
      </c>
      <c r="G944" s="32" t="s">
        <v>407</v>
      </c>
      <c r="H944" s="19" t="s">
        <v>375</v>
      </c>
      <c r="I944" s="40">
        <v>6</v>
      </c>
      <c r="J944" s="33">
        <f>VLOOKUP(A944,'097_0309'!A:AM,39,0)</f>
        <v>110.25236593059937</v>
      </c>
      <c r="K944" s="33">
        <f t="shared" si="14"/>
        <v>661.51419558359623</v>
      </c>
    </row>
    <row r="945" spans="1:11">
      <c r="A945" s="32" t="s">
        <v>231</v>
      </c>
      <c r="B945" s="32" t="s">
        <v>408</v>
      </c>
      <c r="C945" s="32" t="s">
        <v>417</v>
      </c>
      <c r="D945" s="32" t="s">
        <v>420</v>
      </c>
      <c r="E945" s="32"/>
      <c r="F945" s="32" t="s">
        <v>406</v>
      </c>
      <c r="G945" s="32" t="s">
        <v>407</v>
      </c>
      <c r="H945" s="19" t="s">
        <v>373</v>
      </c>
      <c r="I945" s="40">
        <v>15</v>
      </c>
      <c r="J945" s="33">
        <f>VLOOKUP(A945,'097_0309'!A:AM,39,0)</f>
        <v>110.25236593059937</v>
      </c>
      <c r="K945" s="33">
        <f t="shared" si="14"/>
        <v>1653.7854889589905</v>
      </c>
    </row>
    <row r="946" spans="1:11">
      <c r="A946" s="32" t="s">
        <v>231</v>
      </c>
      <c r="B946" s="32" t="s">
        <v>408</v>
      </c>
      <c r="C946" s="32" t="s">
        <v>417</v>
      </c>
      <c r="D946" s="32" t="s">
        <v>420</v>
      </c>
      <c r="E946" s="32"/>
      <c r="F946" s="32" t="s">
        <v>406</v>
      </c>
      <c r="G946" s="32" t="s">
        <v>407</v>
      </c>
      <c r="H946" s="19" t="s">
        <v>372</v>
      </c>
      <c r="I946" s="40">
        <v>7</v>
      </c>
      <c r="J946" s="33">
        <f>VLOOKUP(A946,'097_0309'!A:AM,39,0)</f>
        <v>110.25236593059937</v>
      </c>
      <c r="K946" s="33">
        <f t="shared" si="14"/>
        <v>771.76656151419559</v>
      </c>
    </row>
    <row r="947" spans="1:11">
      <c r="A947" s="32" t="s">
        <v>231</v>
      </c>
      <c r="B947" s="32" t="s">
        <v>408</v>
      </c>
      <c r="C947" s="32" t="s">
        <v>417</v>
      </c>
      <c r="D947" s="32" t="s">
        <v>420</v>
      </c>
      <c r="E947" s="32"/>
      <c r="F947" s="32" t="s">
        <v>406</v>
      </c>
      <c r="G947" s="32" t="s">
        <v>407</v>
      </c>
      <c r="H947" s="19" t="s">
        <v>371</v>
      </c>
      <c r="I947" s="40">
        <v>7</v>
      </c>
      <c r="J947" s="33">
        <f>VLOOKUP(A947,'097_0309'!A:AM,39,0)</f>
        <v>110.25236593059937</v>
      </c>
      <c r="K947" s="33">
        <f t="shared" si="14"/>
        <v>771.76656151419559</v>
      </c>
    </row>
    <row r="948" spans="1:11">
      <c r="A948" s="32" t="s">
        <v>231</v>
      </c>
      <c r="B948" s="32" t="s">
        <v>408</v>
      </c>
      <c r="C948" s="32" t="s">
        <v>417</v>
      </c>
      <c r="D948" s="32" t="s">
        <v>420</v>
      </c>
      <c r="E948" s="32"/>
      <c r="F948" s="32" t="s">
        <v>406</v>
      </c>
      <c r="G948" s="32" t="s">
        <v>407</v>
      </c>
      <c r="H948" s="19" t="s">
        <v>374</v>
      </c>
      <c r="I948" s="40">
        <v>2</v>
      </c>
      <c r="J948" s="33">
        <f>VLOOKUP(A948,'097_0309'!A:AM,39,0)</f>
        <v>110.25236593059937</v>
      </c>
      <c r="K948" s="33">
        <f t="shared" si="14"/>
        <v>220.50473186119874</v>
      </c>
    </row>
    <row r="949" spans="1:11">
      <c r="A949" s="32" t="s">
        <v>232</v>
      </c>
      <c r="B949" s="32" t="s">
        <v>408</v>
      </c>
      <c r="C949" s="32" t="s">
        <v>417</v>
      </c>
      <c r="D949" s="32" t="s">
        <v>414</v>
      </c>
      <c r="E949" s="32"/>
      <c r="F949" s="32" t="s">
        <v>416</v>
      </c>
      <c r="G949" s="32" t="s">
        <v>407</v>
      </c>
      <c r="H949" s="19" t="s">
        <v>371</v>
      </c>
      <c r="I949" s="40">
        <v>0</v>
      </c>
      <c r="J949" s="33">
        <f>VLOOKUP(A949,'097_0309'!A:AM,39,0)</f>
        <v>72.397476340694013</v>
      </c>
      <c r="K949" s="33">
        <f t="shared" si="14"/>
        <v>0</v>
      </c>
    </row>
    <row r="950" spans="1:11">
      <c r="A950" s="32" t="s">
        <v>233</v>
      </c>
      <c r="B950" s="32" t="s">
        <v>408</v>
      </c>
      <c r="C950" s="32" t="s">
        <v>413</v>
      </c>
      <c r="D950" s="32" t="s">
        <v>420</v>
      </c>
      <c r="E950" s="32"/>
      <c r="F950" s="32" t="s">
        <v>406</v>
      </c>
      <c r="G950" s="32" t="s">
        <v>407</v>
      </c>
      <c r="H950" s="19" t="s">
        <v>373</v>
      </c>
      <c r="I950" s="40">
        <v>0</v>
      </c>
      <c r="J950" s="33">
        <f>VLOOKUP(A950,'097_0309'!A:AM,39,0)</f>
        <v>141.79810725552051</v>
      </c>
      <c r="K950" s="33">
        <f t="shared" si="14"/>
        <v>0</v>
      </c>
    </row>
    <row r="951" spans="1:11">
      <c r="A951" s="32" t="s">
        <v>234</v>
      </c>
      <c r="B951" s="32" t="s">
        <v>408</v>
      </c>
      <c r="C951" s="32" t="s">
        <v>417</v>
      </c>
      <c r="D951" s="32" t="s">
        <v>411</v>
      </c>
      <c r="E951" s="32"/>
      <c r="F951" s="32" t="s">
        <v>443</v>
      </c>
      <c r="G951" s="32" t="s">
        <v>407</v>
      </c>
      <c r="H951" s="19" t="s">
        <v>375</v>
      </c>
      <c r="I951" s="40">
        <v>4</v>
      </c>
      <c r="J951" s="33">
        <f>VLOOKUP(A951,'097_0309'!A:AM,39,0)</f>
        <v>78.706624605678229</v>
      </c>
      <c r="K951" s="33">
        <f t="shared" si="14"/>
        <v>314.82649842271292</v>
      </c>
    </row>
    <row r="952" spans="1:11">
      <c r="A952" s="32" t="s">
        <v>234</v>
      </c>
      <c r="B952" s="32" t="s">
        <v>408</v>
      </c>
      <c r="C952" s="32" t="s">
        <v>417</v>
      </c>
      <c r="D952" s="32" t="s">
        <v>411</v>
      </c>
      <c r="E952" s="32"/>
      <c r="F952" s="32" t="s">
        <v>443</v>
      </c>
      <c r="G952" s="32" t="s">
        <v>407</v>
      </c>
      <c r="H952" s="19" t="s">
        <v>373</v>
      </c>
      <c r="I952" s="40">
        <v>4</v>
      </c>
      <c r="J952" s="33">
        <f>VLOOKUP(A952,'097_0309'!A:AM,39,0)</f>
        <v>78.706624605678229</v>
      </c>
      <c r="K952" s="33">
        <f t="shared" si="14"/>
        <v>314.82649842271292</v>
      </c>
    </row>
    <row r="953" spans="1:11">
      <c r="A953" s="32" t="s">
        <v>234</v>
      </c>
      <c r="B953" s="32" t="s">
        <v>408</v>
      </c>
      <c r="C953" s="32" t="s">
        <v>417</v>
      </c>
      <c r="D953" s="32" t="s">
        <v>411</v>
      </c>
      <c r="E953" s="32"/>
      <c r="F953" s="32" t="s">
        <v>443</v>
      </c>
      <c r="G953" s="32" t="s">
        <v>407</v>
      </c>
      <c r="H953" s="19" t="s">
        <v>372</v>
      </c>
      <c r="I953" s="40">
        <v>0</v>
      </c>
      <c r="J953" s="33">
        <f>VLOOKUP(A953,'097_0309'!A:AM,39,0)</f>
        <v>78.706624605678229</v>
      </c>
      <c r="K953" s="33">
        <f t="shared" si="14"/>
        <v>0</v>
      </c>
    </row>
    <row r="954" spans="1:11">
      <c r="A954" s="32" t="s">
        <v>234</v>
      </c>
      <c r="B954" s="32" t="s">
        <v>408</v>
      </c>
      <c r="C954" s="32" t="s">
        <v>417</v>
      </c>
      <c r="D954" s="32" t="s">
        <v>411</v>
      </c>
      <c r="E954" s="32"/>
      <c r="F954" s="32" t="s">
        <v>443</v>
      </c>
      <c r="G954" s="32" t="s">
        <v>407</v>
      </c>
      <c r="H954" s="19" t="s">
        <v>371</v>
      </c>
      <c r="I954" s="40">
        <v>2</v>
      </c>
      <c r="J954" s="33">
        <f>VLOOKUP(A954,'097_0309'!A:AM,39,0)</f>
        <v>78.706624605678229</v>
      </c>
      <c r="K954" s="33">
        <f t="shared" si="14"/>
        <v>157.41324921135646</v>
      </c>
    </row>
    <row r="955" spans="1:11">
      <c r="A955" s="32" t="s">
        <v>234</v>
      </c>
      <c r="B955" s="32" t="s">
        <v>408</v>
      </c>
      <c r="C955" s="32" t="s">
        <v>417</v>
      </c>
      <c r="D955" s="32" t="s">
        <v>411</v>
      </c>
      <c r="E955" s="32"/>
      <c r="F955" s="32" t="s">
        <v>443</v>
      </c>
      <c r="G955" s="32" t="s">
        <v>407</v>
      </c>
      <c r="H955" s="19" t="s">
        <v>374</v>
      </c>
      <c r="I955" s="40">
        <v>2</v>
      </c>
      <c r="J955" s="33">
        <f>VLOOKUP(A955,'097_0309'!A:AM,39,0)</f>
        <v>78.706624605678229</v>
      </c>
      <c r="K955" s="33">
        <f t="shared" si="14"/>
        <v>157.41324921135646</v>
      </c>
    </row>
    <row r="956" spans="1:11">
      <c r="A956" s="32" t="s">
        <v>235</v>
      </c>
      <c r="B956" s="32" t="s">
        <v>408</v>
      </c>
      <c r="C956" s="32" t="s">
        <v>417</v>
      </c>
      <c r="D956" s="32" t="s">
        <v>463</v>
      </c>
      <c r="E956" s="32"/>
      <c r="F956" s="32" t="s">
        <v>669</v>
      </c>
      <c r="G956" s="32" t="s">
        <v>407</v>
      </c>
      <c r="H956" s="19" t="s">
        <v>375</v>
      </c>
      <c r="I956" s="40">
        <v>0</v>
      </c>
      <c r="J956" s="33">
        <f>VLOOKUP(A956,'097_0309'!A:AM,39,0)</f>
        <v>189.11671924290221</v>
      </c>
      <c r="K956" s="33">
        <f t="shared" si="14"/>
        <v>0</v>
      </c>
    </row>
    <row r="957" spans="1:11">
      <c r="A957" s="32" t="s">
        <v>235</v>
      </c>
      <c r="B957" s="32" t="s">
        <v>408</v>
      </c>
      <c r="C957" s="32" t="s">
        <v>417</v>
      </c>
      <c r="D957" s="32" t="s">
        <v>463</v>
      </c>
      <c r="E957" s="32"/>
      <c r="F957" s="32" t="s">
        <v>669</v>
      </c>
      <c r="G957" s="32" t="s">
        <v>407</v>
      </c>
      <c r="H957" s="19" t="s">
        <v>373</v>
      </c>
      <c r="I957" s="40">
        <v>0</v>
      </c>
      <c r="J957" s="33">
        <f>VLOOKUP(A957,'097_0309'!A:AM,39,0)</f>
        <v>189.11671924290221</v>
      </c>
      <c r="K957" s="33">
        <f t="shared" si="14"/>
        <v>0</v>
      </c>
    </row>
    <row r="958" spans="1:11">
      <c r="A958" s="32" t="s">
        <v>235</v>
      </c>
      <c r="B958" s="32" t="s">
        <v>408</v>
      </c>
      <c r="C958" s="32" t="s">
        <v>417</v>
      </c>
      <c r="D958" s="32" t="s">
        <v>463</v>
      </c>
      <c r="E958" s="32"/>
      <c r="F958" s="32" t="s">
        <v>669</v>
      </c>
      <c r="G958" s="32" t="s">
        <v>407</v>
      </c>
      <c r="H958" s="19" t="s">
        <v>372</v>
      </c>
      <c r="I958" s="40">
        <v>0</v>
      </c>
      <c r="J958" s="33">
        <f>VLOOKUP(A958,'097_0309'!A:AM,39,0)</f>
        <v>189.11671924290221</v>
      </c>
      <c r="K958" s="33">
        <f t="shared" si="14"/>
        <v>0</v>
      </c>
    </row>
    <row r="959" spans="1:11">
      <c r="A959" s="32" t="s">
        <v>235</v>
      </c>
      <c r="B959" s="32" t="s">
        <v>408</v>
      </c>
      <c r="C959" s="32" t="s">
        <v>417</v>
      </c>
      <c r="D959" s="32" t="s">
        <v>463</v>
      </c>
      <c r="E959" s="32"/>
      <c r="F959" s="32" t="s">
        <v>669</v>
      </c>
      <c r="G959" s="32" t="s">
        <v>407</v>
      </c>
      <c r="H959" s="19" t="s">
        <v>371</v>
      </c>
      <c r="I959" s="40">
        <v>0</v>
      </c>
      <c r="J959" s="33">
        <f>VLOOKUP(A959,'097_0309'!A:AM,39,0)</f>
        <v>189.11671924290221</v>
      </c>
      <c r="K959" s="33">
        <f t="shared" si="14"/>
        <v>0</v>
      </c>
    </row>
    <row r="960" spans="1:11">
      <c r="A960" s="32" t="s">
        <v>236</v>
      </c>
      <c r="B960" s="32" t="s">
        <v>408</v>
      </c>
      <c r="C960" s="32" t="s">
        <v>417</v>
      </c>
      <c r="D960" s="32" t="s">
        <v>463</v>
      </c>
      <c r="E960" s="32"/>
      <c r="F960" s="32" t="s">
        <v>670</v>
      </c>
      <c r="G960" s="32" t="s">
        <v>407</v>
      </c>
      <c r="H960" s="19" t="s">
        <v>375</v>
      </c>
      <c r="I960" s="40">
        <v>0</v>
      </c>
      <c r="J960" s="33">
        <f>VLOOKUP(A960,'097_0309'!A:AM,39,0)</f>
        <v>189.11671924290221</v>
      </c>
      <c r="K960" s="33">
        <f t="shared" si="14"/>
        <v>0</v>
      </c>
    </row>
    <row r="961" spans="1:11">
      <c r="A961" s="32" t="s">
        <v>236</v>
      </c>
      <c r="B961" s="32" t="s">
        <v>408</v>
      </c>
      <c r="C961" s="32" t="s">
        <v>417</v>
      </c>
      <c r="D961" s="32" t="s">
        <v>463</v>
      </c>
      <c r="E961" s="32"/>
      <c r="F961" s="32" t="s">
        <v>670</v>
      </c>
      <c r="G961" s="32" t="s">
        <v>407</v>
      </c>
      <c r="H961" s="19" t="s">
        <v>373</v>
      </c>
      <c r="I961" s="40">
        <v>0</v>
      </c>
      <c r="J961" s="33">
        <f>VLOOKUP(A961,'097_0309'!A:AM,39,0)</f>
        <v>189.11671924290221</v>
      </c>
      <c r="K961" s="33">
        <f t="shared" si="14"/>
        <v>0</v>
      </c>
    </row>
    <row r="962" spans="1:11">
      <c r="A962" s="32" t="s">
        <v>236</v>
      </c>
      <c r="B962" s="32" t="s">
        <v>408</v>
      </c>
      <c r="C962" s="32" t="s">
        <v>417</v>
      </c>
      <c r="D962" s="32" t="s">
        <v>463</v>
      </c>
      <c r="E962" s="32"/>
      <c r="F962" s="32" t="s">
        <v>670</v>
      </c>
      <c r="G962" s="32" t="s">
        <v>407</v>
      </c>
      <c r="H962" s="19" t="s">
        <v>372</v>
      </c>
      <c r="I962" s="40">
        <v>2</v>
      </c>
      <c r="J962" s="33">
        <f>VLOOKUP(A962,'097_0309'!A:AM,39,0)</f>
        <v>189.11671924290221</v>
      </c>
      <c r="K962" s="33">
        <f t="shared" si="14"/>
        <v>378.23343848580441</v>
      </c>
    </row>
    <row r="963" spans="1:11">
      <c r="A963" s="32" t="s">
        <v>236</v>
      </c>
      <c r="B963" s="32" t="s">
        <v>408</v>
      </c>
      <c r="C963" s="32" t="s">
        <v>417</v>
      </c>
      <c r="D963" s="32" t="s">
        <v>463</v>
      </c>
      <c r="E963" s="32"/>
      <c r="F963" s="32" t="s">
        <v>670</v>
      </c>
      <c r="G963" s="32" t="s">
        <v>407</v>
      </c>
      <c r="H963" s="19" t="s">
        <v>371</v>
      </c>
      <c r="I963" s="40">
        <v>0</v>
      </c>
      <c r="J963" s="33">
        <f>VLOOKUP(A963,'097_0309'!A:AM,39,0)</f>
        <v>189.11671924290221</v>
      </c>
      <c r="K963" s="33">
        <f t="shared" si="14"/>
        <v>0</v>
      </c>
    </row>
    <row r="964" spans="1:11">
      <c r="A964" s="32" t="s">
        <v>236</v>
      </c>
      <c r="B964" s="32" t="s">
        <v>408</v>
      </c>
      <c r="C964" s="32" t="s">
        <v>417</v>
      </c>
      <c r="D964" s="32" t="s">
        <v>463</v>
      </c>
      <c r="E964" s="32"/>
      <c r="F964" s="32" t="s">
        <v>670</v>
      </c>
      <c r="G964" s="32" t="s">
        <v>407</v>
      </c>
      <c r="H964" s="19" t="s">
        <v>374</v>
      </c>
      <c r="I964" s="40">
        <v>0</v>
      </c>
      <c r="J964" s="33">
        <f>VLOOKUP(A964,'097_0309'!A:AM,39,0)</f>
        <v>189.11671924290221</v>
      </c>
      <c r="K964" s="33">
        <f t="shared" ref="K964:K1027" si="15">I964*J964</f>
        <v>0</v>
      </c>
    </row>
    <row r="965" spans="1:11">
      <c r="A965" s="32" t="s">
        <v>237</v>
      </c>
      <c r="B965" s="32" t="s">
        <v>402</v>
      </c>
      <c r="C965" s="32" t="s">
        <v>417</v>
      </c>
      <c r="D965" s="32" t="s">
        <v>423</v>
      </c>
      <c r="E965" s="32"/>
      <c r="F965" s="32" t="s">
        <v>406</v>
      </c>
      <c r="G965" s="32" t="s">
        <v>407</v>
      </c>
      <c r="H965" s="19">
        <v>32</v>
      </c>
      <c r="I965" s="40">
        <v>0</v>
      </c>
      <c r="J965" s="33">
        <f>VLOOKUP(A965,'097_0309'!A:AM,39,0)</f>
        <v>47.160883280757098</v>
      </c>
      <c r="K965" s="33">
        <f t="shared" si="15"/>
        <v>0</v>
      </c>
    </row>
    <row r="966" spans="1:11">
      <c r="A966" s="32" t="s">
        <v>237</v>
      </c>
      <c r="B966" s="32" t="s">
        <v>402</v>
      </c>
      <c r="C966" s="32" t="s">
        <v>417</v>
      </c>
      <c r="D966" s="32" t="s">
        <v>423</v>
      </c>
      <c r="E966" s="32"/>
      <c r="F966" s="32" t="s">
        <v>406</v>
      </c>
      <c r="G966" s="32" t="s">
        <v>407</v>
      </c>
      <c r="H966" s="19">
        <v>38</v>
      </c>
      <c r="I966" s="40">
        <v>0</v>
      </c>
      <c r="J966" s="33">
        <f>VLOOKUP(A966,'097_0309'!A:AM,39,0)</f>
        <v>47.160883280757098</v>
      </c>
      <c r="K966" s="33">
        <f t="shared" si="15"/>
        <v>0</v>
      </c>
    </row>
    <row r="967" spans="1:11">
      <c r="A967" s="32" t="s">
        <v>238</v>
      </c>
      <c r="B967" s="32" t="s">
        <v>408</v>
      </c>
      <c r="C967" s="32" t="s">
        <v>413</v>
      </c>
      <c r="D967" s="32" t="s">
        <v>420</v>
      </c>
      <c r="E967" s="32"/>
      <c r="F967" s="32" t="s">
        <v>406</v>
      </c>
      <c r="G967" s="32" t="s">
        <v>407</v>
      </c>
      <c r="H967" s="19" t="s">
        <v>374</v>
      </c>
      <c r="I967" s="40">
        <v>0</v>
      </c>
      <c r="J967" s="33">
        <f>VLOOKUP(A967,'097_0309'!A:AM,39,0)</f>
        <v>126.02523659305994</v>
      </c>
      <c r="K967" s="33">
        <f t="shared" si="15"/>
        <v>0</v>
      </c>
    </row>
    <row r="968" spans="1:11">
      <c r="A968" s="32" t="s">
        <v>239</v>
      </c>
      <c r="B968" s="32" t="s">
        <v>408</v>
      </c>
      <c r="C968" s="32" t="s">
        <v>413</v>
      </c>
      <c r="D968" s="32" t="s">
        <v>463</v>
      </c>
      <c r="E968" s="32"/>
      <c r="F968" s="32" t="s">
        <v>406</v>
      </c>
      <c r="G968" s="32" t="s">
        <v>407</v>
      </c>
      <c r="H968" s="19" t="s">
        <v>375</v>
      </c>
      <c r="I968" s="40">
        <v>0</v>
      </c>
      <c r="J968" s="33">
        <f>VLOOKUP(A968,'097_0309'!A:AM,39,0)</f>
        <v>157.57097791798108</v>
      </c>
      <c r="K968" s="33">
        <f t="shared" si="15"/>
        <v>0</v>
      </c>
    </row>
    <row r="969" spans="1:11">
      <c r="A969" s="32" t="s">
        <v>239</v>
      </c>
      <c r="B969" s="32" t="s">
        <v>408</v>
      </c>
      <c r="C969" s="32" t="s">
        <v>413</v>
      </c>
      <c r="D969" s="32" t="s">
        <v>463</v>
      </c>
      <c r="E969" s="32"/>
      <c r="F969" s="32" t="s">
        <v>406</v>
      </c>
      <c r="G969" s="32" t="s">
        <v>407</v>
      </c>
      <c r="H969" s="19" t="s">
        <v>373</v>
      </c>
      <c r="I969" s="40">
        <v>0</v>
      </c>
      <c r="J969" s="33">
        <f>VLOOKUP(A969,'097_0309'!A:AM,39,0)</f>
        <v>157.57097791798108</v>
      </c>
      <c r="K969" s="33">
        <f t="shared" si="15"/>
        <v>0</v>
      </c>
    </row>
    <row r="970" spans="1:11">
      <c r="A970" s="32" t="s">
        <v>239</v>
      </c>
      <c r="B970" s="32" t="s">
        <v>408</v>
      </c>
      <c r="C970" s="32" t="s">
        <v>413</v>
      </c>
      <c r="D970" s="32" t="s">
        <v>463</v>
      </c>
      <c r="E970" s="32"/>
      <c r="F970" s="32" t="s">
        <v>406</v>
      </c>
      <c r="G970" s="32" t="s">
        <v>407</v>
      </c>
      <c r="H970" s="19" t="s">
        <v>372</v>
      </c>
      <c r="I970" s="40">
        <v>0</v>
      </c>
      <c r="J970" s="33">
        <f>VLOOKUP(A970,'097_0309'!A:AM,39,0)</f>
        <v>157.57097791798108</v>
      </c>
      <c r="K970" s="33">
        <f t="shared" si="15"/>
        <v>0</v>
      </c>
    </row>
    <row r="971" spans="1:11">
      <c r="A971" s="32" t="s">
        <v>239</v>
      </c>
      <c r="B971" s="32" t="s">
        <v>408</v>
      </c>
      <c r="C971" s="32" t="s">
        <v>413</v>
      </c>
      <c r="D971" s="32" t="s">
        <v>463</v>
      </c>
      <c r="E971" s="32"/>
      <c r="F971" s="32" t="s">
        <v>406</v>
      </c>
      <c r="G971" s="32" t="s">
        <v>407</v>
      </c>
      <c r="H971" s="19" t="s">
        <v>371</v>
      </c>
      <c r="I971" s="40">
        <v>0</v>
      </c>
      <c r="J971" s="33">
        <f>VLOOKUP(A971,'097_0309'!A:AM,39,0)</f>
        <v>157.57097791798108</v>
      </c>
      <c r="K971" s="33">
        <f t="shared" si="15"/>
        <v>0</v>
      </c>
    </row>
    <row r="972" spans="1:11">
      <c r="A972" s="32" t="s">
        <v>240</v>
      </c>
      <c r="B972" s="32" t="s">
        <v>408</v>
      </c>
      <c r="C972" s="32" t="s">
        <v>413</v>
      </c>
      <c r="D972" s="32" t="s">
        <v>414</v>
      </c>
      <c r="E972" s="32"/>
      <c r="F972" s="32" t="s">
        <v>657</v>
      </c>
      <c r="G972" s="32" t="s">
        <v>407</v>
      </c>
      <c r="H972" s="19" t="s">
        <v>374</v>
      </c>
      <c r="I972" s="40">
        <v>0</v>
      </c>
      <c r="J972" s="33">
        <f>VLOOKUP(A972,'097_0309'!A:AM,39,0)</f>
        <v>56.624605678233436</v>
      </c>
      <c r="K972" s="33">
        <f t="shared" si="15"/>
        <v>0</v>
      </c>
    </row>
    <row r="973" spans="1:11">
      <c r="A973" s="32" t="s">
        <v>241</v>
      </c>
      <c r="B973" s="32" t="s">
        <v>402</v>
      </c>
      <c r="C973" s="32" t="s">
        <v>413</v>
      </c>
      <c r="D973" s="32" t="s">
        <v>566</v>
      </c>
      <c r="E973" s="32"/>
      <c r="F973" s="32" t="s">
        <v>657</v>
      </c>
      <c r="G973" s="32" t="s">
        <v>407</v>
      </c>
      <c r="H973" s="19">
        <v>34</v>
      </c>
      <c r="I973" s="40">
        <v>0</v>
      </c>
      <c r="J973" s="33">
        <f>VLOOKUP(A973,'097_0309'!A:AM,39,0)</f>
        <v>126.02523659305994</v>
      </c>
      <c r="K973" s="33">
        <f t="shared" si="15"/>
        <v>0</v>
      </c>
    </row>
    <row r="974" spans="1:11">
      <c r="A974" s="32" t="s">
        <v>241</v>
      </c>
      <c r="B974" s="32" t="s">
        <v>402</v>
      </c>
      <c r="C974" s="32" t="s">
        <v>413</v>
      </c>
      <c r="D974" s="32" t="s">
        <v>566</v>
      </c>
      <c r="E974" s="32"/>
      <c r="F974" s="32" t="s">
        <v>657</v>
      </c>
      <c r="G974" s="32" t="s">
        <v>407</v>
      </c>
      <c r="H974" s="19">
        <v>38</v>
      </c>
      <c r="I974" s="40">
        <v>0</v>
      </c>
      <c r="J974" s="33">
        <f>VLOOKUP(A974,'097_0309'!A:AM,39,0)</f>
        <v>126.02523659305994</v>
      </c>
      <c r="K974" s="33">
        <f t="shared" si="15"/>
        <v>0</v>
      </c>
    </row>
    <row r="975" spans="1:11">
      <c r="A975" s="32" t="s">
        <v>242</v>
      </c>
      <c r="B975" s="32" t="s">
        <v>402</v>
      </c>
      <c r="C975" s="32" t="s">
        <v>413</v>
      </c>
      <c r="D975" s="32" t="s">
        <v>566</v>
      </c>
      <c r="E975" s="32"/>
      <c r="F975" s="32" t="s">
        <v>406</v>
      </c>
      <c r="G975" s="32" t="s">
        <v>407</v>
      </c>
      <c r="H975" s="19">
        <v>32</v>
      </c>
      <c r="I975" s="40">
        <v>0</v>
      </c>
      <c r="J975" s="33">
        <f>VLOOKUP(A975,'097_0309'!A:AM,39,0)</f>
        <v>126.02523659305994</v>
      </c>
      <c r="K975" s="33">
        <f t="shared" si="15"/>
        <v>0</v>
      </c>
    </row>
    <row r="976" spans="1:11">
      <c r="A976" s="32" t="s">
        <v>242</v>
      </c>
      <c r="B976" s="32" t="s">
        <v>402</v>
      </c>
      <c r="C976" s="32" t="s">
        <v>413</v>
      </c>
      <c r="D976" s="32" t="s">
        <v>566</v>
      </c>
      <c r="E976" s="32"/>
      <c r="F976" s="32" t="s">
        <v>406</v>
      </c>
      <c r="G976" s="32" t="s">
        <v>407</v>
      </c>
      <c r="H976" s="19">
        <v>38</v>
      </c>
      <c r="I976" s="40">
        <v>0</v>
      </c>
      <c r="J976" s="33">
        <f>VLOOKUP(A976,'097_0309'!A:AM,39,0)</f>
        <v>126.02523659305994</v>
      </c>
      <c r="K976" s="33">
        <f t="shared" si="15"/>
        <v>0</v>
      </c>
    </row>
    <row r="977" spans="1:11">
      <c r="A977" s="32" t="s">
        <v>243</v>
      </c>
      <c r="B977" s="32" t="s">
        <v>408</v>
      </c>
      <c r="C977" s="32" t="s">
        <v>417</v>
      </c>
      <c r="D977" s="32" t="s">
        <v>414</v>
      </c>
      <c r="E977" s="32"/>
      <c r="F977" s="32" t="s">
        <v>676</v>
      </c>
      <c r="G977" s="32" t="s">
        <v>407</v>
      </c>
      <c r="H977" s="19" t="s">
        <v>373</v>
      </c>
      <c r="I977" s="40">
        <v>0</v>
      </c>
      <c r="J977" s="33">
        <f>VLOOKUP(A977,'097_0309'!A:AM,39,0)</f>
        <v>56.624605678233436</v>
      </c>
      <c r="K977" s="33">
        <f t="shared" si="15"/>
        <v>0</v>
      </c>
    </row>
    <row r="978" spans="1:11">
      <c r="A978" s="32" t="s">
        <v>243</v>
      </c>
      <c r="B978" s="32" t="s">
        <v>408</v>
      </c>
      <c r="C978" s="32" t="s">
        <v>417</v>
      </c>
      <c r="D978" s="32" t="s">
        <v>414</v>
      </c>
      <c r="E978" s="32"/>
      <c r="F978" s="32" t="s">
        <v>676</v>
      </c>
      <c r="G978" s="32" t="s">
        <v>407</v>
      </c>
      <c r="H978" s="19" t="s">
        <v>372</v>
      </c>
      <c r="I978" s="40">
        <v>0</v>
      </c>
      <c r="J978" s="33">
        <f>VLOOKUP(A978,'097_0309'!A:AM,39,0)</f>
        <v>56.624605678233436</v>
      </c>
      <c r="K978" s="33">
        <f t="shared" si="15"/>
        <v>0</v>
      </c>
    </row>
    <row r="979" spans="1:11">
      <c r="A979" s="32" t="s">
        <v>243</v>
      </c>
      <c r="B979" s="32" t="s">
        <v>408</v>
      </c>
      <c r="C979" s="32" t="s">
        <v>417</v>
      </c>
      <c r="D979" s="32" t="s">
        <v>414</v>
      </c>
      <c r="E979" s="32"/>
      <c r="F979" s="32" t="s">
        <v>676</v>
      </c>
      <c r="G979" s="32" t="s">
        <v>407</v>
      </c>
      <c r="H979" s="19" t="s">
        <v>371</v>
      </c>
      <c r="I979" s="40">
        <v>0</v>
      </c>
      <c r="J979" s="33">
        <f>VLOOKUP(A979,'097_0309'!A:AM,39,0)</f>
        <v>56.624605678233436</v>
      </c>
      <c r="K979" s="33">
        <f t="shared" si="15"/>
        <v>0</v>
      </c>
    </row>
    <row r="980" spans="1:11">
      <c r="A980" s="32" t="s">
        <v>243</v>
      </c>
      <c r="B980" s="32" t="s">
        <v>408</v>
      </c>
      <c r="C980" s="32" t="s">
        <v>417</v>
      </c>
      <c r="D980" s="32" t="s">
        <v>414</v>
      </c>
      <c r="E980" s="32"/>
      <c r="F980" s="32" t="s">
        <v>676</v>
      </c>
      <c r="G980" s="32" t="s">
        <v>407</v>
      </c>
      <c r="H980" s="19" t="s">
        <v>374</v>
      </c>
      <c r="I980" s="40">
        <v>0</v>
      </c>
      <c r="J980" s="33">
        <f>VLOOKUP(A980,'097_0309'!A:AM,39,0)</f>
        <v>56.624605678233436</v>
      </c>
      <c r="K980" s="33">
        <f t="shared" si="15"/>
        <v>0</v>
      </c>
    </row>
    <row r="981" spans="1:11">
      <c r="A981" s="32" t="s">
        <v>243</v>
      </c>
      <c r="B981" s="32" t="s">
        <v>408</v>
      </c>
      <c r="C981" s="32" t="s">
        <v>417</v>
      </c>
      <c r="D981" s="32" t="s">
        <v>414</v>
      </c>
      <c r="E981" s="32"/>
      <c r="F981" s="32" t="s">
        <v>676</v>
      </c>
      <c r="G981" s="32" t="s">
        <v>407</v>
      </c>
      <c r="H981" s="19" t="s">
        <v>370</v>
      </c>
      <c r="I981" s="40">
        <v>0</v>
      </c>
      <c r="J981" s="33">
        <f>VLOOKUP(A981,'097_0309'!A:AM,39,0)</f>
        <v>56.624605678233436</v>
      </c>
      <c r="K981" s="33">
        <f t="shared" si="15"/>
        <v>0</v>
      </c>
    </row>
    <row r="982" spans="1:11">
      <c r="A982" s="32" t="s">
        <v>244</v>
      </c>
      <c r="B982" s="32" t="s">
        <v>408</v>
      </c>
      <c r="C982" s="32" t="s">
        <v>417</v>
      </c>
      <c r="D982" s="32" t="s">
        <v>566</v>
      </c>
      <c r="E982" s="32"/>
      <c r="F982" s="32" t="s">
        <v>406</v>
      </c>
      <c r="G982" s="32" t="s">
        <v>407</v>
      </c>
      <c r="H982" s="19" t="s">
        <v>372</v>
      </c>
      <c r="I982" s="40">
        <v>0</v>
      </c>
      <c r="J982" s="33">
        <f>VLOOKUP(A982,'097_0309'!A:AM,39,0)</f>
        <v>126.02523659305994</v>
      </c>
      <c r="K982" s="33">
        <f t="shared" si="15"/>
        <v>0</v>
      </c>
    </row>
    <row r="983" spans="1:11">
      <c r="A983" s="32" t="s">
        <v>245</v>
      </c>
      <c r="B983" s="32" t="s">
        <v>408</v>
      </c>
      <c r="C983" s="32" t="s">
        <v>417</v>
      </c>
      <c r="D983" s="32" t="s">
        <v>414</v>
      </c>
      <c r="E983" s="32"/>
      <c r="F983" s="32" t="s">
        <v>429</v>
      </c>
      <c r="G983" s="32" t="s">
        <v>407</v>
      </c>
      <c r="H983" s="19" t="s">
        <v>375</v>
      </c>
      <c r="I983" s="40">
        <v>0</v>
      </c>
      <c r="J983" s="33">
        <f>VLOOKUP(A983,'097_0309'!A:AM,39,0)</f>
        <v>56.624605678233436</v>
      </c>
      <c r="K983" s="33">
        <f t="shared" si="15"/>
        <v>0</v>
      </c>
    </row>
    <row r="984" spans="1:11">
      <c r="A984" s="32" t="s">
        <v>245</v>
      </c>
      <c r="B984" s="32" t="s">
        <v>408</v>
      </c>
      <c r="C984" s="32" t="s">
        <v>417</v>
      </c>
      <c r="D984" s="32" t="s">
        <v>414</v>
      </c>
      <c r="E984" s="32"/>
      <c r="F984" s="32" t="s">
        <v>429</v>
      </c>
      <c r="G984" s="32" t="s">
        <v>407</v>
      </c>
      <c r="H984" s="19" t="s">
        <v>373</v>
      </c>
      <c r="I984" s="40">
        <v>0</v>
      </c>
      <c r="J984" s="33">
        <f>VLOOKUP(A984,'097_0309'!A:AM,39,0)</f>
        <v>56.624605678233436</v>
      </c>
      <c r="K984" s="33">
        <f t="shared" si="15"/>
        <v>0</v>
      </c>
    </row>
    <row r="985" spans="1:11">
      <c r="A985" s="32" t="s">
        <v>245</v>
      </c>
      <c r="B985" s="32" t="s">
        <v>408</v>
      </c>
      <c r="C985" s="32" t="s">
        <v>417</v>
      </c>
      <c r="D985" s="32" t="s">
        <v>414</v>
      </c>
      <c r="E985" s="32"/>
      <c r="F985" s="32" t="s">
        <v>429</v>
      </c>
      <c r="G985" s="32" t="s">
        <v>407</v>
      </c>
      <c r="H985" s="19" t="s">
        <v>372</v>
      </c>
      <c r="I985" s="40">
        <v>0</v>
      </c>
      <c r="J985" s="33">
        <f>VLOOKUP(A985,'097_0309'!A:AM,39,0)</f>
        <v>56.624605678233436</v>
      </c>
      <c r="K985" s="33">
        <f t="shared" si="15"/>
        <v>0</v>
      </c>
    </row>
    <row r="986" spans="1:11">
      <c r="A986" s="32" t="s">
        <v>245</v>
      </c>
      <c r="B986" s="32" t="s">
        <v>408</v>
      </c>
      <c r="C986" s="32" t="s">
        <v>417</v>
      </c>
      <c r="D986" s="32" t="s">
        <v>414</v>
      </c>
      <c r="E986" s="32"/>
      <c r="F986" s="32" t="s">
        <v>429</v>
      </c>
      <c r="G986" s="32" t="s">
        <v>407</v>
      </c>
      <c r="H986" s="19" t="s">
        <v>371</v>
      </c>
      <c r="I986" s="40">
        <v>0</v>
      </c>
      <c r="J986" s="33">
        <f>VLOOKUP(A986,'097_0309'!A:AM,39,0)</f>
        <v>56.624605678233436</v>
      </c>
      <c r="K986" s="33">
        <f t="shared" si="15"/>
        <v>0</v>
      </c>
    </row>
    <row r="987" spans="1:11">
      <c r="A987" s="32" t="s">
        <v>245</v>
      </c>
      <c r="B987" s="32" t="s">
        <v>408</v>
      </c>
      <c r="C987" s="32" t="s">
        <v>417</v>
      </c>
      <c r="D987" s="32" t="s">
        <v>414</v>
      </c>
      <c r="E987" s="32"/>
      <c r="F987" s="32" t="s">
        <v>429</v>
      </c>
      <c r="G987" s="32" t="s">
        <v>407</v>
      </c>
      <c r="H987" s="19" t="s">
        <v>374</v>
      </c>
      <c r="I987" s="40">
        <v>0</v>
      </c>
      <c r="J987" s="33">
        <f>VLOOKUP(A987,'097_0309'!A:AM,39,0)</f>
        <v>56.624605678233436</v>
      </c>
      <c r="K987" s="33">
        <f t="shared" si="15"/>
        <v>0</v>
      </c>
    </row>
    <row r="988" spans="1:11">
      <c r="A988" s="32" t="s">
        <v>246</v>
      </c>
      <c r="B988" s="32" t="s">
        <v>408</v>
      </c>
      <c r="C988" s="32" t="s">
        <v>417</v>
      </c>
      <c r="D988" s="32" t="s">
        <v>414</v>
      </c>
      <c r="E988" s="32"/>
      <c r="F988" s="32" t="s">
        <v>678</v>
      </c>
      <c r="G988" s="32" t="s">
        <v>407</v>
      </c>
      <c r="H988" s="19" t="s">
        <v>375</v>
      </c>
      <c r="I988" s="40">
        <v>2</v>
      </c>
      <c r="J988" s="33">
        <f>VLOOKUP(A988,'097_0309'!A:AM,39,0)</f>
        <v>56.624605678233436</v>
      </c>
      <c r="K988" s="33">
        <f t="shared" si="15"/>
        <v>113.24921135646687</v>
      </c>
    </row>
    <row r="989" spans="1:11">
      <c r="A989" s="32" t="s">
        <v>246</v>
      </c>
      <c r="B989" s="32" t="s">
        <v>408</v>
      </c>
      <c r="C989" s="32" t="s">
        <v>417</v>
      </c>
      <c r="D989" s="32" t="s">
        <v>414</v>
      </c>
      <c r="E989" s="32"/>
      <c r="F989" s="32" t="s">
        <v>678</v>
      </c>
      <c r="G989" s="32" t="s">
        <v>407</v>
      </c>
      <c r="H989" s="19" t="s">
        <v>373</v>
      </c>
      <c r="I989" s="40">
        <v>5</v>
      </c>
      <c r="J989" s="33">
        <f>VLOOKUP(A989,'097_0309'!A:AM,39,0)</f>
        <v>56.624605678233436</v>
      </c>
      <c r="K989" s="33">
        <f t="shared" si="15"/>
        <v>283.12302839116717</v>
      </c>
    </row>
    <row r="990" spans="1:11">
      <c r="A990" s="32" t="s">
        <v>246</v>
      </c>
      <c r="B990" s="32" t="s">
        <v>408</v>
      </c>
      <c r="C990" s="32" t="s">
        <v>417</v>
      </c>
      <c r="D990" s="32" t="s">
        <v>414</v>
      </c>
      <c r="E990" s="32"/>
      <c r="F990" s="32" t="s">
        <v>678</v>
      </c>
      <c r="G990" s="32" t="s">
        <v>407</v>
      </c>
      <c r="H990" s="19" t="s">
        <v>372</v>
      </c>
      <c r="I990" s="40">
        <v>6</v>
      </c>
      <c r="J990" s="33">
        <f>VLOOKUP(A990,'097_0309'!A:AM,39,0)</f>
        <v>56.624605678233436</v>
      </c>
      <c r="K990" s="33">
        <f t="shared" si="15"/>
        <v>339.74763406940065</v>
      </c>
    </row>
    <row r="991" spans="1:11">
      <c r="A991" s="32" t="s">
        <v>246</v>
      </c>
      <c r="B991" s="32" t="s">
        <v>408</v>
      </c>
      <c r="C991" s="32" t="s">
        <v>417</v>
      </c>
      <c r="D991" s="32" t="s">
        <v>414</v>
      </c>
      <c r="E991" s="32"/>
      <c r="F991" s="32" t="s">
        <v>678</v>
      </c>
      <c r="G991" s="32" t="s">
        <v>407</v>
      </c>
      <c r="H991" s="19" t="s">
        <v>371</v>
      </c>
      <c r="I991" s="40">
        <v>4</v>
      </c>
      <c r="J991" s="33">
        <f>VLOOKUP(A991,'097_0309'!A:AM,39,0)</f>
        <v>56.624605678233436</v>
      </c>
      <c r="K991" s="33">
        <f t="shared" si="15"/>
        <v>226.49842271293375</v>
      </c>
    </row>
    <row r="992" spans="1:11">
      <c r="A992" s="32" t="s">
        <v>246</v>
      </c>
      <c r="B992" s="32" t="s">
        <v>408</v>
      </c>
      <c r="C992" s="32" t="s">
        <v>417</v>
      </c>
      <c r="D992" s="32" t="s">
        <v>414</v>
      </c>
      <c r="E992" s="32"/>
      <c r="F992" s="32" t="s">
        <v>678</v>
      </c>
      <c r="G992" s="32" t="s">
        <v>407</v>
      </c>
      <c r="H992" s="19" t="s">
        <v>374</v>
      </c>
      <c r="I992" s="40">
        <v>3</v>
      </c>
      <c r="J992" s="33">
        <f>VLOOKUP(A992,'097_0309'!A:AM,39,0)</f>
        <v>56.624605678233436</v>
      </c>
      <c r="K992" s="33">
        <f t="shared" si="15"/>
        <v>169.87381703470032</v>
      </c>
    </row>
    <row r="993" spans="1:11">
      <c r="A993" s="32" t="s">
        <v>246</v>
      </c>
      <c r="B993" s="32" t="s">
        <v>408</v>
      </c>
      <c r="C993" s="32" t="s">
        <v>417</v>
      </c>
      <c r="D993" s="32" t="s">
        <v>414</v>
      </c>
      <c r="E993" s="32"/>
      <c r="F993" s="32" t="s">
        <v>678</v>
      </c>
      <c r="G993" s="32" t="s">
        <v>407</v>
      </c>
      <c r="H993" s="19" t="s">
        <v>370</v>
      </c>
      <c r="I993" s="40">
        <v>0</v>
      </c>
      <c r="J993" s="33">
        <f>VLOOKUP(A993,'097_0309'!A:AM,39,0)</f>
        <v>56.624605678233436</v>
      </c>
      <c r="K993" s="33">
        <f t="shared" si="15"/>
        <v>0</v>
      </c>
    </row>
    <row r="994" spans="1:11">
      <c r="A994" s="32" t="s">
        <v>247</v>
      </c>
      <c r="B994" s="32" t="s">
        <v>408</v>
      </c>
      <c r="C994" s="32" t="s">
        <v>417</v>
      </c>
      <c r="D994" s="32" t="s">
        <v>414</v>
      </c>
      <c r="E994" s="32"/>
      <c r="F994" s="32" t="s">
        <v>406</v>
      </c>
      <c r="G994" s="32" t="s">
        <v>407</v>
      </c>
      <c r="H994" s="19" t="s">
        <v>375</v>
      </c>
      <c r="I994" s="40">
        <v>0</v>
      </c>
      <c r="J994" s="33">
        <f>VLOOKUP(A994,'097_0309'!A:AM,39,0)</f>
        <v>56.624605678233436</v>
      </c>
      <c r="K994" s="33">
        <f t="shared" si="15"/>
        <v>0</v>
      </c>
    </row>
    <row r="995" spans="1:11">
      <c r="A995" s="32" t="s">
        <v>247</v>
      </c>
      <c r="B995" s="32" t="s">
        <v>408</v>
      </c>
      <c r="C995" s="32" t="s">
        <v>417</v>
      </c>
      <c r="D995" s="32" t="s">
        <v>414</v>
      </c>
      <c r="E995" s="32"/>
      <c r="F995" s="32" t="s">
        <v>406</v>
      </c>
      <c r="G995" s="32" t="s">
        <v>407</v>
      </c>
      <c r="H995" s="19" t="s">
        <v>373</v>
      </c>
      <c r="I995" s="40">
        <v>0</v>
      </c>
      <c r="J995" s="33">
        <f>VLOOKUP(A995,'097_0309'!A:AM,39,0)</f>
        <v>56.624605678233436</v>
      </c>
      <c r="K995" s="33">
        <f t="shared" si="15"/>
        <v>0</v>
      </c>
    </row>
    <row r="996" spans="1:11">
      <c r="A996" s="32" t="s">
        <v>247</v>
      </c>
      <c r="B996" s="32" t="s">
        <v>408</v>
      </c>
      <c r="C996" s="32" t="s">
        <v>417</v>
      </c>
      <c r="D996" s="32" t="s">
        <v>414</v>
      </c>
      <c r="E996" s="32"/>
      <c r="F996" s="32" t="s">
        <v>406</v>
      </c>
      <c r="G996" s="32" t="s">
        <v>407</v>
      </c>
      <c r="H996" s="19" t="s">
        <v>372</v>
      </c>
      <c r="I996" s="40">
        <v>0</v>
      </c>
      <c r="J996" s="33">
        <f>VLOOKUP(A996,'097_0309'!A:AM,39,0)</f>
        <v>56.624605678233436</v>
      </c>
      <c r="K996" s="33">
        <f t="shared" si="15"/>
        <v>0</v>
      </c>
    </row>
    <row r="997" spans="1:11">
      <c r="A997" s="32" t="s">
        <v>247</v>
      </c>
      <c r="B997" s="32" t="s">
        <v>408</v>
      </c>
      <c r="C997" s="32" t="s">
        <v>417</v>
      </c>
      <c r="D997" s="32" t="s">
        <v>414</v>
      </c>
      <c r="E997" s="32"/>
      <c r="F997" s="32" t="s">
        <v>406</v>
      </c>
      <c r="G997" s="32" t="s">
        <v>407</v>
      </c>
      <c r="H997" s="19" t="s">
        <v>371</v>
      </c>
      <c r="I997" s="40">
        <v>0</v>
      </c>
      <c r="J997" s="33">
        <f>VLOOKUP(A997,'097_0309'!A:AM,39,0)</f>
        <v>56.624605678233436</v>
      </c>
      <c r="K997" s="33">
        <f t="shared" si="15"/>
        <v>0</v>
      </c>
    </row>
    <row r="998" spans="1:11">
      <c r="A998" s="32" t="s">
        <v>248</v>
      </c>
      <c r="B998" s="32" t="s">
        <v>408</v>
      </c>
      <c r="C998" s="32" t="s">
        <v>417</v>
      </c>
      <c r="D998" s="32" t="s">
        <v>420</v>
      </c>
      <c r="E998" s="32"/>
      <c r="F998" s="32" t="s">
        <v>406</v>
      </c>
      <c r="G998" s="32" t="s">
        <v>407</v>
      </c>
      <c r="H998" s="19" t="s">
        <v>375</v>
      </c>
      <c r="I998" s="40">
        <v>4</v>
      </c>
      <c r="J998" s="33">
        <f>VLOOKUP(A998,'097_0309'!A:AM,39,0)</f>
        <v>110.25236593059937</v>
      </c>
      <c r="K998" s="33">
        <f t="shared" si="15"/>
        <v>441.00946372239747</v>
      </c>
    </row>
    <row r="999" spans="1:11">
      <c r="A999" s="32" t="s">
        <v>248</v>
      </c>
      <c r="B999" s="32" t="s">
        <v>408</v>
      </c>
      <c r="C999" s="32" t="s">
        <v>417</v>
      </c>
      <c r="D999" s="32" t="s">
        <v>420</v>
      </c>
      <c r="E999" s="32"/>
      <c r="F999" s="32" t="s">
        <v>406</v>
      </c>
      <c r="G999" s="32" t="s">
        <v>407</v>
      </c>
      <c r="H999" s="19" t="s">
        <v>373</v>
      </c>
      <c r="I999" s="40">
        <v>12</v>
      </c>
      <c r="J999" s="33">
        <f>VLOOKUP(A999,'097_0309'!A:AM,39,0)</f>
        <v>110.25236593059937</v>
      </c>
      <c r="K999" s="33">
        <f t="shared" si="15"/>
        <v>1323.0283911671925</v>
      </c>
    </row>
    <row r="1000" spans="1:11">
      <c r="A1000" s="32" t="s">
        <v>248</v>
      </c>
      <c r="B1000" s="32" t="s">
        <v>408</v>
      </c>
      <c r="C1000" s="32" t="s">
        <v>417</v>
      </c>
      <c r="D1000" s="32" t="s">
        <v>420</v>
      </c>
      <c r="E1000" s="32"/>
      <c r="F1000" s="32" t="s">
        <v>406</v>
      </c>
      <c r="G1000" s="32" t="s">
        <v>407</v>
      </c>
      <c r="H1000" s="19" t="s">
        <v>372</v>
      </c>
      <c r="I1000" s="40">
        <v>15</v>
      </c>
      <c r="J1000" s="33">
        <f>VLOOKUP(A1000,'097_0309'!A:AM,39,0)</f>
        <v>110.25236593059937</v>
      </c>
      <c r="K1000" s="33">
        <f t="shared" si="15"/>
        <v>1653.7854889589905</v>
      </c>
    </row>
    <row r="1001" spans="1:11">
      <c r="A1001" s="32" t="s">
        <v>248</v>
      </c>
      <c r="B1001" s="32" t="s">
        <v>408</v>
      </c>
      <c r="C1001" s="32" t="s">
        <v>417</v>
      </c>
      <c r="D1001" s="32" t="s">
        <v>420</v>
      </c>
      <c r="E1001" s="32"/>
      <c r="F1001" s="32" t="s">
        <v>406</v>
      </c>
      <c r="G1001" s="32" t="s">
        <v>407</v>
      </c>
      <c r="H1001" s="19" t="s">
        <v>371</v>
      </c>
      <c r="I1001" s="40">
        <v>13</v>
      </c>
      <c r="J1001" s="33">
        <f>VLOOKUP(A1001,'097_0309'!A:AM,39,0)</f>
        <v>110.25236593059937</v>
      </c>
      <c r="K1001" s="33">
        <f t="shared" si="15"/>
        <v>1433.2807570977918</v>
      </c>
    </row>
    <row r="1002" spans="1:11">
      <c r="A1002" s="32" t="s">
        <v>248</v>
      </c>
      <c r="B1002" s="32" t="s">
        <v>408</v>
      </c>
      <c r="C1002" s="32" t="s">
        <v>417</v>
      </c>
      <c r="D1002" s="32" t="s">
        <v>420</v>
      </c>
      <c r="E1002" s="32"/>
      <c r="F1002" s="32" t="s">
        <v>406</v>
      </c>
      <c r="G1002" s="32" t="s">
        <v>407</v>
      </c>
      <c r="H1002" s="19" t="s">
        <v>374</v>
      </c>
      <c r="I1002" s="40">
        <v>7</v>
      </c>
      <c r="J1002" s="33">
        <f>VLOOKUP(A1002,'097_0309'!A:AM,39,0)</f>
        <v>110.25236593059937</v>
      </c>
      <c r="K1002" s="33">
        <f t="shared" si="15"/>
        <v>771.76656151419559</v>
      </c>
    </row>
    <row r="1003" spans="1:11">
      <c r="A1003" s="32" t="s">
        <v>248</v>
      </c>
      <c r="B1003" s="32" t="s">
        <v>408</v>
      </c>
      <c r="C1003" s="32" t="s">
        <v>417</v>
      </c>
      <c r="D1003" s="32" t="s">
        <v>420</v>
      </c>
      <c r="E1003" s="32"/>
      <c r="F1003" s="32" t="s">
        <v>406</v>
      </c>
      <c r="G1003" s="32" t="s">
        <v>407</v>
      </c>
      <c r="H1003" s="19" t="s">
        <v>370</v>
      </c>
      <c r="I1003" s="40">
        <v>0</v>
      </c>
      <c r="J1003" s="33">
        <f>VLOOKUP(A1003,'097_0309'!A:AM,39,0)</f>
        <v>110.25236593059937</v>
      </c>
      <c r="K1003" s="33">
        <f t="shared" si="15"/>
        <v>0</v>
      </c>
    </row>
    <row r="1004" spans="1:11">
      <c r="A1004" s="32" t="s">
        <v>249</v>
      </c>
      <c r="B1004" s="32" t="s">
        <v>408</v>
      </c>
      <c r="C1004" s="32" t="s">
        <v>417</v>
      </c>
      <c r="D1004" s="32" t="s">
        <v>411</v>
      </c>
      <c r="E1004" s="32"/>
      <c r="F1004" s="32" t="s">
        <v>406</v>
      </c>
      <c r="G1004" s="32" t="s">
        <v>407</v>
      </c>
      <c r="H1004" s="19" t="s">
        <v>375</v>
      </c>
      <c r="I1004" s="40">
        <v>2</v>
      </c>
      <c r="J1004" s="33">
        <f>VLOOKUP(A1004,'097_0309'!A:AM,39,0)</f>
        <v>78.706624605678229</v>
      </c>
      <c r="K1004" s="33">
        <f t="shared" si="15"/>
        <v>157.41324921135646</v>
      </c>
    </row>
    <row r="1005" spans="1:11">
      <c r="A1005" s="32" t="s">
        <v>249</v>
      </c>
      <c r="B1005" s="32" t="s">
        <v>408</v>
      </c>
      <c r="C1005" s="32" t="s">
        <v>417</v>
      </c>
      <c r="D1005" s="32" t="s">
        <v>411</v>
      </c>
      <c r="E1005" s="32"/>
      <c r="F1005" s="32" t="s">
        <v>406</v>
      </c>
      <c r="G1005" s="32" t="s">
        <v>407</v>
      </c>
      <c r="H1005" s="19" t="s">
        <v>373</v>
      </c>
      <c r="I1005" s="40">
        <v>5</v>
      </c>
      <c r="J1005" s="33">
        <f>VLOOKUP(A1005,'097_0309'!A:AM,39,0)</f>
        <v>78.706624605678229</v>
      </c>
      <c r="K1005" s="33">
        <f t="shared" si="15"/>
        <v>393.53312302839117</v>
      </c>
    </row>
    <row r="1006" spans="1:11">
      <c r="A1006" s="32" t="s">
        <v>249</v>
      </c>
      <c r="B1006" s="32" t="s">
        <v>408</v>
      </c>
      <c r="C1006" s="32" t="s">
        <v>417</v>
      </c>
      <c r="D1006" s="32" t="s">
        <v>411</v>
      </c>
      <c r="E1006" s="32"/>
      <c r="F1006" s="32" t="s">
        <v>406</v>
      </c>
      <c r="G1006" s="32" t="s">
        <v>407</v>
      </c>
      <c r="H1006" s="19" t="s">
        <v>372</v>
      </c>
      <c r="I1006" s="40">
        <v>6</v>
      </c>
      <c r="J1006" s="33">
        <f>VLOOKUP(A1006,'097_0309'!A:AM,39,0)</f>
        <v>78.706624605678229</v>
      </c>
      <c r="K1006" s="33">
        <f t="shared" si="15"/>
        <v>472.23974763406937</v>
      </c>
    </row>
    <row r="1007" spans="1:11">
      <c r="A1007" s="32" t="s">
        <v>249</v>
      </c>
      <c r="B1007" s="32" t="s">
        <v>408</v>
      </c>
      <c r="C1007" s="32" t="s">
        <v>417</v>
      </c>
      <c r="D1007" s="32" t="s">
        <v>411</v>
      </c>
      <c r="E1007" s="32"/>
      <c r="F1007" s="32" t="s">
        <v>406</v>
      </c>
      <c r="G1007" s="32" t="s">
        <v>407</v>
      </c>
      <c r="H1007" s="19" t="s">
        <v>371</v>
      </c>
      <c r="I1007" s="40">
        <v>3</v>
      </c>
      <c r="J1007" s="33">
        <f>VLOOKUP(A1007,'097_0309'!A:AM,39,0)</f>
        <v>78.706624605678229</v>
      </c>
      <c r="K1007" s="33">
        <f t="shared" si="15"/>
        <v>236.11987381703469</v>
      </c>
    </row>
    <row r="1008" spans="1:11">
      <c r="A1008" s="32" t="s">
        <v>249</v>
      </c>
      <c r="B1008" s="32" t="s">
        <v>408</v>
      </c>
      <c r="C1008" s="32" t="s">
        <v>417</v>
      </c>
      <c r="D1008" s="32" t="s">
        <v>411</v>
      </c>
      <c r="E1008" s="32"/>
      <c r="F1008" s="32" t="s">
        <v>406</v>
      </c>
      <c r="G1008" s="32" t="s">
        <v>407</v>
      </c>
      <c r="H1008" s="19" t="s">
        <v>374</v>
      </c>
      <c r="I1008" s="40">
        <v>2</v>
      </c>
      <c r="J1008" s="33">
        <f>VLOOKUP(A1008,'097_0309'!A:AM,39,0)</f>
        <v>78.706624605678229</v>
      </c>
      <c r="K1008" s="33">
        <f t="shared" si="15"/>
        <v>157.41324921135646</v>
      </c>
    </row>
    <row r="1009" spans="1:11">
      <c r="A1009" s="32" t="s">
        <v>250</v>
      </c>
      <c r="B1009" s="32" t="s">
        <v>402</v>
      </c>
      <c r="C1009" s="32" t="s">
        <v>417</v>
      </c>
      <c r="D1009" s="32" t="s">
        <v>411</v>
      </c>
      <c r="E1009" s="32"/>
      <c r="F1009" s="32" t="s">
        <v>564</v>
      </c>
      <c r="G1009" s="32" t="s">
        <v>407</v>
      </c>
      <c r="H1009" s="19">
        <v>30</v>
      </c>
      <c r="I1009" s="40">
        <v>0</v>
      </c>
      <c r="J1009" s="33">
        <f>VLOOKUP(A1009,'097_0309'!A:AM,39,0)</f>
        <v>62.933753943217667</v>
      </c>
      <c r="K1009" s="33">
        <f t="shared" si="15"/>
        <v>0</v>
      </c>
    </row>
    <row r="1010" spans="1:11">
      <c r="A1010" s="32" t="s">
        <v>250</v>
      </c>
      <c r="B1010" s="32" t="s">
        <v>402</v>
      </c>
      <c r="C1010" s="32" t="s">
        <v>417</v>
      </c>
      <c r="D1010" s="32" t="s">
        <v>411</v>
      </c>
      <c r="E1010" s="32"/>
      <c r="F1010" s="32" t="s">
        <v>564</v>
      </c>
      <c r="G1010" s="32" t="s">
        <v>407</v>
      </c>
      <c r="H1010" s="19">
        <v>32</v>
      </c>
      <c r="I1010" s="40">
        <v>5</v>
      </c>
      <c r="J1010" s="33">
        <f>VLOOKUP(A1010,'097_0309'!A:AM,39,0)</f>
        <v>62.933753943217667</v>
      </c>
      <c r="K1010" s="33">
        <f t="shared" si="15"/>
        <v>314.66876971608832</v>
      </c>
    </row>
    <row r="1011" spans="1:11">
      <c r="A1011" s="32" t="s">
        <v>250</v>
      </c>
      <c r="B1011" s="32" t="s">
        <v>402</v>
      </c>
      <c r="C1011" s="32" t="s">
        <v>417</v>
      </c>
      <c r="D1011" s="32" t="s">
        <v>411</v>
      </c>
      <c r="E1011" s="32"/>
      <c r="F1011" s="32" t="s">
        <v>564</v>
      </c>
      <c r="G1011" s="32" t="s">
        <v>407</v>
      </c>
      <c r="H1011" s="19">
        <v>34</v>
      </c>
      <c r="I1011" s="40">
        <v>11</v>
      </c>
      <c r="J1011" s="33">
        <f>VLOOKUP(A1011,'097_0309'!A:AM,39,0)</f>
        <v>62.933753943217667</v>
      </c>
      <c r="K1011" s="33">
        <f t="shared" si="15"/>
        <v>692.27129337539429</v>
      </c>
    </row>
    <row r="1012" spans="1:11">
      <c r="A1012" s="32" t="s">
        <v>250</v>
      </c>
      <c r="B1012" s="32" t="s">
        <v>402</v>
      </c>
      <c r="C1012" s="32" t="s">
        <v>417</v>
      </c>
      <c r="D1012" s="32" t="s">
        <v>411</v>
      </c>
      <c r="E1012" s="32"/>
      <c r="F1012" s="32" t="s">
        <v>564</v>
      </c>
      <c r="G1012" s="32" t="s">
        <v>407</v>
      </c>
      <c r="H1012" s="19">
        <v>36</v>
      </c>
      <c r="I1012" s="40">
        <v>9</v>
      </c>
      <c r="J1012" s="33">
        <f>VLOOKUP(A1012,'097_0309'!A:AM,39,0)</f>
        <v>62.933753943217667</v>
      </c>
      <c r="K1012" s="33">
        <f t="shared" si="15"/>
        <v>566.40378548895899</v>
      </c>
    </row>
    <row r="1013" spans="1:11">
      <c r="A1013" s="32" t="s">
        <v>250</v>
      </c>
      <c r="B1013" s="32" t="s">
        <v>402</v>
      </c>
      <c r="C1013" s="32" t="s">
        <v>417</v>
      </c>
      <c r="D1013" s="32" t="s">
        <v>411</v>
      </c>
      <c r="E1013" s="32"/>
      <c r="F1013" s="32" t="s">
        <v>564</v>
      </c>
      <c r="G1013" s="32" t="s">
        <v>407</v>
      </c>
      <c r="H1013" s="19">
        <v>38</v>
      </c>
      <c r="I1013" s="40">
        <v>6</v>
      </c>
      <c r="J1013" s="33">
        <f>VLOOKUP(A1013,'097_0309'!A:AM,39,0)</f>
        <v>62.933753943217667</v>
      </c>
      <c r="K1013" s="33">
        <f t="shared" si="15"/>
        <v>377.60252365930603</v>
      </c>
    </row>
    <row r="1014" spans="1:11">
      <c r="A1014" s="32" t="s">
        <v>250</v>
      </c>
      <c r="B1014" s="32" t="s">
        <v>402</v>
      </c>
      <c r="C1014" s="32" t="s">
        <v>417</v>
      </c>
      <c r="D1014" s="32" t="s">
        <v>411</v>
      </c>
      <c r="E1014" s="32"/>
      <c r="F1014" s="32" t="s">
        <v>564</v>
      </c>
      <c r="G1014" s="32" t="s">
        <v>407</v>
      </c>
      <c r="H1014" s="19">
        <v>40</v>
      </c>
      <c r="I1014" s="40">
        <v>0</v>
      </c>
      <c r="J1014" s="33">
        <f>VLOOKUP(A1014,'097_0309'!A:AM,39,0)</f>
        <v>62.933753943217667</v>
      </c>
      <c r="K1014" s="33">
        <f t="shared" si="15"/>
        <v>0</v>
      </c>
    </row>
    <row r="1015" spans="1:11">
      <c r="A1015" s="32" t="s">
        <v>251</v>
      </c>
      <c r="B1015" s="32" t="s">
        <v>402</v>
      </c>
      <c r="C1015" s="32" t="s">
        <v>417</v>
      </c>
      <c r="D1015" s="32" t="s">
        <v>414</v>
      </c>
      <c r="E1015" s="32"/>
      <c r="F1015" s="32" t="s">
        <v>416</v>
      </c>
      <c r="G1015" s="32" t="s">
        <v>407</v>
      </c>
      <c r="H1015" s="19">
        <v>34</v>
      </c>
      <c r="I1015" s="40">
        <v>0</v>
      </c>
      <c r="J1015" s="33">
        <f>VLOOKUP(A1015,'097_0309'!A:AM,39,0)</f>
        <v>56.624605678233436</v>
      </c>
      <c r="K1015" s="33">
        <f t="shared" si="15"/>
        <v>0</v>
      </c>
    </row>
    <row r="1016" spans="1:11">
      <c r="A1016" s="32" t="s">
        <v>251</v>
      </c>
      <c r="B1016" s="32" t="s">
        <v>402</v>
      </c>
      <c r="C1016" s="32" t="s">
        <v>417</v>
      </c>
      <c r="D1016" s="32" t="s">
        <v>414</v>
      </c>
      <c r="E1016" s="32"/>
      <c r="F1016" s="32" t="s">
        <v>416</v>
      </c>
      <c r="G1016" s="32" t="s">
        <v>407</v>
      </c>
      <c r="H1016" s="19">
        <v>36</v>
      </c>
      <c r="I1016" s="40">
        <v>0</v>
      </c>
      <c r="J1016" s="33">
        <f>VLOOKUP(A1016,'097_0309'!A:AM,39,0)</f>
        <v>56.624605678233436</v>
      </c>
      <c r="K1016" s="33">
        <f t="shared" si="15"/>
        <v>0</v>
      </c>
    </row>
    <row r="1017" spans="1:11">
      <c r="A1017" s="32" t="s">
        <v>251</v>
      </c>
      <c r="B1017" s="32" t="s">
        <v>402</v>
      </c>
      <c r="C1017" s="32" t="s">
        <v>417</v>
      </c>
      <c r="D1017" s="32" t="s">
        <v>414</v>
      </c>
      <c r="E1017" s="32"/>
      <c r="F1017" s="32" t="s">
        <v>416</v>
      </c>
      <c r="G1017" s="32" t="s">
        <v>407</v>
      </c>
      <c r="H1017" s="19">
        <v>38</v>
      </c>
      <c r="I1017" s="40">
        <v>0</v>
      </c>
      <c r="J1017" s="33">
        <f>VLOOKUP(A1017,'097_0309'!A:AM,39,0)</f>
        <v>56.624605678233436</v>
      </c>
      <c r="K1017" s="33">
        <f t="shared" si="15"/>
        <v>0</v>
      </c>
    </row>
    <row r="1018" spans="1:11">
      <c r="A1018" s="32" t="s">
        <v>252</v>
      </c>
      <c r="B1018" s="32" t="s">
        <v>402</v>
      </c>
      <c r="C1018" s="32" t="s">
        <v>417</v>
      </c>
      <c r="D1018" s="32" t="s">
        <v>414</v>
      </c>
      <c r="E1018" s="32"/>
      <c r="F1018" s="32" t="s">
        <v>406</v>
      </c>
      <c r="G1018" s="32" t="s">
        <v>407</v>
      </c>
      <c r="H1018" s="19">
        <v>32</v>
      </c>
      <c r="I1018" s="40">
        <v>0</v>
      </c>
      <c r="J1018" s="33">
        <f>VLOOKUP(A1018,'097_0309'!A:AM,39,0)</f>
        <v>56.624605678233436</v>
      </c>
      <c r="K1018" s="33">
        <f t="shared" si="15"/>
        <v>0</v>
      </c>
    </row>
    <row r="1019" spans="1:11">
      <c r="A1019" s="32" t="s">
        <v>252</v>
      </c>
      <c r="B1019" s="32" t="s">
        <v>402</v>
      </c>
      <c r="C1019" s="32" t="s">
        <v>417</v>
      </c>
      <c r="D1019" s="32" t="s">
        <v>414</v>
      </c>
      <c r="E1019" s="32"/>
      <c r="F1019" s="32" t="s">
        <v>406</v>
      </c>
      <c r="G1019" s="32" t="s">
        <v>407</v>
      </c>
      <c r="H1019" s="19">
        <v>34</v>
      </c>
      <c r="I1019" s="40">
        <v>0</v>
      </c>
      <c r="J1019" s="33">
        <f>VLOOKUP(A1019,'097_0309'!A:AM,39,0)</f>
        <v>56.624605678233436</v>
      </c>
      <c r="K1019" s="33">
        <f t="shared" si="15"/>
        <v>0</v>
      </c>
    </row>
    <row r="1020" spans="1:11">
      <c r="A1020" s="32" t="s">
        <v>252</v>
      </c>
      <c r="B1020" s="32" t="s">
        <v>402</v>
      </c>
      <c r="C1020" s="32" t="s">
        <v>417</v>
      </c>
      <c r="D1020" s="32" t="s">
        <v>414</v>
      </c>
      <c r="E1020" s="32"/>
      <c r="F1020" s="32" t="s">
        <v>406</v>
      </c>
      <c r="G1020" s="32" t="s">
        <v>407</v>
      </c>
      <c r="H1020" s="19">
        <v>36</v>
      </c>
      <c r="I1020" s="40">
        <v>0</v>
      </c>
      <c r="J1020" s="33">
        <f>VLOOKUP(A1020,'097_0309'!A:AM,39,0)</f>
        <v>56.624605678233436</v>
      </c>
      <c r="K1020" s="33">
        <f t="shared" si="15"/>
        <v>0</v>
      </c>
    </row>
    <row r="1021" spans="1:11">
      <c r="A1021" s="32" t="s">
        <v>252</v>
      </c>
      <c r="B1021" s="32" t="s">
        <v>402</v>
      </c>
      <c r="C1021" s="32" t="s">
        <v>417</v>
      </c>
      <c r="D1021" s="32" t="s">
        <v>414</v>
      </c>
      <c r="E1021" s="32"/>
      <c r="F1021" s="32" t="s">
        <v>406</v>
      </c>
      <c r="G1021" s="32" t="s">
        <v>407</v>
      </c>
      <c r="H1021" s="19">
        <v>38</v>
      </c>
      <c r="I1021" s="40">
        <v>0</v>
      </c>
      <c r="J1021" s="33">
        <f>VLOOKUP(A1021,'097_0309'!A:AM,39,0)</f>
        <v>56.624605678233436</v>
      </c>
      <c r="K1021" s="33">
        <f t="shared" si="15"/>
        <v>0</v>
      </c>
    </row>
    <row r="1022" spans="1:11">
      <c r="A1022" s="32" t="s">
        <v>253</v>
      </c>
      <c r="B1022" s="32" t="s">
        <v>402</v>
      </c>
      <c r="C1022" s="32" t="s">
        <v>417</v>
      </c>
      <c r="D1022" s="32" t="s">
        <v>414</v>
      </c>
      <c r="E1022" s="32"/>
      <c r="F1022" s="32" t="s">
        <v>684</v>
      </c>
      <c r="G1022" s="32" t="s">
        <v>407</v>
      </c>
      <c r="H1022" s="19">
        <v>30</v>
      </c>
      <c r="I1022" s="40">
        <v>0</v>
      </c>
      <c r="J1022" s="33">
        <f>VLOOKUP(A1022,'097_0309'!A:AM,39,0)</f>
        <v>56.624605678233436</v>
      </c>
      <c r="K1022" s="33">
        <f t="shared" si="15"/>
        <v>0</v>
      </c>
    </row>
    <row r="1023" spans="1:11">
      <c r="A1023" s="32" t="s">
        <v>253</v>
      </c>
      <c r="B1023" s="32" t="s">
        <v>402</v>
      </c>
      <c r="C1023" s="32" t="s">
        <v>417</v>
      </c>
      <c r="D1023" s="32" t="s">
        <v>414</v>
      </c>
      <c r="E1023" s="32"/>
      <c r="F1023" s="32" t="s">
        <v>684</v>
      </c>
      <c r="G1023" s="32" t="s">
        <v>407</v>
      </c>
      <c r="H1023" s="19">
        <v>32</v>
      </c>
      <c r="I1023" s="40">
        <v>3</v>
      </c>
      <c r="J1023" s="33">
        <f>VLOOKUP(A1023,'097_0309'!A:AM,39,0)</f>
        <v>56.624605678233436</v>
      </c>
      <c r="K1023" s="33">
        <f t="shared" si="15"/>
        <v>169.87381703470032</v>
      </c>
    </row>
    <row r="1024" spans="1:11">
      <c r="A1024" s="32" t="s">
        <v>253</v>
      </c>
      <c r="B1024" s="32" t="s">
        <v>402</v>
      </c>
      <c r="C1024" s="32" t="s">
        <v>417</v>
      </c>
      <c r="D1024" s="32" t="s">
        <v>414</v>
      </c>
      <c r="E1024" s="32"/>
      <c r="F1024" s="32" t="s">
        <v>684</v>
      </c>
      <c r="G1024" s="32" t="s">
        <v>407</v>
      </c>
      <c r="H1024" s="19">
        <v>34</v>
      </c>
      <c r="I1024" s="40">
        <v>4</v>
      </c>
      <c r="J1024" s="33">
        <f>VLOOKUP(A1024,'097_0309'!A:AM,39,0)</f>
        <v>56.624605678233436</v>
      </c>
      <c r="K1024" s="33">
        <f t="shared" si="15"/>
        <v>226.49842271293375</v>
      </c>
    </row>
    <row r="1025" spans="1:11">
      <c r="A1025" s="32" t="s">
        <v>253</v>
      </c>
      <c r="B1025" s="32" t="s">
        <v>402</v>
      </c>
      <c r="C1025" s="32" t="s">
        <v>417</v>
      </c>
      <c r="D1025" s="32" t="s">
        <v>414</v>
      </c>
      <c r="E1025" s="32"/>
      <c r="F1025" s="32" t="s">
        <v>684</v>
      </c>
      <c r="G1025" s="32" t="s">
        <v>407</v>
      </c>
      <c r="H1025" s="19">
        <v>36</v>
      </c>
      <c r="I1025" s="40">
        <v>6</v>
      </c>
      <c r="J1025" s="33">
        <f>VLOOKUP(A1025,'097_0309'!A:AM,39,0)</f>
        <v>56.624605678233436</v>
      </c>
      <c r="K1025" s="33">
        <f t="shared" si="15"/>
        <v>339.74763406940065</v>
      </c>
    </row>
    <row r="1026" spans="1:11">
      <c r="A1026" s="32" t="s">
        <v>253</v>
      </c>
      <c r="B1026" s="32" t="s">
        <v>402</v>
      </c>
      <c r="C1026" s="32" t="s">
        <v>417</v>
      </c>
      <c r="D1026" s="32" t="s">
        <v>414</v>
      </c>
      <c r="E1026" s="32"/>
      <c r="F1026" s="32" t="s">
        <v>684</v>
      </c>
      <c r="G1026" s="32" t="s">
        <v>407</v>
      </c>
      <c r="H1026" s="19">
        <v>38</v>
      </c>
      <c r="I1026" s="40">
        <v>3</v>
      </c>
      <c r="J1026" s="33">
        <f>VLOOKUP(A1026,'097_0309'!A:AM,39,0)</f>
        <v>56.624605678233436</v>
      </c>
      <c r="K1026" s="33">
        <f t="shared" si="15"/>
        <v>169.87381703470032</v>
      </c>
    </row>
    <row r="1027" spans="1:11">
      <c r="A1027" s="32" t="s">
        <v>253</v>
      </c>
      <c r="B1027" s="32" t="s">
        <v>402</v>
      </c>
      <c r="C1027" s="32" t="s">
        <v>417</v>
      </c>
      <c r="D1027" s="32" t="s">
        <v>414</v>
      </c>
      <c r="E1027" s="32"/>
      <c r="F1027" s="32" t="s">
        <v>684</v>
      </c>
      <c r="G1027" s="32" t="s">
        <v>407</v>
      </c>
      <c r="H1027" s="19">
        <v>40</v>
      </c>
      <c r="I1027" s="40">
        <v>0</v>
      </c>
      <c r="J1027" s="33">
        <f>VLOOKUP(A1027,'097_0309'!A:AM,39,0)</f>
        <v>56.624605678233436</v>
      </c>
      <c r="K1027" s="33">
        <f t="shared" si="15"/>
        <v>0</v>
      </c>
    </row>
    <row r="1028" spans="1:11">
      <c r="A1028" s="32" t="s">
        <v>254</v>
      </c>
      <c r="B1028" s="32" t="s">
        <v>402</v>
      </c>
      <c r="C1028" s="32" t="s">
        <v>413</v>
      </c>
      <c r="D1028" s="32" t="s">
        <v>482</v>
      </c>
      <c r="E1028" s="32"/>
      <c r="F1028" s="32" t="s">
        <v>406</v>
      </c>
      <c r="G1028" s="32" t="s">
        <v>407</v>
      </c>
      <c r="H1028" s="19">
        <v>32</v>
      </c>
      <c r="I1028" s="40">
        <v>5</v>
      </c>
      <c r="J1028" s="33">
        <f>VLOOKUP(A1028,'097_0309'!A:AM,39,0)</f>
        <v>78.706624605678229</v>
      </c>
      <c r="K1028" s="33">
        <f t="shared" ref="K1028:K1091" si="16">I1028*J1028</f>
        <v>393.53312302839117</v>
      </c>
    </row>
    <row r="1029" spans="1:11">
      <c r="A1029" s="32" t="s">
        <v>254</v>
      </c>
      <c r="B1029" s="32" t="s">
        <v>402</v>
      </c>
      <c r="C1029" s="32" t="s">
        <v>413</v>
      </c>
      <c r="D1029" s="32" t="s">
        <v>482</v>
      </c>
      <c r="E1029" s="32"/>
      <c r="F1029" s="32" t="s">
        <v>406</v>
      </c>
      <c r="G1029" s="32" t="s">
        <v>407</v>
      </c>
      <c r="H1029" s="19">
        <v>34</v>
      </c>
      <c r="I1029" s="40">
        <v>7</v>
      </c>
      <c r="J1029" s="33">
        <f>VLOOKUP(A1029,'097_0309'!A:AM,39,0)</f>
        <v>78.706624605678229</v>
      </c>
      <c r="K1029" s="33">
        <f t="shared" si="16"/>
        <v>550.94637223974757</v>
      </c>
    </row>
    <row r="1030" spans="1:11">
      <c r="A1030" s="32" t="s">
        <v>254</v>
      </c>
      <c r="B1030" s="32" t="s">
        <v>402</v>
      </c>
      <c r="C1030" s="32" t="s">
        <v>413</v>
      </c>
      <c r="D1030" s="32" t="s">
        <v>482</v>
      </c>
      <c r="E1030" s="32"/>
      <c r="F1030" s="32" t="s">
        <v>406</v>
      </c>
      <c r="G1030" s="32" t="s">
        <v>407</v>
      </c>
      <c r="H1030" s="19">
        <v>36</v>
      </c>
      <c r="I1030" s="40">
        <v>6</v>
      </c>
      <c r="J1030" s="33">
        <f>VLOOKUP(A1030,'097_0309'!A:AM,39,0)</f>
        <v>78.706624605678229</v>
      </c>
      <c r="K1030" s="33">
        <f t="shared" si="16"/>
        <v>472.23974763406937</v>
      </c>
    </row>
    <row r="1031" spans="1:11">
      <c r="A1031" s="32" t="s">
        <v>254</v>
      </c>
      <c r="B1031" s="32" t="s">
        <v>402</v>
      </c>
      <c r="C1031" s="32" t="s">
        <v>413</v>
      </c>
      <c r="D1031" s="32" t="s">
        <v>482</v>
      </c>
      <c r="E1031" s="32"/>
      <c r="F1031" s="32" t="s">
        <v>406</v>
      </c>
      <c r="G1031" s="32" t="s">
        <v>407</v>
      </c>
      <c r="H1031" s="19">
        <v>38</v>
      </c>
      <c r="I1031" s="40">
        <v>3</v>
      </c>
      <c r="J1031" s="33">
        <f>VLOOKUP(A1031,'097_0309'!A:AM,39,0)</f>
        <v>78.706624605678229</v>
      </c>
      <c r="K1031" s="33">
        <f t="shared" si="16"/>
        <v>236.11987381703469</v>
      </c>
    </row>
    <row r="1032" spans="1:11">
      <c r="A1032" s="32" t="s">
        <v>255</v>
      </c>
      <c r="B1032" s="32" t="s">
        <v>402</v>
      </c>
      <c r="C1032" s="32" t="s">
        <v>417</v>
      </c>
      <c r="D1032" s="32" t="s">
        <v>411</v>
      </c>
      <c r="E1032" s="32"/>
      <c r="F1032" s="32" t="s">
        <v>406</v>
      </c>
      <c r="G1032" s="32" t="s">
        <v>407</v>
      </c>
      <c r="H1032" s="19">
        <v>32</v>
      </c>
      <c r="I1032" s="40">
        <v>0</v>
      </c>
      <c r="J1032" s="33">
        <f>VLOOKUP(A1032,'097_0309'!A:AM,39,0)</f>
        <v>62.933753943217667</v>
      </c>
      <c r="K1032" s="33">
        <f t="shared" si="16"/>
        <v>0</v>
      </c>
    </row>
    <row r="1033" spans="1:11">
      <c r="A1033" s="32" t="s">
        <v>255</v>
      </c>
      <c r="B1033" s="32" t="s">
        <v>402</v>
      </c>
      <c r="C1033" s="32" t="s">
        <v>417</v>
      </c>
      <c r="D1033" s="32" t="s">
        <v>411</v>
      </c>
      <c r="E1033" s="32"/>
      <c r="F1033" s="32" t="s">
        <v>406</v>
      </c>
      <c r="G1033" s="32" t="s">
        <v>407</v>
      </c>
      <c r="H1033" s="19">
        <v>34</v>
      </c>
      <c r="I1033" s="40">
        <v>2</v>
      </c>
      <c r="J1033" s="33">
        <f>VLOOKUP(A1033,'097_0309'!A:AM,39,0)</f>
        <v>62.933753943217667</v>
      </c>
      <c r="K1033" s="33">
        <f t="shared" si="16"/>
        <v>125.86750788643533</v>
      </c>
    </row>
    <row r="1034" spans="1:11">
      <c r="A1034" s="32" t="s">
        <v>255</v>
      </c>
      <c r="B1034" s="32" t="s">
        <v>402</v>
      </c>
      <c r="C1034" s="32" t="s">
        <v>417</v>
      </c>
      <c r="D1034" s="32" t="s">
        <v>411</v>
      </c>
      <c r="E1034" s="32"/>
      <c r="F1034" s="32" t="s">
        <v>406</v>
      </c>
      <c r="G1034" s="32" t="s">
        <v>407</v>
      </c>
      <c r="H1034" s="19">
        <v>36</v>
      </c>
      <c r="I1034" s="40">
        <v>2</v>
      </c>
      <c r="J1034" s="33">
        <f>VLOOKUP(A1034,'097_0309'!A:AM,39,0)</f>
        <v>62.933753943217667</v>
      </c>
      <c r="K1034" s="33">
        <f t="shared" si="16"/>
        <v>125.86750788643533</v>
      </c>
    </row>
    <row r="1035" spans="1:11">
      <c r="A1035" s="32" t="s">
        <v>255</v>
      </c>
      <c r="B1035" s="32" t="s">
        <v>402</v>
      </c>
      <c r="C1035" s="32" t="s">
        <v>417</v>
      </c>
      <c r="D1035" s="32" t="s">
        <v>411</v>
      </c>
      <c r="E1035" s="32"/>
      <c r="F1035" s="32" t="s">
        <v>406</v>
      </c>
      <c r="G1035" s="32" t="s">
        <v>407</v>
      </c>
      <c r="H1035" s="19">
        <v>38</v>
      </c>
      <c r="I1035" s="40">
        <v>0</v>
      </c>
      <c r="J1035" s="33">
        <f>VLOOKUP(A1035,'097_0309'!A:AM,39,0)</f>
        <v>62.933753943217667</v>
      </c>
      <c r="K1035" s="33">
        <f t="shared" si="16"/>
        <v>0</v>
      </c>
    </row>
    <row r="1036" spans="1:11">
      <c r="A1036" s="32" t="s">
        <v>255</v>
      </c>
      <c r="B1036" s="32" t="s">
        <v>402</v>
      </c>
      <c r="C1036" s="32" t="s">
        <v>417</v>
      </c>
      <c r="D1036" s="32" t="s">
        <v>411</v>
      </c>
      <c r="E1036" s="32"/>
      <c r="F1036" s="32" t="s">
        <v>406</v>
      </c>
      <c r="G1036" s="32" t="s">
        <v>407</v>
      </c>
      <c r="H1036" s="19">
        <v>40</v>
      </c>
      <c r="I1036" s="40">
        <v>0</v>
      </c>
      <c r="J1036" s="33">
        <f>VLOOKUP(A1036,'097_0309'!A:AM,39,0)</f>
        <v>62.933753943217667</v>
      </c>
      <c r="K1036" s="33">
        <f t="shared" si="16"/>
        <v>0</v>
      </c>
    </row>
    <row r="1037" spans="1:11">
      <c r="A1037" s="32" t="s">
        <v>256</v>
      </c>
      <c r="B1037" s="32" t="s">
        <v>402</v>
      </c>
      <c r="C1037" s="32" t="s">
        <v>417</v>
      </c>
      <c r="D1037" s="32" t="s">
        <v>411</v>
      </c>
      <c r="E1037" s="32"/>
      <c r="F1037" s="32" t="s">
        <v>686</v>
      </c>
      <c r="G1037" s="32" t="s">
        <v>407</v>
      </c>
      <c r="H1037" s="19">
        <v>32</v>
      </c>
      <c r="I1037" s="40">
        <v>0</v>
      </c>
      <c r="J1037" s="33">
        <f>VLOOKUP(A1037,'097_0309'!A:AM,39,0)</f>
        <v>62.933753943217667</v>
      </c>
      <c r="K1037" s="33">
        <f t="shared" si="16"/>
        <v>0</v>
      </c>
    </row>
    <row r="1038" spans="1:11">
      <c r="A1038" s="32" t="s">
        <v>256</v>
      </c>
      <c r="B1038" s="32" t="s">
        <v>402</v>
      </c>
      <c r="C1038" s="32" t="s">
        <v>417</v>
      </c>
      <c r="D1038" s="32" t="s">
        <v>411</v>
      </c>
      <c r="E1038" s="32"/>
      <c r="F1038" s="32" t="s">
        <v>686</v>
      </c>
      <c r="G1038" s="32" t="s">
        <v>407</v>
      </c>
      <c r="H1038" s="19">
        <v>34</v>
      </c>
      <c r="I1038" s="40">
        <v>0</v>
      </c>
      <c r="J1038" s="33">
        <f>VLOOKUP(A1038,'097_0309'!A:AM,39,0)</f>
        <v>62.933753943217667</v>
      </c>
      <c r="K1038" s="33">
        <f t="shared" si="16"/>
        <v>0</v>
      </c>
    </row>
    <row r="1039" spans="1:11">
      <c r="A1039" s="32" t="s">
        <v>256</v>
      </c>
      <c r="B1039" s="32" t="s">
        <v>402</v>
      </c>
      <c r="C1039" s="32" t="s">
        <v>417</v>
      </c>
      <c r="D1039" s="32" t="s">
        <v>411</v>
      </c>
      <c r="E1039" s="32"/>
      <c r="F1039" s="32" t="s">
        <v>686</v>
      </c>
      <c r="G1039" s="32" t="s">
        <v>407</v>
      </c>
      <c r="H1039" s="19">
        <v>36</v>
      </c>
      <c r="I1039" s="40">
        <v>0</v>
      </c>
      <c r="J1039" s="33">
        <f>VLOOKUP(A1039,'097_0309'!A:AM,39,0)</f>
        <v>62.933753943217667</v>
      </c>
      <c r="K1039" s="33">
        <f t="shared" si="16"/>
        <v>0</v>
      </c>
    </row>
    <row r="1040" spans="1:11">
      <c r="A1040" s="32" t="s">
        <v>256</v>
      </c>
      <c r="B1040" s="32" t="s">
        <v>402</v>
      </c>
      <c r="C1040" s="32" t="s">
        <v>417</v>
      </c>
      <c r="D1040" s="32" t="s">
        <v>411</v>
      </c>
      <c r="E1040" s="32"/>
      <c r="F1040" s="32" t="s">
        <v>686</v>
      </c>
      <c r="G1040" s="32" t="s">
        <v>407</v>
      </c>
      <c r="H1040" s="19">
        <v>38</v>
      </c>
      <c r="I1040" s="40">
        <v>0</v>
      </c>
      <c r="J1040" s="33">
        <f>VLOOKUP(A1040,'097_0309'!A:AM,39,0)</f>
        <v>62.933753943217667</v>
      </c>
      <c r="K1040" s="33">
        <f t="shared" si="16"/>
        <v>0</v>
      </c>
    </row>
    <row r="1041" spans="1:11">
      <c r="A1041" s="32" t="s">
        <v>257</v>
      </c>
      <c r="B1041" s="32" t="s">
        <v>402</v>
      </c>
      <c r="C1041" s="32" t="s">
        <v>417</v>
      </c>
      <c r="D1041" s="32" t="s">
        <v>404</v>
      </c>
      <c r="E1041" s="32"/>
      <c r="F1041" s="32" t="s">
        <v>686</v>
      </c>
      <c r="G1041" s="32" t="s">
        <v>407</v>
      </c>
      <c r="H1041" s="19">
        <v>32</v>
      </c>
      <c r="I1041" s="40">
        <v>0</v>
      </c>
      <c r="J1041" s="33">
        <f>VLOOKUP(A1041,'097_0309'!A:AM,39,0)</f>
        <v>78.706624605678229</v>
      </c>
      <c r="K1041" s="33">
        <f t="shared" si="16"/>
        <v>0</v>
      </c>
    </row>
    <row r="1042" spans="1:11">
      <c r="A1042" s="32" t="s">
        <v>257</v>
      </c>
      <c r="B1042" s="32" t="s">
        <v>402</v>
      </c>
      <c r="C1042" s="32" t="s">
        <v>417</v>
      </c>
      <c r="D1042" s="32" t="s">
        <v>404</v>
      </c>
      <c r="E1042" s="32"/>
      <c r="F1042" s="32" t="s">
        <v>686</v>
      </c>
      <c r="G1042" s="32" t="s">
        <v>407</v>
      </c>
      <c r="H1042" s="19">
        <v>34</v>
      </c>
      <c r="I1042" s="40">
        <v>0</v>
      </c>
      <c r="J1042" s="33">
        <f>VLOOKUP(A1042,'097_0309'!A:AM,39,0)</f>
        <v>78.706624605678229</v>
      </c>
      <c r="K1042" s="33">
        <f t="shared" si="16"/>
        <v>0</v>
      </c>
    </row>
    <row r="1043" spans="1:11">
      <c r="A1043" s="32" t="s">
        <v>257</v>
      </c>
      <c r="B1043" s="32" t="s">
        <v>402</v>
      </c>
      <c r="C1043" s="32" t="s">
        <v>417</v>
      </c>
      <c r="D1043" s="32" t="s">
        <v>404</v>
      </c>
      <c r="E1043" s="32"/>
      <c r="F1043" s="32" t="s">
        <v>686</v>
      </c>
      <c r="G1043" s="32" t="s">
        <v>407</v>
      </c>
      <c r="H1043" s="19">
        <v>36</v>
      </c>
      <c r="I1043" s="40">
        <v>0</v>
      </c>
      <c r="J1043" s="33">
        <f>VLOOKUP(A1043,'097_0309'!A:AM,39,0)</f>
        <v>78.706624605678229</v>
      </c>
      <c r="K1043" s="33">
        <f t="shared" si="16"/>
        <v>0</v>
      </c>
    </row>
    <row r="1044" spans="1:11">
      <c r="A1044" s="32" t="s">
        <v>257</v>
      </c>
      <c r="B1044" s="32" t="s">
        <v>402</v>
      </c>
      <c r="C1044" s="32" t="s">
        <v>417</v>
      </c>
      <c r="D1044" s="32" t="s">
        <v>404</v>
      </c>
      <c r="E1044" s="32"/>
      <c r="F1044" s="32" t="s">
        <v>686</v>
      </c>
      <c r="G1044" s="32" t="s">
        <v>407</v>
      </c>
      <c r="H1044" s="19">
        <v>38</v>
      </c>
      <c r="I1044" s="40">
        <v>0</v>
      </c>
      <c r="J1044" s="33">
        <f>VLOOKUP(A1044,'097_0309'!A:AM,39,0)</f>
        <v>78.706624605678229</v>
      </c>
      <c r="K1044" s="33">
        <f t="shared" si="16"/>
        <v>0</v>
      </c>
    </row>
    <row r="1045" spans="1:11">
      <c r="A1045" s="32" t="s">
        <v>258</v>
      </c>
      <c r="B1045" s="32" t="s">
        <v>402</v>
      </c>
      <c r="C1045" s="32" t="s">
        <v>417</v>
      </c>
      <c r="D1045" s="32" t="s">
        <v>414</v>
      </c>
      <c r="E1045" s="32"/>
      <c r="F1045" s="32" t="s">
        <v>406</v>
      </c>
      <c r="G1045" s="32" t="s">
        <v>407</v>
      </c>
      <c r="H1045" s="19">
        <v>30</v>
      </c>
      <c r="I1045" s="40">
        <v>0</v>
      </c>
      <c r="J1045" s="33">
        <f>VLOOKUP(A1045,'097_0309'!A:AM,39,0)</f>
        <v>56.624605678233436</v>
      </c>
      <c r="K1045" s="33">
        <f t="shared" si="16"/>
        <v>0</v>
      </c>
    </row>
    <row r="1046" spans="1:11">
      <c r="A1046" s="32" t="s">
        <v>258</v>
      </c>
      <c r="B1046" s="32" t="s">
        <v>402</v>
      </c>
      <c r="C1046" s="32" t="s">
        <v>417</v>
      </c>
      <c r="D1046" s="32" t="s">
        <v>414</v>
      </c>
      <c r="E1046" s="32"/>
      <c r="F1046" s="32" t="s">
        <v>406</v>
      </c>
      <c r="G1046" s="32" t="s">
        <v>407</v>
      </c>
      <c r="H1046" s="19">
        <v>32</v>
      </c>
      <c r="I1046" s="40">
        <v>2</v>
      </c>
      <c r="J1046" s="33">
        <f>VLOOKUP(A1046,'097_0309'!A:AM,39,0)</f>
        <v>56.624605678233436</v>
      </c>
      <c r="K1046" s="33">
        <f t="shared" si="16"/>
        <v>113.24921135646687</v>
      </c>
    </row>
    <row r="1047" spans="1:11">
      <c r="A1047" s="32" t="s">
        <v>258</v>
      </c>
      <c r="B1047" s="32" t="s">
        <v>402</v>
      </c>
      <c r="C1047" s="32" t="s">
        <v>417</v>
      </c>
      <c r="D1047" s="32" t="s">
        <v>414</v>
      </c>
      <c r="E1047" s="32"/>
      <c r="F1047" s="32" t="s">
        <v>406</v>
      </c>
      <c r="G1047" s="32" t="s">
        <v>407</v>
      </c>
      <c r="H1047" s="19">
        <v>34</v>
      </c>
      <c r="I1047" s="40">
        <v>2</v>
      </c>
      <c r="J1047" s="33">
        <f>VLOOKUP(A1047,'097_0309'!A:AM,39,0)</f>
        <v>56.624605678233436</v>
      </c>
      <c r="K1047" s="33">
        <f t="shared" si="16"/>
        <v>113.24921135646687</v>
      </c>
    </row>
    <row r="1048" spans="1:11">
      <c r="A1048" s="32" t="s">
        <v>258</v>
      </c>
      <c r="B1048" s="32" t="s">
        <v>402</v>
      </c>
      <c r="C1048" s="32" t="s">
        <v>417</v>
      </c>
      <c r="D1048" s="32" t="s">
        <v>414</v>
      </c>
      <c r="E1048" s="32"/>
      <c r="F1048" s="32" t="s">
        <v>406</v>
      </c>
      <c r="G1048" s="32" t="s">
        <v>407</v>
      </c>
      <c r="H1048" s="19">
        <v>36</v>
      </c>
      <c r="I1048" s="40">
        <v>3</v>
      </c>
      <c r="J1048" s="33">
        <f>VLOOKUP(A1048,'097_0309'!A:AM,39,0)</f>
        <v>56.624605678233436</v>
      </c>
      <c r="K1048" s="33">
        <f t="shared" si="16"/>
        <v>169.87381703470032</v>
      </c>
    </row>
    <row r="1049" spans="1:11">
      <c r="A1049" s="32" t="s">
        <v>258</v>
      </c>
      <c r="B1049" s="32" t="s">
        <v>402</v>
      </c>
      <c r="C1049" s="32" t="s">
        <v>417</v>
      </c>
      <c r="D1049" s="32" t="s">
        <v>414</v>
      </c>
      <c r="E1049" s="32"/>
      <c r="F1049" s="32" t="s">
        <v>406</v>
      </c>
      <c r="G1049" s="32" t="s">
        <v>407</v>
      </c>
      <c r="H1049" s="19">
        <v>38</v>
      </c>
      <c r="I1049" s="40">
        <v>2</v>
      </c>
      <c r="J1049" s="33">
        <f>VLOOKUP(A1049,'097_0309'!A:AM,39,0)</f>
        <v>56.624605678233436</v>
      </c>
      <c r="K1049" s="33">
        <f t="shared" si="16"/>
        <v>113.24921135646687</v>
      </c>
    </row>
    <row r="1050" spans="1:11">
      <c r="A1050" s="32" t="s">
        <v>258</v>
      </c>
      <c r="B1050" s="32" t="s">
        <v>402</v>
      </c>
      <c r="C1050" s="32" t="s">
        <v>417</v>
      </c>
      <c r="D1050" s="32" t="s">
        <v>414</v>
      </c>
      <c r="E1050" s="32"/>
      <c r="F1050" s="32" t="s">
        <v>406</v>
      </c>
      <c r="G1050" s="32" t="s">
        <v>407</v>
      </c>
      <c r="H1050" s="19">
        <v>40</v>
      </c>
      <c r="I1050" s="40">
        <v>0</v>
      </c>
      <c r="J1050" s="33">
        <f>VLOOKUP(A1050,'097_0309'!A:AM,39,0)</f>
        <v>56.624605678233436</v>
      </c>
      <c r="K1050" s="33">
        <f t="shared" si="16"/>
        <v>0</v>
      </c>
    </row>
    <row r="1051" spans="1:11">
      <c r="A1051" s="32" t="s">
        <v>259</v>
      </c>
      <c r="B1051" s="32" t="s">
        <v>402</v>
      </c>
      <c r="C1051" s="32" t="s">
        <v>417</v>
      </c>
      <c r="D1051" s="32" t="s">
        <v>411</v>
      </c>
      <c r="E1051" s="32"/>
      <c r="F1051" s="32" t="s">
        <v>687</v>
      </c>
      <c r="G1051" s="32" t="s">
        <v>407</v>
      </c>
      <c r="H1051" s="19">
        <v>32</v>
      </c>
      <c r="I1051" s="40">
        <v>0</v>
      </c>
      <c r="J1051" s="33">
        <f>VLOOKUP(A1051,'097_0309'!A:AM,39,0)</f>
        <v>62.933753943217667</v>
      </c>
      <c r="K1051" s="33">
        <f t="shared" si="16"/>
        <v>0</v>
      </c>
    </row>
    <row r="1052" spans="1:11">
      <c r="A1052" s="32" t="s">
        <v>259</v>
      </c>
      <c r="B1052" s="32" t="s">
        <v>402</v>
      </c>
      <c r="C1052" s="32" t="s">
        <v>417</v>
      </c>
      <c r="D1052" s="32" t="s">
        <v>411</v>
      </c>
      <c r="E1052" s="32"/>
      <c r="F1052" s="32" t="s">
        <v>687</v>
      </c>
      <c r="G1052" s="32" t="s">
        <v>407</v>
      </c>
      <c r="H1052" s="19">
        <v>34</v>
      </c>
      <c r="I1052" s="40">
        <v>3</v>
      </c>
      <c r="J1052" s="33">
        <f>VLOOKUP(A1052,'097_0309'!A:AM,39,0)</f>
        <v>62.933753943217667</v>
      </c>
      <c r="K1052" s="33">
        <f t="shared" si="16"/>
        <v>188.80126182965301</v>
      </c>
    </row>
    <row r="1053" spans="1:11">
      <c r="A1053" s="32" t="s">
        <v>259</v>
      </c>
      <c r="B1053" s="32" t="s">
        <v>402</v>
      </c>
      <c r="C1053" s="32" t="s">
        <v>417</v>
      </c>
      <c r="D1053" s="32" t="s">
        <v>411</v>
      </c>
      <c r="E1053" s="32"/>
      <c r="F1053" s="32" t="s">
        <v>687</v>
      </c>
      <c r="G1053" s="32" t="s">
        <v>407</v>
      </c>
      <c r="H1053" s="19">
        <v>36</v>
      </c>
      <c r="I1053" s="40">
        <v>2</v>
      </c>
      <c r="J1053" s="33">
        <f>VLOOKUP(A1053,'097_0309'!A:AM,39,0)</f>
        <v>62.933753943217667</v>
      </c>
      <c r="K1053" s="33">
        <f t="shared" si="16"/>
        <v>125.86750788643533</v>
      </c>
    </row>
    <row r="1054" spans="1:11">
      <c r="A1054" s="32" t="s">
        <v>259</v>
      </c>
      <c r="B1054" s="32" t="s">
        <v>402</v>
      </c>
      <c r="C1054" s="32" t="s">
        <v>417</v>
      </c>
      <c r="D1054" s="32" t="s">
        <v>411</v>
      </c>
      <c r="E1054" s="32"/>
      <c r="F1054" s="32" t="s">
        <v>687</v>
      </c>
      <c r="G1054" s="32" t="s">
        <v>407</v>
      </c>
      <c r="H1054" s="19">
        <v>38</v>
      </c>
      <c r="I1054" s="40">
        <v>2</v>
      </c>
      <c r="J1054" s="33">
        <f>VLOOKUP(A1054,'097_0309'!A:AM,39,0)</f>
        <v>62.933753943217667</v>
      </c>
      <c r="K1054" s="33">
        <f t="shared" si="16"/>
        <v>125.86750788643533</v>
      </c>
    </row>
    <row r="1055" spans="1:11">
      <c r="A1055" s="32" t="s">
        <v>260</v>
      </c>
      <c r="B1055" s="32" t="s">
        <v>402</v>
      </c>
      <c r="C1055" s="32" t="s">
        <v>417</v>
      </c>
      <c r="D1055" s="32" t="s">
        <v>411</v>
      </c>
      <c r="E1055" s="32"/>
      <c r="F1055" s="32" t="s">
        <v>443</v>
      </c>
      <c r="G1055" s="32" t="s">
        <v>407</v>
      </c>
      <c r="H1055" s="19">
        <v>32</v>
      </c>
      <c r="I1055" s="40">
        <v>0</v>
      </c>
      <c r="J1055" s="33">
        <f>VLOOKUP(A1055,'097_0309'!A:AM,39,0)</f>
        <v>62.933753943217667</v>
      </c>
      <c r="K1055" s="33">
        <f t="shared" si="16"/>
        <v>0</v>
      </c>
    </row>
    <row r="1056" spans="1:11">
      <c r="A1056" s="32" t="s">
        <v>260</v>
      </c>
      <c r="B1056" s="32" t="s">
        <v>402</v>
      </c>
      <c r="C1056" s="32" t="s">
        <v>417</v>
      </c>
      <c r="D1056" s="32" t="s">
        <v>411</v>
      </c>
      <c r="E1056" s="32"/>
      <c r="F1056" s="32" t="s">
        <v>443</v>
      </c>
      <c r="G1056" s="32" t="s">
        <v>407</v>
      </c>
      <c r="H1056" s="19">
        <v>34</v>
      </c>
      <c r="I1056" s="40">
        <v>0</v>
      </c>
      <c r="J1056" s="33">
        <f>VLOOKUP(A1056,'097_0309'!A:AM,39,0)</f>
        <v>62.933753943217667</v>
      </c>
      <c r="K1056" s="33">
        <f t="shared" si="16"/>
        <v>0</v>
      </c>
    </row>
    <row r="1057" spans="1:11">
      <c r="A1057" s="32" t="s">
        <v>260</v>
      </c>
      <c r="B1057" s="32" t="s">
        <v>402</v>
      </c>
      <c r="C1057" s="32" t="s">
        <v>417</v>
      </c>
      <c r="D1057" s="32" t="s">
        <v>411</v>
      </c>
      <c r="E1057" s="32"/>
      <c r="F1057" s="32" t="s">
        <v>443</v>
      </c>
      <c r="G1057" s="32" t="s">
        <v>407</v>
      </c>
      <c r="H1057" s="19">
        <v>36</v>
      </c>
      <c r="I1057" s="40">
        <v>0</v>
      </c>
      <c r="J1057" s="33">
        <f>VLOOKUP(A1057,'097_0309'!A:AM,39,0)</f>
        <v>62.933753943217667</v>
      </c>
      <c r="K1057" s="33">
        <f t="shared" si="16"/>
        <v>0</v>
      </c>
    </row>
    <row r="1058" spans="1:11">
      <c r="A1058" s="32" t="s">
        <v>260</v>
      </c>
      <c r="B1058" s="32" t="s">
        <v>402</v>
      </c>
      <c r="C1058" s="32" t="s">
        <v>417</v>
      </c>
      <c r="D1058" s="32" t="s">
        <v>411</v>
      </c>
      <c r="E1058" s="32"/>
      <c r="F1058" s="32" t="s">
        <v>443</v>
      </c>
      <c r="G1058" s="32" t="s">
        <v>407</v>
      </c>
      <c r="H1058" s="19">
        <v>38</v>
      </c>
      <c r="I1058" s="40">
        <v>0</v>
      </c>
      <c r="J1058" s="33">
        <f>VLOOKUP(A1058,'097_0309'!A:AM,39,0)</f>
        <v>62.933753943217667</v>
      </c>
      <c r="K1058" s="33">
        <f t="shared" si="16"/>
        <v>0</v>
      </c>
    </row>
    <row r="1059" spans="1:11">
      <c r="A1059" s="32" t="s">
        <v>261</v>
      </c>
      <c r="B1059" s="32" t="s">
        <v>402</v>
      </c>
      <c r="C1059" s="32" t="s">
        <v>417</v>
      </c>
      <c r="D1059" s="32" t="s">
        <v>566</v>
      </c>
      <c r="E1059" s="32"/>
      <c r="F1059" s="32" t="s">
        <v>687</v>
      </c>
      <c r="G1059" s="32" t="s">
        <v>407</v>
      </c>
      <c r="H1059" s="19">
        <v>32</v>
      </c>
      <c r="I1059" s="40">
        <v>0</v>
      </c>
      <c r="J1059" s="33">
        <f>VLOOKUP(A1059,'097_0309'!A:AM,39,0)</f>
        <v>126.02523659305994</v>
      </c>
      <c r="K1059" s="33">
        <f t="shared" si="16"/>
        <v>0</v>
      </c>
    </row>
    <row r="1060" spans="1:11">
      <c r="A1060" s="32" t="s">
        <v>261</v>
      </c>
      <c r="B1060" s="32" t="s">
        <v>402</v>
      </c>
      <c r="C1060" s="32" t="s">
        <v>417</v>
      </c>
      <c r="D1060" s="32" t="s">
        <v>566</v>
      </c>
      <c r="E1060" s="32"/>
      <c r="F1060" s="32" t="s">
        <v>687</v>
      </c>
      <c r="G1060" s="32" t="s">
        <v>407</v>
      </c>
      <c r="H1060" s="19">
        <v>34</v>
      </c>
      <c r="I1060" s="40">
        <v>0</v>
      </c>
      <c r="J1060" s="33">
        <f>VLOOKUP(A1060,'097_0309'!A:AM,39,0)</f>
        <v>126.02523659305994</v>
      </c>
      <c r="K1060" s="33">
        <f t="shared" si="16"/>
        <v>0</v>
      </c>
    </row>
    <row r="1061" spans="1:11">
      <c r="A1061" s="32" t="s">
        <v>262</v>
      </c>
      <c r="B1061" s="32" t="s">
        <v>402</v>
      </c>
      <c r="C1061" s="32" t="s">
        <v>417</v>
      </c>
      <c r="D1061" s="32" t="s">
        <v>404</v>
      </c>
      <c r="E1061" s="32"/>
      <c r="F1061" s="32" t="s">
        <v>443</v>
      </c>
      <c r="G1061" s="32" t="s">
        <v>407</v>
      </c>
      <c r="H1061" s="19">
        <v>30</v>
      </c>
      <c r="I1061" s="40">
        <v>0</v>
      </c>
      <c r="J1061" s="33">
        <f>VLOOKUP(A1061,'097_0309'!A:AM,39,0)</f>
        <v>126.02523659305994</v>
      </c>
      <c r="K1061" s="33">
        <f t="shared" si="16"/>
        <v>0</v>
      </c>
    </row>
    <row r="1062" spans="1:11">
      <c r="A1062" s="32" t="s">
        <v>262</v>
      </c>
      <c r="B1062" s="32" t="s">
        <v>402</v>
      </c>
      <c r="C1062" s="32" t="s">
        <v>417</v>
      </c>
      <c r="D1062" s="32" t="s">
        <v>404</v>
      </c>
      <c r="E1062" s="32"/>
      <c r="F1062" s="32" t="s">
        <v>443</v>
      </c>
      <c r="G1062" s="32" t="s">
        <v>407</v>
      </c>
      <c r="H1062" s="19">
        <v>32</v>
      </c>
      <c r="I1062" s="40">
        <v>3</v>
      </c>
      <c r="J1062" s="33">
        <f>VLOOKUP(A1062,'097_0309'!A:AM,39,0)</f>
        <v>126.02523659305994</v>
      </c>
      <c r="K1062" s="33">
        <f t="shared" si="16"/>
        <v>378.07570977917982</v>
      </c>
    </row>
    <row r="1063" spans="1:11">
      <c r="A1063" s="32" t="s">
        <v>262</v>
      </c>
      <c r="B1063" s="32" t="s">
        <v>402</v>
      </c>
      <c r="C1063" s="32" t="s">
        <v>417</v>
      </c>
      <c r="D1063" s="32" t="s">
        <v>404</v>
      </c>
      <c r="E1063" s="32"/>
      <c r="F1063" s="32" t="s">
        <v>443</v>
      </c>
      <c r="G1063" s="32" t="s">
        <v>407</v>
      </c>
      <c r="H1063" s="19">
        <v>34</v>
      </c>
      <c r="I1063" s="40">
        <v>3</v>
      </c>
      <c r="J1063" s="33">
        <f>VLOOKUP(A1063,'097_0309'!A:AM,39,0)</f>
        <v>126.02523659305994</v>
      </c>
      <c r="K1063" s="33">
        <f t="shared" si="16"/>
        <v>378.07570977917982</v>
      </c>
    </row>
    <row r="1064" spans="1:11">
      <c r="A1064" s="32" t="s">
        <v>262</v>
      </c>
      <c r="B1064" s="32" t="s">
        <v>402</v>
      </c>
      <c r="C1064" s="32" t="s">
        <v>417</v>
      </c>
      <c r="D1064" s="32" t="s">
        <v>404</v>
      </c>
      <c r="E1064" s="32"/>
      <c r="F1064" s="32" t="s">
        <v>443</v>
      </c>
      <c r="G1064" s="32" t="s">
        <v>407</v>
      </c>
      <c r="H1064" s="19">
        <v>36</v>
      </c>
      <c r="I1064" s="40">
        <v>2</v>
      </c>
      <c r="J1064" s="33">
        <f>VLOOKUP(A1064,'097_0309'!A:AM,39,0)</f>
        <v>126.02523659305994</v>
      </c>
      <c r="K1064" s="33">
        <f t="shared" si="16"/>
        <v>252.05047318611989</v>
      </c>
    </row>
    <row r="1065" spans="1:11">
      <c r="A1065" s="32" t="s">
        <v>262</v>
      </c>
      <c r="B1065" s="32" t="s">
        <v>402</v>
      </c>
      <c r="C1065" s="32" t="s">
        <v>417</v>
      </c>
      <c r="D1065" s="32" t="s">
        <v>404</v>
      </c>
      <c r="E1065" s="32"/>
      <c r="F1065" s="32" t="s">
        <v>443</v>
      </c>
      <c r="G1065" s="32" t="s">
        <v>407</v>
      </c>
      <c r="H1065" s="19">
        <v>38</v>
      </c>
      <c r="I1065" s="40">
        <v>0</v>
      </c>
      <c r="J1065" s="33">
        <f>VLOOKUP(A1065,'097_0309'!A:AM,39,0)</f>
        <v>126.02523659305994</v>
      </c>
      <c r="K1065" s="33">
        <f t="shared" si="16"/>
        <v>0</v>
      </c>
    </row>
    <row r="1066" spans="1:11">
      <c r="A1066" s="32" t="s">
        <v>263</v>
      </c>
      <c r="B1066" s="32" t="s">
        <v>402</v>
      </c>
      <c r="C1066" s="32" t="s">
        <v>417</v>
      </c>
      <c r="D1066" s="32" t="s">
        <v>566</v>
      </c>
      <c r="E1066" s="32"/>
      <c r="F1066" s="32" t="s">
        <v>406</v>
      </c>
      <c r="G1066" s="32" t="s">
        <v>407</v>
      </c>
      <c r="H1066" s="19">
        <v>32</v>
      </c>
      <c r="I1066" s="40">
        <v>0</v>
      </c>
      <c r="J1066" s="33">
        <f>VLOOKUP(A1066,'097_0309'!A:AM,39,0)</f>
        <v>126.02523659305994</v>
      </c>
      <c r="K1066" s="33">
        <f t="shared" si="16"/>
        <v>0</v>
      </c>
    </row>
    <row r="1067" spans="1:11">
      <c r="A1067" s="32" t="s">
        <v>263</v>
      </c>
      <c r="B1067" s="32" t="s">
        <v>402</v>
      </c>
      <c r="C1067" s="32" t="s">
        <v>417</v>
      </c>
      <c r="D1067" s="32" t="s">
        <v>566</v>
      </c>
      <c r="E1067" s="32"/>
      <c r="F1067" s="32" t="s">
        <v>406</v>
      </c>
      <c r="G1067" s="32" t="s">
        <v>407</v>
      </c>
      <c r="H1067" s="19">
        <v>34</v>
      </c>
      <c r="I1067" s="40">
        <v>0</v>
      </c>
      <c r="J1067" s="33">
        <f>VLOOKUP(A1067,'097_0309'!A:AM,39,0)</f>
        <v>126.02523659305994</v>
      </c>
      <c r="K1067" s="33">
        <f t="shared" si="16"/>
        <v>0</v>
      </c>
    </row>
    <row r="1068" spans="1:11">
      <c r="A1068" s="32" t="s">
        <v>263</v>
      </c>
      <c r="B1068" s="32" t="s">
        <v>402</v>
      </c>
      <c r="C1068" s="32" t="s">
        <v>417</v>
      </c>
      <c r="D1068" s="32" t="s">
        <v>566</v>
      </c>
      <c r="E1068" s="32"/>
      <c r="F1068" s="32" t="s">
        <v>406</v>
      </c>
      <c r="G1068" s="32" t="s">
        <v>407</v>
      </c>
      <c r="H1068" s="19">
        <v>36</v>
      </c>
      <c r="I1068" s="40">
        <v>0</v>
      </c>
      <c r="J1068" s="33">
        <f>VLOOKUP(A1068,'097_0309'!A:AM,39,0)</f>
        <v>126.02523659305994</v>
      </c>
      <c r="K1068" s="33">
        <f t="shared" si="16"/>
        <v>0</v>
      </c>
    </row>
    <row r="1069" spans="1:11">
      <c r="A1069" s="32" t="s">
        <v>263</v>
      </c>
      <c r="B1069" s="32" t="s">
        <v>402</v>
      </c>
      <c r="C1069" s="32" t="s">
        <v>417</v>
      </c>
      <c r="D1069" s="32" t="s">
        <v>566</v>
      </c>
      <c r="E1069" s="32"/>
      <c r="F1069" s="32" t="s">
        <v>406</v>
      </c>
      <c r="G1069" s="32" t="s">
        <v>407</v>
      </c>
      <c r="H1069" s="19">
        <v>38</v>
      </c>
      <c r="I1069" s="40">
        <v>0</v>
      </c>
      <c r="J1069" s="33">
        <f>VLOOKUP(A1069,'097_0309'!A:AM,39,0)</f>
        <v>126.02523659305994</v>
      </c>
      <c r="K1069" s="33">
        <f t="shared" si="16"/>
        <v>0</v>
      </c>
    </row>
    <row r="1070" spans="1:11">
      <c r="A1070" s="32" t="s">
        <v>264</v>
      </c>
      <c r="B1070" s="32" t="s">
        <v>402</v>
      </c>
      <c r="C1070" s="32" t="s">
        <v>417</v>
      </c>
      <c r="D1070" s="32" t="s">
        <v>566</v>
      </c>
      <c r="E1070" s="32"/>
      <c r="F1070" s="32" t="s">
        <v>406</v>
      </c>
      <c r="G1070" s="32" t="s">
        <v>407</v>
      </c>
      <c r="H1070" s="19">
        <v>30</v>
      </c>
      <c r="I1070" s="40">
        <v>0</v>
      </c>
      <c r="J1070" s="33">
        <f>VLOOKUP(A1070,'097_0309'!A:AM,39,0)</f>
        <v>141.79810725552051</v>
      </c>
      <c r="K1070" s="33">
        <f t="shared" si="16"/>
        <v>0</v>
      </c>
    </row>
    <row r="1071" spans="1:11">
      <c r="A1071" s="32" t="s">
        <v>264</v>
      </c>
      <c r="B1071" s="32" t="s">
        <v>402</v>
      </c>
      <c r="C1071" s="32" t="s">
        <v>417</v>
      </c>
      <c r="D1071" s="32" t="s">
        <v>566</v>
      </c>
      <c r="E1071" s="32"/>
      <c r="F1071" s="32" t="s">
        <v>406</v>
      </c>
      <c r="G1071" s="32" t="s">
        <v>407</v>
      </c>
      <c r="H1071" s="19">
        <v>32</v>
      </c>
      <c r="I1071" s="40">
        <v>0</v>
      </c>
      <c r="J1071" s="33">
        <f>VLOOKUP(A1071,'097_0309'!A:AM,39,0)</f>
        <v>141.79810725552051</v>
      </c>
      <c r="K1071" s="33">
        <f t="shared" si="16"/>
        <v>0</v>
      </c>
    </row>
    <row r="1072" spans="1:11">
      <c r="A1072" s="32" t="s">
        <v>264</v>
      </c>
      <c r="B1072" s="32" t="s">
        <v>402</v>
      </c>
      <c r="C1072" s="32" t="s">
        <v>417</v>
      </c>
      <c r="D1072" s="32" t="s">
        <v>566</v>
      </c>
      <c r="E1072" s="32"/>
      <c r="F1072" s="32" t="s">
        <v>406</v>
      </c>
      <c r="G1072" s="32" t="s">
        <v>407</v>
      </c>
      <c r="H1072" s="19">
        <v>34</v>
      </c>
      <c r="I1072" s="40">
        <v>0</v>
      </c>
      <c r="J1072" s="33">
        <f>VLOOKUP(A1072,'097_0309'!A:AM,39,0)</f>
        <v>141.79810725552051</v>
      </c>
      <c r="K1072" s="33">
        <f t="shared" si="16"/>
        <v>0</v>
      </c>
    </row>
    <row r="1073" spans="1:11">
      <c r="A1073" s="32" t="s">
        <v>264</v>
      </c>
      <c r="B1073" s="32" t="s">
        <v>402</v>
      </c>
      <c r="C1073" s="32" t="s">
        <v>417</v>
      </c>
      <c r="D1073" s="32" t="s">
        <v>566</v>
      </c>
      <c r="E1073" s="32"/>
      <c r="F1073" s="32" t="s">
        <v>406</v>
      </c>
      <c r="G1073" s="32" t="s">
        <v>407</v>
      </c>
      <c r="H1073" s="19">
        <v>36</v>
      </c>
      <c r="I1073" s="40">
        <v>0</v>
      </c>
      <c r="J1073" s="33">
        <f>VLOOKUP(A1073,'097_0309'!A:AM,39,0)</f>
        <v>141.79810725552051</v>
      </c>
      <c r="K1073" s="33">
        <f t="shared" si="16"/>
        <v>0</v>
      </c>
    </row>
    <row r="1074" spans="1:11">
      <c r="A1074" s="32" t="s">
        <v>264</v>
      </c>
      <c r="B1074" s="32" t="s">
        <v>402</v>
      </c>
      <c r="C1074" s="32" t="s">
        <v>417</v>
      </c>
      <c r="D1074" s="32" t="s">
        <v>566</v>
      </c>
      <c r="E1074" s="32"/>
      <c r="F1074" s="32" t="s">
        <v>406</v>
      </c>
      <c r="G1074" s="32" t="s">
        <v>407</v>
      </c>
      <c r="H1074" s="19">
        <v>38</v>
      </c>
      <c r="I1074" s="40">
        <v>0</v>
      </c>
      <c r="J1074" s="33">
        <f>VLOOKUP(A1074,'097_0309'!A:AM,39,0)</f>
        <v>141.79810725552051</v>
      </c>
      <c r="K1074" s="33">
        <f t="shared" si="16"/>
        <v>0</v>
      </c>
    </row>
    <row r="1075" spans="1:11">
      <c r="A1075" s="32" t="s">
        <v>265</v>
      </c>
      <c r="B1075" s="32" t="s">
        <v>408</v>
      </c>
      <c r="C1075" s="32" t="s">
        <v>417</v>
      </c>
      <c r="D1075" s="32" t="s">
        <v>414</v>
      </c>
      <c r="E1075" s="32"/>
      <c r="F1075" s="32" t="s">
        <v>690</v>
      </c>
      <c r="G1075" s="32" t="s">
        <v>407</v>
      </c>
      <c r="H1075" s="19" t="s">
        <v>375</v>
      </c>
      <c r="I1075" s="40">
        <v>0</v>
      </c>
      <c r="J1075" s="33">
        <f>VLOOKUP(A1075,'097_0309'!A:AM,39,0)</f>
        <v>56.624605678233436</v>
      </c>
      <c r="K1075" s="33">
        <f t="shared" si="16"/>
        <v>0</v>
      </c>
    </row>
    <row r="1076" spans="1:11">
      <c r="A1076" s="32" t="s">
        <v>265</v>
      </c>
      <c r="B1076" s="32" t="s">
        <v>408</v>
      </c>
      <c r="C1076" s="32" t="s">
        <v>417</v>
      </c>
      <c r="D1076" s="32" t="s">
        <v>414</v>
      </c>
      <c r="E1076" s="32"/>
      <c r="F1076" s="32" t="s">
        <v>690</v>
      </c>
      <c r="G1076" s="32" t="s">
        <v>407</v>
      </c>
      <c r="H1076" s="19" t="s">
        <v>373</v>
      </c>
      <c r="I1076" s="40">
        <v>0</v>
      </c>
      <c r="J1076" s="33">
        <f>VLOOKUP(A1076,'097_0309'!A:AM,39,0)</f>
        <v>56.624605678233436</v>
      </c>
      <c r="K1076" s="33">
        <f t="shared" si="16"/>
        <v>0</v>
      </c>
    </row>
    <row r="1077" spans="1:11">
      <c r="A1077" s="32" t="s">
        <v>265</v>
      </c>
      <c r="B1077" s="32" t="s">
        <v>408</v>
      </c>
      <c r="C1077" s="32" t="s">
        <v>417</v>
      </c>
      <c r="D1077" s="32" t="s">
        <v>414</v>
      </c>
      <c r="E1077" s="32"/>
      <c r="F1077" s="32" t="s">
        <v>690</v>
      </c>
      <c r="G1077" s="32" t="s">
        <v>407</v>
      </c>
      <c r="H1077" s="19" t="s">
        <v>372</v>
      </c>
      <c r="I1077" s="40">
        <v>0</v>
      </c>
      <c r="J1077" s="33">
        <f>VLOOKUP(A1077,'097_0309'!A:AM,39,0)</f>
        <v>56.624605678233436</v>
      </c>
      <c r="K1077" s="33">
        <f t="shared" si="16"/>
        <v>0</v>
      </c>
    </row>
    <row r="1078" spans="1:11">
      <c r="A1078" s="32" t="s">
        <v>265</v>
      </c>
      <c r="B1078" s="32" t="s">
        <v>408</v>
      </c>
      <c r="C1078" s="32" t="s">
        <v>417</v>
      </c>
      <c r="D1078" s="32" t="s">
        <v>414</v>
      </c>
      <c r="E1078" s="32"/>
      <c r="F1078" s="32" t="s">
        <v>690</v>
      </c>
      <c r="G1078" s="32" t="s">
        <v>407</v>
      </c>
      <c r="H1078" s="19" t="s">
        <v>371</v>
      </c>
      <c r="I1078" s="40">
        <v>0</v>
      </c>
      <c r="J1078" s="33">
        <f>VLOOKUP(A1078,'097_0309'!A:AM,39,0)</f>
        <v>56.624605678233436</v>
      </c>
      <c r="K1078" s="33">
        <f t="shared" si="16"/>
        <v>0</v>
      </c>
    </row>
    <row r="1079" spans="1:11">
      <c r="A1079" s="32" t="s">
        <v>266</v>
      </c>
      <c r="B1079" s="32" t="s">
        <v>408</v>
      </c>
      <c r="C1079" s="32" t="s">
        <v>417</v>
      </c>
      <c r="D1079" s="32" t="s">
        <v>414</v>
      </c>
      <c r="E1079" s="32"/>
      <c r="F1079" s="32" t="s">
        <v>416</v>
      </c>
      <c r="G1079" s="32" t="s">
        <v>407</v>
      </c>
      <c r="H1079" s="19" t="s">
        <v>375</v>
      </c>
      <c r="I1079" s="40">
        <v>0</v>
      </c>
      <c r="J1079" s="33">
        <f>VLOOKUP(A1079,'097_0309'!A:AM,39,0)</f>
        <v>62.933753943217667</v>
      </c>
      <c r="K1079" s="33">
        <f t="shared" si="16"/>
        <v>0</v>
      </c>
    </row>
    <row r="1080" spans="1:11">
      <c r="A1080" s="32" t="s">
        <v>266</v>
      </c>
      <c r="B1080" s="32" t="s">
        <v>408</v>
      </c>
      <c r="C1080" s="32" t="s">
        <v>417</v>
      </c>
      <c r="D1080" s="32" t="s">
        <v>414</v>
      </c>
      <c r="E1080" s="32"/>
      <c r="F1080" s="32" t="s">
        <v>416</v>
      </c>
      <c r="G1080" s="32" t="s">
        <v>407</v>
      </c>
      <c r="H1080" s="19" t="s">
        <v>373</v>
      </c>
      <c r="I1080" s="40">
        <v>0</v>
      </c>
      <c r="J1080" s="33">
        <f>VLOOKUP(A1080,'097_0309'!A:AM,39,0)</f>
        <v>62.933753943217667</v>
      </c>
      <c r="K1080" s="33">
        <f t="shared" si="16"/>
        <v>0</v>
      </c>
    </row>
    <row r="1081" spans="1:11">
      <c r="A1081" s="32" t="s">
        <v>267</v>
      </c>
      <c r="B1081" s="32" t="s">
        <v>408</v>
      </c>
      <c r="C1081" s="32" t="s">
        <v>427</v>
      </c>
      <c r="D1081" s="32" t="s">
        <v>411</v>
      </c>
      <c r="E1081" s="32"/>
      <c r="F1081" s="32" t="s">
        <v>693</v>
      </c>
      <c r="G1081" s="32" t="s">
        <v>407</v>
      </c>
      <c r="H1081" s="19" t="s">
        <v>372</v>
      </c>
      <c r="I1081" s="40">
        <v>0</v>
      </c>
      <c r="J1081" s="33">
        <f>VLOOKUP(A1081,'097_0309'!A:AM,39,0)</f>
        <v>58.201892744479494</v>
      </c>
      <c r="K1081" s="33">
        <f t="shared" si="16"/>
        <v>0</v>
      </c>
    </row>
    <row r="1082" spans="1:11">
      <c r="A1082" s="32" t="s">
        <v>267</v>
      </c>
      <c r="B1082" s="32" t="s">
        <v>408</v>
      </c>
      <c r="C1082" s="32" t="s">
        <v>427</v>
      </c>
      <c r="D1082" s="32" t="s">
        <v>411</v>
      </c>
      <c r="E1082" s="32"/>
      <c r="F1082" s="32" t="s">
        <v>693</v>
      </c>
      <c r="G1082" s="32" t="s">
        <v>407</v>
      </c>
      <c r="H1082" s="19" t="s">
        <v>371</v>
      </c>
      <c r="I1082" s="40">
        <v>2</v>
      </c>
      <c r="J1082" s="33">
        <f>VLOOKUP(A1082,'097_0309'!A:AM,39,0)</f>
        <v>58.201892744479494</v>
      </c>
      <c r="K1082" s="33">
        <f t="shared" si="16"/>
        <v>116.40378548895899</v>
      </c>
    </row>
    <row r="1083" spans="1:11">
      <c r="A1083" s="32" t="s">
        <v>267</v>
      </c>
      <c r="B1083" s="32" t="s">
        <v>408</v>
      </c>
      <c r="C1083" s="32" t="s">
        <v>427</v>
      </c>
      <c r="D1083" s="32" t="s">
        <v>411</v>
      </c>
      <c r="E1083" s="32"/>
      <c r="F1083" s="32" t="s">
        <v>693</v>
      </c>
      <c r="G1083" s="32" t="s">
        <v>407</v>
      </c>
      <c r="H1083" s="19" t="s">
        <v>374</v>
      </c>
      <c r="I1083" s="40">
        <v>0</v>
      </c>
      <c r="J1083" s="33">
        <f>VLOOKUP(A1083,'097_0309'!A:AM,39,0)</f>
        <v>58.201892744479494</v>
      </c>
      <c r="K1083" s="33">
        <f t="shared" si="16"/>
        <v>0</v>
      </c>
    </row>
    <row r="1084" spans="1:11">
      <c r="A1084" s="32" t="s">
        <v>267</v>
      </c>
      <c r="B1084" s="32" t="s">
        <v>408</v>
      </c>
      <c r="C1084" s="32" t="s">
        <v>427</v>
      </c>
      <c r="D1084" s="32" t="s">
        <v>411</v>
      </c>
      <c r="E1084" s="32"/>
      <c r="F1084" s="32" t="s">
        <v>693</v>
      </c>
      <c r="G1084" s="32" t="s">
        <v>407</v>
      </c>
      <c r="H1084" s="19" t="s">
        <v>370</v>
      </c>
      <c r="I1084" s="40">
        <v>0</v>
      </c>
      <c r="J1084" s="33">
        <f>VLOOKUP(A1084,'097_0309'!A:AM,39,0)</f>
        <v>58.201892744479494</v>
      </c>
      <c r="K1084" s="33">
        <f t="shared" si="16"/>
        <v>0</v>
      </c>
    </row>
    <row r="1085" spans="1:11">
      <c r="A1085" s="32" t="s">
        <v>268</v>
      </c>
      <c r="B1085" s="32" t="s">
        <v>402</v>
      </c>
      <c r="C1085" s="32" t="s">
        <v>417</v>
      </c>
      <c r="D1085" s="32" t="s">
        <v>425</v>
      </c>
      <c r="E1085" s="32"/>
      <c r="F1085" s="32" t="s">
        <v>686</v>
      </c>
      <c r="G1085" s="32" t="s">
        <v>407</v>
      </c>
      <c r="H1085" s="19">
        <v>34</v>
      </c>
      <c r="I1085" s="40">
        <v>0</v>
      </c>
      <c r="J1085" s="33">
        <f>VLOOKUP(A1085,'097_0309'!A:AM,39,0)</f>
        <v>94.479495268138805</v>
      </c>
      <c r="K1085" s="33">
        <f t="shared" si="16"/>
        <v>0</v>
      </c>
    </row>
    <row r="1086" spans="1:11">
      <c r="A1086" s="32" t="s">
        <v>269</v>
      </c>
      <c r="B1086" s="32" t="s">
        <v>408</v>
      </c>
      <c r="C1086" s="32" t="s">
        <v>413</v>
      </c>
      <c r="D1086" s="32" t="s">
        <v>420</v>
      </c>
      <c r="E1086" s="32"/>
      <c r="F1086" s="32" t="s">
        <v>499</v>
      </c>
      <c r="G1086" s="32" t="s">
        <v>407</v>
      </c>
      <c r="H1086" s="19" t="s">
        <v>373</v>
      </c>
      <c r="I1086" s="40">
        <v>0</v>
      </c>
      <c r="J1086" s="33">
        <f>VLOOKUP(A1086,'097_0309'!A:AM,39,0)</f>
        <v>141.79810725552051</v>
      </c>
      <c r="K1086" s="33">
        <f t="shared" si="16"/>
        <v>0</v>
      </c>
    </row>
    <row r="1087" spans="1:11">
      <c r="A1087" s="32" t="s">
        <v>269</v>
      </c>
      <c r="B1087" s="32" t="s">
        <v>408</v>
      </c>
      <c r="C1087" s="32" t="s">
        <v>413</v>
      </c>
      <c r="D1087" s="32" t="s">
        <v>420</v>
      </c>
      <c r="E1087" s="32"/>
      <c r="F1087" s="32" t="s">
        <v>499</v>
      </c>
      <c r="G1087" s="32" t="s">
        <v>407</v>
      </c>
      <c r="H1087" s="19" t="s">
        <v>371</v>
      </c>
      <c r="I1087" s="40">
        <v>0</v>
      </c>
      <c r="J1087" s="33">
        <f>VLOOKUP(A1087,'097_0309'!A:AM,39,0)</f>
        <v>141.79810725552051</v>
      </c>
      <c r="K1087" s="33">
        <f t="shared" si="16"/>
        <v>0</v>
      </c>
    </row>
    <row r="1088" spans="1:11">
      <c r="A1088" s="32" t="s">
        <v>269</v>
      </c>
      <c r="B1088" s="32" t="s">
        <v>408</v>
      </c>
      <c r="C1088" s="32" t="s">
        <v>413</v>
      </c>
      <c r="D1088" s="32" t="s">
        <v>420</v>
      </c>
      <c r="E1088" s="32"/>
      <c r="F1088" s="32" t="s">
        <v>499</v>
      </c>
      <c r="G1088" s="32" t="s">
        <v>407</v>
      </c>
      <c r="H1088" s="19" t="s">
        <v>374</v>
      </c>
      <c r="I1088" s="40">
        <v>0</v>
      </c>
      <c r="J1088" s="33">
        <f>VLOOKUP(A1088,'097_0309'!A:AM,39,0)</f>
        <v>141.79810725552051</v>
      </c>
      <c r="K1088" s="33">
        <f t="shared" si="16"/>
        <v>0</v>
      </c>
    </row>
    <row r="1089" spans="1:11">
      <c r="A1089" s="32" t="s">
        <v>270</v>
      </c>
      <c r="B1089" s="32" t="s">
        <v>408</v>
      </c>
      <c r="C1089" s="32" t="s">
        <v>413</v>
      </c>
      <c r="D1089" s="32" t="s">
        <v>566</v>
      </c>
      <c r="E1089" s="32"/>
      <c r="F1089" s="32" t="s">
        <v>499</v>
      </c>
      <c r="G1089" s="32" t="s">
        <v>407</v>
      </c>
      <c r="H1089" s="19" t="s">
        <v>373</v>
      </c>
      <c r="I1089" s="40">
        <v>0</v>
      </c>
      <c r="J1089" s="33">
        <f>VLOOKUP(A1089,'097_0309'!A:AM,39,0)</f>
        <v>173.34384858044163</v>
      </c>
      <c r="K1089" s="33">
        <f t="shared" si="16"/>
        <v>0</v>
      </c>
    </row>
    <row r="1090" spans="1:11">
      <c r="A1090" s="32" t="s">
        <v>270</v>
      </c>
      <c r="B1090" s="32" t="s">
        <v>408</v>
      </c>
      <c r="C1090" s="32" t="s">
        <v>413</v>
      </c>
      <c r="D1090" s="32" t="s">
        <v>566</v>
      </c>
      <c r="E1090" s="32"/>
      <c r="F1090" s="32" t="s">
        <v>499</v>
      </c>
      <c r="G1090" s="32" t="s">
        <v>407</v>
      </c>
      <c r="H1090" s="19" t="s">
        <v>372</v>
      </c>
      <c r="I1090" s="40">
        <v>0</v>
      </c>
      <c r="J1090" s="33">
        <f>VLOOKUP(A1090,'097_0309'!A:AM,39,0)</f>
        <v>173.34384858044163</v>
      </c>
      <c r="K1090" s="33">
        <f t="shared" si="16"/>
        <v>0</v>
      </c>
    </row>
    <row r="1091" spans="1:11">
      <c r="A1091" s="32" t="s">
        <v>270</v>
      </c>
      <c r="B1091" s="32" t="s">
        <v>408</v>
      </c>
      <c r="C1091" s="32" t="s">
        <v>413</v>
      </c>
      <c r="D1091" s="32" t="s">
        <v>566</v>
      </c>
      <c r="E1091" s="32"/>
      <c r="F1091" s="32" t="s">
        <v>499</v>
      </c>
      <c r="G1091" s="32" t="s">
        <v>407</v>
      </c>
      <c r="H1091" s="19" t="s">
        <v>371</v>
      </c>
      <c r="I1091" s="40">
        <v>0</v>
      </c>
      <c r="J1091" s="33">
        <f>VLOOKUP(A1091,'097_0309'!A:AM,39,0)</f>
        <v>173.34384858044163</v>
      </c>
      <c r="K1091" s="33">
        <f t="shared" si="16"/>
        <v>0</v>
      </c>
    </row>
    <row r="1092" spans="1:11">
      <c r="A1092" s="32" t="s">
        <v>270</v>
      </c>
      <c r="B1092" s="32" t="s">
        <v>408</v>
      </c>
      <c r="C1092" s="32" t="s">
        <v>413</v>
      </c>
      <c r="D1092" s="32" t="s">
        <v>566</v>
      </c>
      <c r="E1092" s="32"/>
      <c r="F1092" s="32" t="s">
        <v>499</v>
      </c>
      <c r="G1092" s="32" t="s">
        <v>407</v>
      </c>
      <c r="H1092" s="19" t="s">
        <v>374</v>
      </c>
      <c r="I1092" s="40">
        <v>0</v>
      </c>
      <c r="J1092" s="33">
        <f>VLOOKUP(A1092,'097_0309'!A:AM,39,0)</f>
        <v>173.34384858044163</v>
      </c>
      <c r="K1092" s="33">
        <f t="shared" ref="K1092:K1155" si="17">I1092*J1092</f>
        <v>0</v>
      </c>
    </row>
    <row r="1093" spans="1:11">
      <c r="A1093" s="32" t="s">
        <v>271</v>
      </c>
      <c r="B1093" s="32" t="s">
        <v>402</v>
      </c>
      <c r="C1093" s="32" t="s">
        <v>413</v>
      </c>
      <c r="D1093" s="32" t="s">
        <v>414</v>
      </c>
      <c r="E1093" s="32"/>
      <c r="F1093" s="32" t="s">
        <v>416</v>
      </c>
      <c r="G1093" s="32" t="s">
        <v>407</v>
      </c>
      <c r="H1093" s="19">
        <v>32</v>
      </c>
      <c r="I1093" s="40">
        <v>0</v>
      </c>
      <c r="J1093" s="33">
        <f>VLOOKUP(A1093,'097_0309'!A:AM,39,0)</f>
        <v>62.933753943217667</v>
      </c>
      <c r="K1093" s="33">
        <f t="shared" si="17"/>
        <v>0</v>
      </c>
    </row>
    <row r="1094" spans="1:11">
      <c r="A1094" s="32" t="s">
        <v>271</v>
      </c>
      <c r="B1094" s="32" t="s">
        <v>402</v>
      </c>
      <c r="C1094" s="32" t="s">
        <v>413</v>
      </c>
      <c r="D1094" s="32" t="s">
        <v>414</v>
      </c>
      <c r="E1094" s="32"/>
      <c r="F1094" s="32" t="s">
        <v>416</v>
      </c>
      <c r="G1094" s="32" t="s">
        <v>407</v>
      </c>
      <c r="H1094" s="19">
        <v>34</v>
      </c>
      <c r="I1094" s="40">
        <v>4</v>
      </c>
      <c r="J1094" s="33">
        <f>VLOOKUP(A1094,'097_0309'!A:AM,39,0)</f>
        <v>62.933753943217667</v>
      </c>
      <c r="K1094" s="33">
        <f t="shared" si="17"/>
        <v>251.73501577287067</v>
      </c>
    </row>
    <row r="1095" spans="1:11">
      <c r="A1095" s="32" t="s">
        <v>271</v>
      </c>
      <c r="B1095" s="32" t="s">
        <v>402</v>
      </c>
      <c r="C1095" s="32" t="s">
        <v>413</v>
      </c>
      <c r="D1095" s="32" t="s">
        <v>414</v>
      </c>
      <c r="E1095" s="32"/>
      <c r="F1095" s="32" t="s">
        <v>416</v>
      </c>
      <c r="G1095" s="32" t="s">
        <v>407</v>
      </c>
      <c r="H1095" s="19">
        <v>36</v>
      </c>
      <c r="I1095" s="40">
        <v>3</v>
      </c>
      <c r="J1095" s="33">
        <f>VLOOKUP(A1095,'097_0309'!A:AM,39,0)</f>
        <v>62.933753943217667</v>
      </c>
      <c r="K1095" s="33">
        <f t="shared" si="17"/>
        <v>188.80126182965301</v>
      </c>
    </row>
    <row r="1096" spans="1:11">
      <c r="A1096" s="32" t="s">
        <v>271</v>
      </c>
      <c r="B1096" s="32" t="s">
        <v>402</v>
      </c>
      <c r="C1096" s="32" t="s">
        <v>413</v>
      </c>
      <c r="D1096" s="32" t="s">
        <v>414</v>
      </c>
      <c r="E1096" s="32"/>
      <c r="F1096" s="32" t="s">
        <v>416</v>
      </c>
      <c r="G1096" s="32" t="s">
        <v>407</v>
      </c>
      <c r="H1096" s="19">
        <v>38</v>
      </c>
      <c r="I1096" s="40">
        <v>0</v>
      </c>
      <c r="J1096" s="33">
        <f>VLOOKUP(A1096,'097_0309'!A:AM,39,0)</f>
        <v>62.933753943217667</v>
      </c>
      <c r="K1096" s="33">
        <f t="shared" si="17"/>
        <v>0</v>
      </c>
    </row>
    <row r="1097" spans="1:11">
      <c r="A1097" s="32" t="s">
        <v>271</v>
      </c>
      <c r="B1097" s="32" t="s">
        <v>402</v>
      </c>
      <c r="C1097" s="32" t="s">
        <v>413</v>
      </c>
      <c r="D1097" s="32" t="s">
        <v>414</v>
      </c>
      <c r="E1097" s="32"/>
      <c r="F1097" s="32" t="s">
        <v>416</v>
      </c>
      <c r="G1097" s="32" t="s">
        <v>407</v>
      </c>
      <c r="H1097" s="19">
        <v>40</v>
      </c>
      <c r="I1097" s="40">
        <v>0</v>
      </c>
      <c r="J1097" s="33">
        <f>VLOOKUP(A1097,'097_0309'!A:AM,39,0)</f>
        <v>62.933753943217667</v>
      </c>
      <c r="K1097" s="33">
        <f t="shared" si="17"/>
        <v>0</v>
      </c>
    </row>
    <row r="1098" spans="1:11">
      <c r="A1098" s="32" t="s">
        <v>272</v>
      </c>
      <c r="B1098" s="32" t="s">
        <v>408</v>
      </c>
      <c r="C1098" s="32" t="s">
        <v>417</v>
      </c>
      <c r="D1098" s="32" t="s">
        <v>414</v>
      </c>
      <c r="E1098" s="32"/>
      <c r="F1098" s="32" t="s">
        <v>406</v>
      </c>
      <c r="G1098" s="32" t="s">
        <v>407</v>
      </c>
      <c r="H1098" s="19" t="s">
        <v>375</v>
      </c>
      <c r="I1098" s="40">
        <v>0</v>
      </c>
      <c r="J1098" s="33">
        <f>VLOOKUP(A1098,'097_0309'!A:AM,39,0)</f>
        <v>62.933753943217667</v>
      </c>
      <c r="K1098" s="33">
        <f t="shared" si="17"/>
        <v>0</v>
      </c>
    </row>
    <row r="1099" spans="1:11">
      <c r="A1099" s="32" t="s">
        <v>272</v>
      </c>
      <c r="B1099" s="32" t="s">
        <v>408</v>
      </c>
      <c r="C1099" s="32" t="s">
        <v>417</v>
      </c>
      <c r="D1099" s="32" t="s">
        <v>414</v>
      </c>
      <c r="E1099" s="32"/>
      <c r="F1099" s="32" t="s">
        <v>406</v>
      </c>
      <c r="G1099" s="32" t="s">
        <v>407</v>
      </c>
      <c r="H1099" s="19" t="s">
        <v>373</v>
      </c>
      <c r="I1099" s="40">
        <v>4</v>
      </c>
      <c r="J1099" s="33">
        <f>VLOOKUP(A1099,'097_0309'!A:AM,39,0)</f>
        <v>62.933753943217667</v>
      </c>
      <c r="K1099" s="33">
        <f t="shared" si="17"/>
        <v>251.73501577287067</v>
      </c>
    </row>
    <row r="1100" spans="1:11">
      <c r="A1100" s="32" t="s">
        <v>272</v>
      </c>
      <c r="B1100" s="32" t="s">
        <v>408</v>
      </c>
      <c r="C1100" s="32" t="s">
        <v>417</v>
      </c>
      <c r="D1100" s="32" t="s">
        <v>414</v>
      </c>
      <c r="E1100" s="32"/>
      <c r="F1100" s="32" t="s">
        <v>406</v>
      </c>
      <c r="G1100" s="32" t="s">
        <v>407</v>
      </c>
      <c r="H1100" s="19" t="s">
        <v>372</v>
      </c>
      <c r="I1100" s="40">
        <v>4</v>
      </c>
      <c r="J1100" s="33">
        <f>VLOOKUP(A1100,'097_0309'!A:AM,39,0)</f>
        <v>62.933753943217667</v>
      </c>
      <c r="K1100" s="33">
        <f t="shared" si="17"/>
        <v>251.73501577287067</v>
      </c>
    </row>
    <row r="1101" spans="1:11">
      <c r="A1101" s="32" t="s">
        <v>272</v>
      </c>
      <c r="B1101" s="32" t="s">
        <v>408</v>
      </c>
      <c r="C1101" s="32" t="s">
        <v>417</v>
      </c>
      <c r="D1101" s="32" t="s">
        <v>414</v>
      </c>
      <c r="E1101" s="32"/>
      <c r="F1101" s="32" t="s">
        <v>406</v>
      </c>
      <c r="G1101" s="32" t="s">
        <v>407</v>
      </c>
      <c r="H1101" s="19" t="s">
        <v>371</v>
      </c>
      <c r="I1101" s="40">
        <v>2</v>
      </c>
      <c r="J1101" s="33">
        <f>VLOOKUP(A1101,'097_0309'!A:AM,39,0)</f>
        <v>62.933753943217667</v>
      </c>
      <c r="K1101" s="33">
        <f t="shared" si="17"/>
        <v>125.86750788643533</v>
      </c>
    </row>
    <row r="1102" spans="1:11">
      <c r="A1102" s="32" t="s">
        <v>272</v>
      </c>
      <c r="B1102" s="32" t="s">
        <v>408</v>
      </c>
      <c r="C1102" s="32" t="s">
        <v>417</v>
      </c>
      <c r="D1102" s="32" t="s">
        <v>414</v>
      </c>
      <c r="E1102" s="32"/>
      <c r="F1102" s="32" t="s">
        <v>406</v>
      </c>
      <c r="G1102" s="32" t="s">
        <v>407</v>
      </c>
      <c r="H1102" s="19" t="s">
        <v>374</v>
      </c>
      <c r="I1102" s="40">
        <v>0</v>
      </c>
      <c r="J1102" s="33">
        <f>VLOOKUP(A1102,'097_0309'!A:AM,39,0)</f>
        <v>62.933753943217667</v>
      </c>
      <c r="K1102" s="33">
        <f t="shared" si="17"/>
        <v>0</v>
      </c>
    </row>
    <row r="1103" spans="1:11">
      <c r="A1103" s="32" t="s">
        <v>273</v>
      </c>
      <c r="B1103" s="32" t="s">
        <v>408</v>
      </c>
      <c r="C1103" s="32" t="s">
        <v>417</v>
      </c>
      <c r="D1103" s="32" t="s">
        <v>420</v>
      </c>
      <c r="E1103" s="32"/>
      <c r="F1103" s="32" t="s">
        <v>443</v>
      </c>
      <c r="G1103" s="32" t="s">
        <v>407</v>
      </c>
      <c r="H1103" s="19" t="s">
        <v>373</v>
      </c>
      <c r="I1103" s="40">
        <v>0</v>
      </c>
      <c r="J1103" s="33">
        <f>VLOOKUP(A1103,'097_0309'!A:AM,39,0)</f>
        <v>110.25236593059937</v>
      </c>
      <c r="K1103" s="33">
        <f t="shared" si="17"/>
        <v>0</v>
      </c>
    </row>
    <row r="1104" spans="1:11">
      <c r="A1104" s="32" t="s">
        <v>273</v>
      </c>
      <c r="B1104" s="32" t="s">
        <v>408</v>
      </c>
      <c r="C1104" s="32" t="s">
        <v>417</v>
      </c>
      <c r="D1104" s="32" t="s">
        <v>420</v>
      </c>
      <c r="E1104" s="32"/>
      <c r="F1104" s="32" t="s">
        <v>443</v>
      </c>
      <c r="G1104" s="32" t="s">
        <v>407</v>
      </c>
      <c r="H1104" s="19" t="s">
        <v>372</v>
      </c>
      <c r="I1104" s="40">
        <v>0</v>
      </c>
      <c r="J1104" s="33">
        <f>VLOOKUP(A1104,'097_0309'!A:AM,39,0)</f>
        <v>110.25236593059937</v>
      </c>
      <c r="K1104" s="33">
        <f t="shared" si="17"/>
        <v>0</v>
      </c>
    </row>
    <row r="1105" spans="1:11">
      <c r="A1105" s="32" t="s">
        <v>273</v>
      </c>
      <c r="B1105" s="32" t="s">
        <v>408</v>
      </c>
      <c r="C1105" s="32" t="s">
        <v>417</v>
      </c>
      <c r="D1105" s="32" t="s">
        <v>420</v>
      </c>
      <c r="E1105" s="32"/>
      <c r="F1105" s="32" t="s">
        <v>443</v>
      </c>
      <c r="G1105" s="32" t="s">
        <v>407</v>
      </c>
      <c r="H1105" s="19" t="s">
        <v>371</v>
      </c>
      <c r="I1105" s="40">
        <v>0</v>
      </c>
      <c r="J1105" s="33">
        <f>VLOOKUP(A1105,'097_0309'!A:AM,39,0)</f>
        <v>110.25236593059937</v>
      </c>
      <c r="K1105" s="33">
        <f t="shared" si="17"/>
        <v>0</v>
      </c>
    </row>
    <row r="1106" spans="1:11">
      <c r="A1106" s="32" t="s">
        <v>273</v>
      </c>
      <c r="B1106" s="32" t="s">
        <v>408</v>
      </c>
      <c r="C1106" s="32" t="s">
        <v>417</v>
      </c>
      <c r="D1106" s="32" t="s">
        <v>420</v>
      </c>
      <c r="E1106" s="32"/>
      <c r="F1106" s="32" t="s">
        <v>443</v>
      </c>
      <c r="G1106" s="32" t="s">
        <v>407</v>
      </c>
      <c r="H1106" s="19" t="s">
        <v>374</v>
      </c>
      <c r="I1106" s="40">
        <v>0</v>
      </c>
      <c r="J1106" s="33">
        <f>VLOOKUP(A1106,'097_0309'!A:AM,39,0)</f>
        <v>110.25236593059937</v>
      </c>
      <c r="K1106" s="33">
        <f t="shared" si="17"/>
        <v>0</v>
      </c>
    </row>
    <row r="1107" spans="1:11">
      <c r="A1107" s="32" t="s">
        <v>274</v>
      </c>
      <c r="B1107" s="32" t="s">
        <v>408</v>
      </c>
      <c r="C1107" s="32" t="s">
        <v>417</v>
      </c>
      <c r="D1107" s="32" t="s">
        <v>411</v>
      </c>
      <c r="E1107" s="32"/>
      <c r="F1107" s="32" t="s">
        <v>443</v>
      </c>
      <c r="G1107" s="32" t="s">
        <v>407</v>
      </c>
      <c r="H1107" s="19" t="s">
        <v>375</v>
      </c>
      <c r="I1107" s="40">
        <v>5</v>
      </c>
      <c r="J1107" s="33">
        <f>VLOOKUP(A1107,'097_0309'!A:AM,39,0)</f>
        <v>72.397476340694013</v>
      </c>
      <c r="K1107" s="33">
        <f t="shared" si="17"/>
        <v>361.98738170347008</v>
      </c>
    </row>
    <row r="1108" spans="1:11">
      <c r="A1108" s="32" t="s">
        <v>274</v>
      </c>
      <c r="B1108" s="32" t="s">
        <v>408</v>
      </c>
      <c r="C1108" s="32" t="s">
        <v>417</v>
      </c>
      <c r="D1108" s="32" t="s">
        <v>411</v>
      </c>
      <c r="E1108" s="32"/>
      <c r="F1108" s="32" t="s">
        <v>443</v>
      </c>
      <c r="G1108" s="32" t="s">
        <v>407</v>
      </c>
      <c r="H1108" s="19" t="s">
        <v>373</v>
      </c>
      <c r="I1108" s="40">
        <v>27</v>
      </c>
      <c r="J1108" s="33">
        <f>VLOOKUP(A1108,'097_0309'!A:AM,39,0)</f>
        <v>72.397476340694013</v>
      </c>
      <c r="K1108" s="33">
        <f t="shared" si="17"/>
        <v>1954.7318611987384</v>
      </c>
    </row>
    <row r="1109" spans="1:11">
      <c r="A1109" s="32" t="s">
        <v>274</v>
      </c>
      <c r="B1109" s="32" t="s">
        <v>408</v>
      </c>
      <c r="C1109" s="32" t="s">
        <v>417</v>
      </c>
      <c r="D1109" s="32" t="s">
        <v>411</v>
      </c>
      <c r="E1109" s="32"/>
      <c r="F1109" s="32" t="s">
        <v>443</v>
      </c>
      <c r="G1109" s="32" t="s">
        <v>407</v>
      </c>
      <c r="H1109" s="19" t="s">
        <v>372</v>
      </c>
      <c r="I1109" s="40">
        <v>24</v>
      </c>
      <c r="J1109" s="33">
        <f>VLOOKUP(A1109,'097_0309'!A:AM,39,0)</f>
        <v>72.397476340694013</v>
      </c>
      <c r="K1109" s="33">
        <f t="shared" si="17"/>
        <v>1737.5394321766562</v>
      </c>
    </row>
    <row r="1110" spans="1:11">
      <c r="A1110" s="32" t="s">
        <v>274</v>
      </c>
      <c r="B1110" s="32" t="s">
        <v>408</v>
      </c>
      <c r="C1110" s="32" t="s">
        <v>417</v>
      </c>
      <c r="D1110" s="32" t="s">
        <v>411</v>
      </c>
      <c r="E1110" s="32"/>
      <c r="F1110" s="32" t="s">
        <v>443</v>
      </c>
      <c r="G1110" s="32" t="s">
        <v>407</v>
      </c>
      <c r="H1110" s="19" t="s">
        <v>371</v>
      </c>
      <c r="I1110" s="40">
        <v>17</v>
      </c>
      <c r="J1110" s="33">
        <f>VLOOKUP(A1110,'097_0309'!A:AM,39,0)</f>
        <v>72.397476340694013</v>
      </c>
      <c r="K1110" s="33">
        <f t="shared" si="17"/>
        <v>1230.7570977917983</v>
      </c>
    </row>
    <row r="1111" spans="1:11">
      <c r="A1111" s="32" t="s">
        <v>274</v>
      </c>
      <c r="B1111" s="32" t="s">
        <v>408</v>
      </c>
      <c r="C1111" s="32" t="s">
        <v>417</v>
      </c>
      <c r="D1111" s="32" t="s">
        <v>411</v>
      </c>
      <c r="E1111" s="32"/>
      <c r="F1111" s="32" t="s">
        <v>443</v>
      </c>
      <c r="G1111" s="32" t="s">
        <v>407</v>
      </c>
      <c r="H1111" s="19" t="s">
        <v>374</v>
      </c>
      <c r="I1111" s="40">
        <v>7</v>
      </c>
      <c r="J1111" s="33">
        <f>VLOOKUP(A1111,'097_0309'!A:AM,39,0)</f>
        <v>72.397476340694013</v>
      </c>
      <c r="K1111" s="33">
        <f t="shared" si="17"/>
        <v>506.78233438485807</v>
      </c>
    </row>
    <row r="1112" spans="1:11">
      <c r="A1112" s="32" t="s">
        <v>274</v>
      </c>
      <c r="B1112" s="32" t="s">
        <v>408</v>
      </c>
      <c r="C1112" s="32" t="s">
        <v>417</v>
      </c>
      <c r="D1112" s="32" t="s">
        <v>411</v>
      </c>
      <c r="E1112" s="32"/>
      <c r="F1112" s="32" t="s">
        <v>443</v>
      </c>
      <c r="G1112" s="32" t="s">
        <v>407</v>
      </c>
      <c r="H1112" s="19" t="s">
        <v>370</v>
      </c>
      <c r="I1112" s="40">
        <v>0</v>
      </c>
      <c r="J1112" s="33">
        <f>VLOOKUP(A1112,'097_0309'!A:AM,39,0)</f>
        <v>72.397476340694013</v>
      </c>
      <c r="K1112" s="33">
        <f t="shared" si="17"/>
        <v>0</v>
      </c>
    </row>
    <row r="1113" spans="1:11">
      <c r="A1113" s="32" t="s">
        <v>275</v>
      </c>
      <c r="B1113" s="32" t="s">
        <v>408</v>
      </c>
      <c r="C1113" s="32" t="s">
        <v>417</v>
      </c>
      <c r="D1113" s="32" t="s">
        <v>425</v>
      </c>
      <c r="E1113" s="32"/>
      <c r="F1113" s="32" t="s">
        <v>475</v>
      </c>
      <c r="G1113" s="32" t="s">
        <v>407</v>
      </c>
      <c r="H1113" s="19" t="s">
        <v>375</v>
      </c>
      <c r="I1113" s="40">
        <v>0</v>
      </c>
      <c r="J1113" s="33">
        <f>VLOOKUP(A1113,'097_0309'!A:AM,39,0)</f>
        <v>126.02523659305994</v>
      </c>
      <c r="K1113" s="33">
        <f t="shared" si="17"/>
        <v>0</v>
      </c>
    </row>
    <row r="1114" spans="1:11">
      <c r="A1114" s="32" t="s">
        <v>276</v>
      </c>
      <c r="B1114" s="32" t="s">
        <v>408</v>
      </c>
      <c r="C1114" s="32" t="s">
        <v>417</v>
      </c>
      <c r="D1114" s="32" t="s">
        <v>566</v>
      </c>
      <c r="E1114" s="32"/>
      <c r="F1114" s="32" t="s">
        <v>475</v>
      </c>
      <c r="G1114" s="32" t="s">
        <v>407</v>
      </c>
      <c r="H1114" s="19" t="s">
        <v>375</v>
      </c>
      <c r="I1114" s="40">
        <v>0</v>
      </c>
      <c r="J1114" s="33">
        <f>VLOOKUP(A1114,'097_0309'!A:AM,39,0)</f>
        <v>126.02523659305994</v>
      </c>
      <c r="K1114" s="33">
        <f t="shared" si="17"/>
        <v>0</v>
      </c>
    </row>
    <row r="1115" spans="1:11">
      <c r="A1115" s="32" t="s">
        <v>276</v>
      </c>
      <c r="B1115" s="32" t="s">
        <v>408</v>
      </c>
      <c r="C1115" s="32" t="s">
        <v>417</v>
      </c>
      <c r="D1115" s="32" t="s">
        <v>566</v>
      </c>
      <c r="E1115" s="32"/>
      <c r="F1115" s="32" t="s">
        <v>475</v>
      </c>
      <c r="G1115" s="32" t="s">
        <v>407</v>
      </c>
      <c r="H1115" s="19" t="s">
        <v>373</v>
      </c>
      <c r="I1115" s="40">
        <v>0</v>
      </c>
      <c r="J1115" s="33">
        <f>VLOOKUP(A1115,'097_0309'!A:AM,39,0)</f>
        <v>126.02523659305994</v>
      </c>
      <c r="K1115" s="33">
        <f t="shared" si="17"/>
        <v>0</v>
      </c>
    </row>
    <row r="1116" spans="1:11">
      <c r="A1116" s="32" t="s">
        <v>276</v>
      </c>
      <c r="B1116" s="32" t="s">
        <v>408</v>
      </c>
      <c r="C1116" s="32" t="s">
        <v>417</v>
      </c>
      <c r="D1116" s="32" t="s">
        <v>566</v>
      </c>
      <c r="E1116" s="32"/>
      <c r="F1116" s="32" t="s">
        <v>475</v>
      </c>
      <c r="G1116" s="32" t="s">
        <v>407</v>
      </c>
      <c r="H1116" s="19" t="s">
        <v>372</v>
      </c>
      <c r="I1116" s="40">
        <v>2</v>
      </c>
      <c r="J1116" s="33">
        <f>VLOOKUP(A1116,'097_0309'!A:AM,39,0)</f>
        <v>126.02523659305994</v>
      </c>
      <c r="K1116" s="33">
        <f t="shared" si="17"/>
        <v>252.05047318611989</v>
      </c>
    </row>
    <row r="1117" spans="1:11">
      <c r="A1117" s="32" t="s">
        <v>276</v>
      </c>
      <c r="B1117" s="32" t="s">
        <v>408</v>
      </c>
      <c r="C1117" s="32" t="s">
        <v>417</v>
      </c>
      <c r="D1117" s="32" t="s">
        <v>566</v>
      </c>
      <c r="E1117" s="32"/>
      <c r="F1117" s="32" t="s">
        <v>475</v>
      </c>
      <c r="G1117" s="32" t="s">
        <v>407</v>
      </c>
      <c r="H1117" s="19" t="s">
        <v>371</v>
      </c>
      <c r="I1117" s="40">
        <v>0</v>
      </c>
      <c r="J1117" s="33">
        <f>VLOOKUP(A1117,'097_0309'!A:AM,39,0)</f>
        <v>126.02523659305994</v>
      </c>
      <c r="K1117" s="33">
        <f t="shared" si="17"/>
        <v>0</v>
      </c>
    </row>
    <row r="1118" spans="1:11">
      <c r="A1118" s="32" t="s">
        <v>277</v>
      </c>
      <c r="B1118" s="32" t="s">
        <v>408</v>
      </c>
      <c r="C1118" s="32" t="s">
        <v>417</v>
      </c>
      <c r="D1118" s="32" t="s">
        <v>566</v>
      </c>
      <c r="E1118" s="32"/>
      <c r="F1118" s="32" t="s">
        <v>443</v>
      </c>
      <c r="G1118" s="32" t="s">
        <v>407</v>
      </c>
      <c r="H1118" s="19" t="s">
        <v>372</v>
      </c>
      <c r="I1118" s="40">
        <v>0</v>
      </c>
      <c r="J1118" s="33">
        <f>VLOOKUP(A1118,'097_0309'!A:AM,39,0)</f>
        <v>126.02523659305994</v>
      </c>
      <c r="K1118" s="33">
        <f t="shared" si="17"/>
        <v>0</v>
      </c>
    </row>
    <row r="1119" spans="1:11">
      <c r="A1119" s="32" t="s">
        <v>278</v>
      </c>
      <c r="B1119" s="32" t="s">
        <v>402</v>
      </c>
      <c r="C1119" s="32" t="s">
        <v>417</v>
      </c>
      <c r="D1119" s="32" t="s">
        <v>411</v>
      </c>
      <c r="E1119" s="32"/>
      <c r="F1119" s="32" t="s">
        <v>406</v>
      </c>
      <c r="G1119" s="32" t="s">
        <v>407</v>
      </c>
      <c r="H1119" s="19">
        <v>32</v>
      </c>
      <c r="I1119" s="40">
        <v>0</v>
      </c>
      <c r="J1119" s="33">
        <f>VLOOKUP(A1119,'097_0309'!A:AM,39,0)</f>
        <v>58.201892744479494</v>
      </c>
      <c r="K1119" s="33">
        <f t="shared" si="17"/>
        <v>0</v>
      </c>
    </row>
    <row r="1120" spans="1:11">
      <c r="A1120" s="32" t="s">
        <v>278</v>
      </c>
      <c r="B1120" s="32" t="s">
        <v>402</v>
      </c>
      <c r="C1120" s="32" t="s">
        <v>417</v>
      </c>
      <c r="D1120" s="32" t="s">
        <v>411</v>
      </c>
      <c r="E1120" s="32"/>
      <c r="F1120" s="32" t="s">
        <v>406</v>
      </c>
      <c r="G1120" s="32" t="s">
        <v>407</v>
      </c>
      <c r="H1120" s="19">
        <v>34</v>
      </c>
      <c r="I1120" s="40">
        <v>0</v>
      </c>
      <c r="J1120" s="33">
        <f>VLOOKUP(A1120,'097_0309'!A:AM,39,0)</f>
        <v>58.201892744479494</v>
      </c>
      <c r="K1120" s="33">
        <f t="shared" si="17"/>
        <v>0</v>
      </c>
    </row>
    <row r="1121" spans="1:11">
      <c r="A1121" s="32" t="s">
        <v>278</v>
      </c>
      <c r="B1121" s="32" t="s">
        <v>402</v>
      </c>
      <c r="C1121" s="32" t="s">
        <v>417</v>
      </c>
      <c r="D1121" s="32" t="s">
        <v>411</v>
      </c>
      <c r="E1121" s="32"/>
      <c r="F1121" s="32" t="s">
        <v>406</v>
      </c>
      <c r="G1121" s="32" t="s">
        <v>407</v>
      </c>
      <c r="H1121" s="19">
        <v>36</v>
      </c>
      <c r="I1121" s="40">
        <v>0</v>
      </c>
      <c r="J1121" s="33">
        <f>VLOOKUP(A1121,'097_0309'!A:AM,39,0)</f>
        <v>58.201892744479494</v>
      </c>
      <c r="K1121" s="33">
        <f t="shared" si="17"/>
        <v>0</v>
      </c>
    </row>
    <row r="1122" spans="1:11">
      <c r="A1122" s="32" t="s">
        <v>278</v>
      </c>
      <c r="B1122" s="32" t="s">
        <v>402</v>
      </c>
      <c r="C1122" s="32" t="s">
        <v>417</v>
      </c>
      <c r="D1122" s="32" t="s">
        <v>411</v>
      </c>
      <c r="E1122" s="32"/>
      <c r="F1122" s="32" t="s">
        <v>406</v>
      </c>
      <c r="G1122" s="32" t="s">
        <v>407</v>
      </c>
      <c r="H1122" s="19">
        <v>38</v>
      </c>
      <c r="I1122" s="40">
        <v>0</v>
      </c>
      <c r="J1122" s="33">
        <f>VLOOKUP(A1122,'097_0309'!A:AM,39,0)</f>
        <v>58.201892744479494</v>
      </c>
      <c r="K1122" s="33">
        <f t="shared" si="17"/>
        <v>0</v>
      </c>
    </row>
    <row r="1123" spans="1:11">
      <c r="A1123" s="32" t="s">
        <v>279</v>
      </c>
      <c r="B1123" s="32" t="s">
        <v>402</v>
      </c>
      <c r="C1123" s="32" t="s">
        <v>417</v>
      </c>
      <c r="D1123" s="32" t="s">
        <v>411</v>
      </c>
      <c r="E1123" s="32"/>
      <c r="F1123" s="32" t="s">
        <v>686</v>
      </c>
      <c r="G1123" s="32" t="s">
        <v>407</v>
      </c>
      <c r="H1123" s="19">
        <v>32</v>
      </c>
      <c r="I1123" s="40">
        <v>2</v>
      </c>
      <c r="J1123" s="33">
        <f>VLOOKUP(A1123,'097_0309'!A:AM,39,0)</f>
        <v>56.624605678233436</v>
      </c>
      <c r="K1123" s="33">
        <f t="shared" si="17"/>
        <v>113.24921135646687</v>
      </c>
    </row>
    <row r="1124" spans="1:11">
      <c r="A1124" s="32" t="s">
        <v>279</v>
      </c>
      <c r="B1124" s="32" t="s">
        <v>402</v>
      </c>
      <c r="C1124" s="32" t="s">
        <v>417</v>
      </c>
      <c r="D1124" s="32" t="s">
        <v>411</v>
      </c>
      <c r="E1124" s="32"/>
      <c r="F1124" s="32" t="s">
        <v>686</v>
      </c>
      <c r="G1124" s="32" t="s">
        <v>407</v>
      </c>
      <c r="H1124" s="19">
        <v>34</v>
      </c>
      <c r="I1124" s="40">
        <v>2</v>
      </c>
      <c r="J1124" s="33">
        <f>VLOOKUP(A1124,'097_0309'!A:AM,39,0)</f>
        <v>56.624605678233436</v>
      </c>
      <c r="K1124" s="33">
        <f t="shared" si="17"/>
        <v>113.24921135646687</v>
      </c>
    </row>
    <row r="1125" spans="1:11">
      <c r="A1125" s="32" t="s">
        <v>279</v>
      </c>
      <c r="B1125" s="32" t="s">
        <v>402</v>
      </c>
      <c r="C1125" s="32" t="s">
        <v>417</v>
      </c>
      <c r="D1125" s="32" t="s">
        <v>411</v>
      </c>
      <c r="E1125" s="32"/>
      <c r="F1125" s="32" t="s">
        <v>686</v>
      </c>
      <c r="G1125" s="32" t="s">
        <v>407</v>
      </c>
      <c r="H1125" s="19">
        <v>36</v>
      </c>
      <c r="I1125" s="40">
        <v>2</v>
      </c>
      <c r="J1125" s="33">
        <f>VLOOKUP(A1125,'097_0309'!A:AM,39,0)</f>
        <v>56.624605678233436</v>
      </c>
      <c r="K1125" s="33">
        <f t="shared" si="17"/>
        <v>113.24921135646687</v>
      </c>
    </row>
    <row r="1126" spans="1:11">
      <c r="A1126" s="32" t="s">
        <v>279</v>
      </c>
      <c r="B1126" s="32" t="s">
        <v>402</v>
      </c>
      <c r="C1126" s="32" t="s">
        <v>417</v>
      </c>
      <c r="D1126" s="32" t="s">
        <v>411</v>
      </c>
      <c r="E1126" s="32"/>
      <c r="F1126" s="32" t="s">
        <v>686</v>
      </c>
      <c r="G1126" s="32" t="s">
        <v>407</v>
      </c>
      <c r="H1126" s="19">
        <v>38</v>
      </c>
      <c r="I1126" s="40">
        <v>0</v>
      </c>
      <c r="J1126" s="33">
        <f>VLOOKUP(A1126,'097_0309'!A:AM,39,0)</f>
        <v>56.624605678233436</v>
      </c>
      <c r="K1126" s="33">
        <f t="shared" si="17"/>
        <v>0</v>
      </c>
    </row>
    <row r="1127" spans="1:11">
      <c r="A1127" s="32" t="s">
        <v>280</v>
      </c>
      <c r="B1127" s="32" t="s">
        <v>408</v>
      </c>
      <c r="C1127" s="32" t="s">
        <v>417</v>
      </c>
      <c r="D1127" s="32" t="s">
        <v>414</v>
      </c>
      <c r="E1127" s="32"/>
      <c r="F1127" s="32" t="s">
        <v>702</v>
      </c>
      <c r="G1127" s="32" t="s">
        <v>407</v>
      </c>
      <c r="H1127" s="19" t="s">
        <v>371</v>
      </c>
      <c r="I1127" s="40">
        <v>0</v>
      </c>
      <c r="J1127" s="33">
        <f>VLOOKUP(A1127,'097_0309'!A:AM,39,0)</f>
        <v>47.160883280757098</v>
      </c>
      <c r="K1127" s="33">
        <f t="shared" si="17"/>
        <v>0</v>
      </c>
    </row>
    <row r="1128" spans="1:11">
      <c r="A1128" s="32" t="s">
        <v>281</v>
      </c>
      <c r="B1128" s="32" t="s">
        <v>408</v>
      </c>
      <c r="C1128" s="32" t="s">
        <v>417</v>
      </c>
      <c r="D1128" s="32" t="s">
        <v>414</v>
      </c>
      <c r="E1128" s="32"/>
      <c r="F1128" s="32" t="s">
        <v>703</v>
      </c>
      <c r="G1128" s="32" t="s">
        <v>407</v>
      </c>
      <c r="H1128" s="19" t="s">
        <v>371</v>
      </c>
      <c r="I1128" s="40">
        <v>0</v>
      </c>
      <c r="J1128" s="33">
        <f>VLOOKUP(A1128,'097_0309'!A:AM,39,0)</f>
        <v>47.160883280757098</v>
      </c>
      <c r="K1128" s="33">
        <f t="shared" si="17"/>
        <v>0</v>
      </c>
    </row>
    <row r="1129" spans="1:11">
      <c r="A1129" s="32" t="s">
        <v>282</v>
      </c>
      <c r="B1129" s="32" t="s">
        <v>408</v>
      </c>
      <c r="C1129" s="32" t="s">
        <v>417</v>
      </c>
      <c r="D1129" s="32" t="s">
        <v>414</v>
      </c>
      <c r="E1129" s="32"/>
      <c r="F1129" s="32" t="s">
        <v>686</v>
      </c>
      <c r="G1129" s="32" t="s">
        <v>407</v>
      </c>
      <c r="H1129" s="19" t="s">
        <v>375</v>
      </c>
      <c r="I1129" s="40">
        <v>16</v>
      </c>
      <c r="J1129" s="33">
        <f>VLOOKUP(A1129,'097_0309'!A:AM,39,0)</f>
        <v>51.892744479495271</v>
      </c>
      <c r="K1129" s="33">
        <f t="shared" si="17"/>
        <v>830.28391167192433</v>
      </c>
    </row>
    <row r="1130" spans="1:11">
      <c r="A1130" s="32" t="s">
        <v>282</v>
      </c>
      <c r="B1130" s="32" t="s">
        <v>408</v>
      </c>
      <c r="C1130" s="32" t="s">
        <v>417</v>
      </c>
      <c r="D1130" s="32" t="s">
        <v>414</v>
      </c>
      <c r="E1130" s="32"/>
      <c r="F1130" s="32" t="s">
        <v>686</v>
      </c>
      <c r="G1130" s="32" t="s">
        <v>407</v>
      </c>
      <c r="H1130" s="19" t="s">
        <v>373</v>
      </c>
      <c r="I1130" s="40">
        <v>42</v>
      </c>
      <c r="J1130" s="33">
        <f>VLOOKUP(A1130,'097_0309'!A:AM,39,0)</f>
        <v>51.892744479495271</v>
      </c>
      <c r="K1130" s="33">
        <f t="shared" si="17"/>
        <v>2179.4952681388013</v>
      </c>
    </row>
    <row r="1131" spans="1:11">
      <c r="A1131" s="32" t="s">
        <v>282</v>
      </c>
      <c r="B1131" s="32" t="s">
        <v>408</v>
      </c>
      <c r="C1131" s="32" t="s">
        <v>417</v>
      </c>
      <c r="D1131" s="32" t="s">
        <v>414</v>
      </c>
      <c r="E1131" s="32"/>
      <c r="F1131" s="32" t="s">
        <v>686</v>
      </c>
      <c r="G1131" s="32" t="s">
        <v>407</v>
      </c>
      <c r="H1131" s="19" t="s">
        <v>372</v>
      </c>
      <c r="I1131" s="40">
        <v>40</v>
      </c>
      <c r="J1131" s="33">
        <f>VLOOKUP(A1131,'097_0309'!A:AM,39,0)</f>
        <v>51.892744479495271</v>
      </c>
      <c r="K1131" s="33">
        <f t="shared" si="17"/>
        <v>2075.709779179811</v>
      </c>
    </row>
    <row r="1132" spans="1:11">
      <c r="A1132" s="32" t="s">
        <v>282</v>
      </c>
      <c r="B1132" s="32" t="s">
        <v>408</v>
      </c>
      <c r="C1132" s="32" t="s">
        <v>417</v>
      </c>
      <c r="D1132" s="32" t="s">
        <v>414</v>
      </c>
      <c r="E1132" s="32"/>
      <c r="F1132" s="32" t="s">
        <v>686</v>
      </c>
      <c r="G1132" s="32" t="s">
        <v>407</v>
      </c>
      <c r="H1132" s="19" t="s">
        <v>371</v>
      </c>
      <c r="I1132" s="40">
        <v>37</v>
      </c>
      <c r="J1132" s="33">
        <f>VLOOKUP(A1132,'097_0309'!A:AM,39,0)</f>
        <v>51.892744479495271</v>
      </c>
      <c r="K1132" s="33">
        <f t="shared" si="17"/>
        <v>1920.0315457413251</v>
      </c>
    </row>
    <row r="1133" spans="1:11">
      <c r="A1133" s="32" t="s">
        <v>282</v>
      </c>
      <c r="B1133" s="32" t="s">
        <v>408</v>
      </c>
      <c r="C1133" s="32" t="s">
        <v>417</v>
      </c>
      <c r="D1133" s="32" t="s">
        <v>414</v>
      </c>
      <c r="E1133" s="32"/>
      <c r="F1133" s="32" t="s">
        <v>686</v>
      </c>
      <c r="G1133" s="32" t="s">
        <v>407</v>
      </c>
      <c r="H1133" s="19" t="s">
        <v>374</v>
      </c>
      <c r="I1133" s="40">
        <v>24</v>
      </c>
      <c r="J1133" s="33">
        <f>VLOOKUP(A1133,'097_0309'!A:AM,39,0)</f>
        <v>51.892744479495271</v>
      </c>
      <c r="K1133" s="33">
        <f t="shared" si="17"/>
        <v>1245.4258675078866</v>
      </c>
    </row>
    <row r="1134" spans="1:11">
      <c r="A1134" s="32" t="s">
        <v>282</v>
      </c>
      <c r="B1134" s="32" t="s">
        <v>408</v>
      </c>
      <c r="C1134" s="32" t="s">
        <v>417</v>
      </c>
      <c r="D1134" s="32" t="s">
        <v>414</v>
      </c>
      <c r="E1134" s="32"/>
      <c r="F1134" s="32" t="s">
        <v>686</v>
      </c>
      <c r="G1134" s="32" t="s">
        <v>407</v>
      </c>
      <c r="H1134" s="19" t="s">
        <v>370</v>
      </c>
      <c r="I1134" s="40">
        <v>4</v>
      </c>
      <c r="J1134" s="33">
        <f>VLOOKUP(A1134,'097_0309'!A:AM,39,0)</f>
        <v>51.892744479495271</v>
      </c>
      <c r="K1134" s="33">
        <f t="shared" si="17"/>
        <v>207.57097791798108</v>
      </c>
    </row>
    <row r="1135" spans="1:11">
      <c r="A1135" s="32" t="s">
        <v>283</v>
      </c>
      <c r="B1135" s="32" t="s">
        <v>402</v>
      </c>
      <c r="C1135" s="32" t="s">
        <v>417</v>
      </c>
      <c r="D1135" s="32" t="s">
        <v>414</v>
      </c>
      <c r="E1135" s="32"/>
      <c r="F1135" s="32" t="s">
        <v>406</v>
      </c>
      <c r="G1135" s="32" t="s">
        <v>407</v>
      </c>
      <c r="H1135" s="19">
        <v>32</v>
      </c>
      <c r="I1135" s="40">
        <v>4</v>
      </c>
      <c r="J1135" s="33">
        <f>VLOOKUP(A1135,'097_0309'!A:AM,39,0)</f>
        <v>47.160883280757098</v>
      </c>
      <c r="K1135" s="33">
        <f t="shared" si="17"/>
        <v>188.64353312302839</v>
      </c>
    </row>
    <row r="1136" spans="1:11">
      <c r="A1136" s="32" t="s">
        <v>283</v>
      </c>
      <c r="B1136" s="32" t="s">
        <v>402</v>
      </c>
      <c r="C1136" s="32" t="s">
        <v>417</v>
      </c>
      <c r="D1136" s="32" t="s">
        <v>414</v>
      </c>
      <c r="E1136" s="32"/>
      <c r="F1136" s="32" t="s">
        <v>406</v>
      </c>
      <c r="G1136" s="32" t="s">
        <v>407</v>
      </c>
      <c r="H1136" s="19">
        <v>34</v>
      </c>
      <c r="I1136" s="40">
        <v>3</v>
      </c>
      <c r="J1136" s="33">
        <f>VLOOKUP(A1136,'097_0309'!A:AM,39,0)</f>
        <v>47.160883280757098</v>
      </c>
      <c r="K1136" s="33">
        <f t="shared" si="17"/>
        <v>141.48264984227129</v>
      </c>
    </row>
    <row r="1137" spans="1:11">
      <c r="A1137" s="32" t="s">
        <v>283</v>
      </c>
      <c r="B1137" s="32" t="s">
        <v>402</v>
      </c>
      <c r="C1137" s="32" t="s">
        <v>417</v>
      </c>
      <c r="D1137" s="32" t="s">
        <v>414</v>
      </c>
      <c r="E1137" s="32"/>
      <c r="F1137" s="32" t="s">
        <v>406</v>
      </c>
      <c r="G1137" s="32" t="s">
        <v>407</v>
      </c>
      <c r="H1137" s="19">
        <v>36</v>
      </c>
      <c r="I1137" s="40">
        <v>4</v>
      </c>
      <c r="J1137" s="33">
        <f>VLOOKUP(A1137,'097_0309'!A:AM,39,0)</f>
        <v>47.160883280757098</v>
      </c>
      <c r="K1137" s="33">
        <f t="shared" si="17"/>
        <v>188.64353312302839</v>
      </c>
    </row>
    <row r="1138" spans="1:11">
      <c r="A1138" s="32" t="s">
        <v>283</v>
      </c>
      <c r="B1138" s="32" t="s">
        <v>402</v>
      </c>
      <c r="C1138" s="32" t="s">
        <v>417</v>
      </c>
      <c r="D1138" s="32" t="s">
        <v>414</v>
      </c>
      <c r="E1138" s="32"/>
      <c r="F1138" s="32" t="s">
        <v>406</v>
      </c>
      <c r="G1138" s="32" t="s">
        <v>407</v>
      </c>
      <c r="H1138" s="19">
        <v>38</v>
      </c>
      <c r="I1138" s="40">
        <v>3</v>
      </c>
      <c r="J1138" s="33">
        <f>VLOOKUP(A1138,'097_0309'!A:AM,39,0)</f>
        <v>47.160883280757098</v>
      </c>
      <c r="K1138" s="33">
        <f t="shared" si="17"/>
        <v>141.48264984227129</v>
      </c>
    </row>
    <row r="1139" spans="1:11">
      <c r="A1139" s="32" t="s">
        <v>283</v>
      </c>
      <c r="B1139" s="32" t="s">
        <v>402</v>
      </c>
      <c r="C1139" s="32" t="s">
        <v>417</v>
      </c>
      <c r="D1139" s="32" t="s">
        <v>414</v>
      </c>
      <c r="E1139" s="32"/>
      <c r="F1139" s="32" t="s">
        <v>406</v>
      </c>
      <c r="G1139" s="32" t="s">
        <v>407</v>
      </c>
      <c r="H1139" s="19">
        <v>40</v>
      </c>
      <c r="I1139" s="40">
        <v>0</v>
      </c>
      <c r="J1139" s="33">
        <f>VLOOKUP(A1139,'097_0309'!A:AM,39,0)</f>
        <v>47.160883280757098</v>
      </c>
      <c r="K1139" s="33">
        <f t="shared" si="17"/>
        <v>0</v>
      </c>
    </row>
    <row r="1140" spans="1:11">
      <c r="A1140" s="32" t="s">
        <v>284</v>
      </c>
      <c r="B1140" s="32" t="s">
        <v>402</v>
      </c>
      <c r="C1140" s="32" t="s">
        <v>417</v>
      </c>
      <c r="D1140" s="32" t="s">
        <v>414</v>
      </c>
      <c r="E1140" s="32"/>
      <c r="F1140" s="32" t="s">
        <v>416</v>
      </c>
      <c r="G1140" s="32" t="s">
        <v>407</v>
      </c>
      <c r="H1140" s="19">
        <v>32</v>
      </c>
      <c r="I1140" s="40">
        <v>3</v>
      </c>
      <c r="J1140" s="33">
        <f>VLOOKUP(A1140,'097_0309'!A:AM,39,0)</f>
        <v>47.160883280757098</v>
      </c>
      <c r="K1140" s="33">
        <f t="shared" si="17"/>
        <v>141.48264984227129</v>
      </c>
    </row>
    <row r="1141" spans="1:11">
      <c r="A1141" s="32" t="s">
        <v>284</v>
      </c>
      <c r="B1141" s="32" t="s">
        <v>402</v>
      </c>
      <c r="C1141" s="32" t="s">
        <v>417</v>
      </c>
      <c r="D1141" s="32" t="s">
        <v>414</v>
      </c>
      <c r="E1141" s="32"/>
      <c r="F1141" s="32" t="s">
        <v>416</v>
      </c>
      <c r="G1141" s="32" t="s">
        <v>407</v>
      </c>
      <c r="H1141" s="19">
        <v>34</v>
      </c>
      <c r="I1141" s="40">
        <v>3</v>
      </c>
      <c r="J1141" s="33">
        <f>VLOOKUP(A1141,'097_0309'!A:AM,39,0)</f>
        <v>47.160883280757098</v>
      </c>
      <c r="K1141" s="33">
        <f t="shared" si="17"/>
        <v>141.48264984227129</v>
      </c>
    </row>
    <row r="1142" spans="1:11">
      <c r="A1142" s="32" t="s">
        <v>284</v>
      </c>
      <c r="B1142" s="32" t="s">
        <v>402</v>
      </c>
      <c r="C1142" s="32" t="s">
        <v>417</v>
      </c>
      <c r="D1142" s="32" t="s">
        <v>414</v>
      </c>
      <c r="E1142" s="32"/>
      <c r="F1142" s="32" t="s">
        <v>416</v>
      </c>
      <c r="G1142" s="32" t="s">
        <v>407</v>
      </c>
      <c r="H1142" s="19">
        <v>36</v>
      </c>
      <c r="I1142" s="40">
        <v>3</v>
      </c>
      <c r="J1142" s="33">
        <f>VLOOKUP(A1142,'097_0309'!A:AM,39,0)</f>
        <v>47.160883280757098</v>
      </c>
      <c r="K1142" s="33">
        <f t="shared" si="17"/>
        <v>141.48264984227129</v>
      </c>
    </row>
    <row r="1143" spans="1:11">
      <c r="A1143" s="32" t="s">
        <v>284</v>
      </c>
      <c r="B1143" s="32" t="s">
        <v>402</v>
      </c>
      <c r="C1143" s="32" t="s">
        <v>417</v>
      </c>
      <c r="D1143" s="32" t="s">
        <v>414</v>
      </c>
      <c r="E1143" s="32"/>
      <c r="F1143" s="32" t="s">
        <v>416</v>
      </c>
      <c r="G1143" s="32" t="s">
        <v>407</v>
      </c>
      <c r="H1143" s="19">
        <v>38</v>
      </c>
      <c r="I1143" s="40">
        <v>2</v>
      </c>
      <c r="J1143" s="33">
        <f>VLOOKUP(A1143,'097_0309'!A:AM,39,0)</f>
        <v>47.160883280757098</v>
      </c>
      <c r="K1143" s="33">
        <f t="shared" si="17"/>
        <v>94.321766561514195</v>
      </c>
    </row>
    <row r="1144" spans="1:11">
      <c r="A1144" s="32" t="s">
        <v>284</v>
      </c>
      <c r="B1144" s="32" t="s">
        <v>402</v>
      </c>
      <c r="C1144" s="32" t="s">
        <v>417</v>
      </c>
      <c r="D1144" s="32" t="s">
        <v>414</v>
      </c>
      <c r="E1144" s="32"/>
      <c r="F1144" s="32" t="s">
        <v>416</v>
      </c>
      <c r="G1144" s="32" t="s">
        <v>407</v>
      </c>
      <c r="H1144" s="19">
        <v>40</v>
      </c>
      <c r="I1144" s="40">
        <v>0</v>
      </c>
      <c r="J1144" s="33">
        <f>VLOOKUP(A1144,'097_0309'!A:AM,39,0)</f>
        <v>47.160883280757098</v>
      </c>
      <c r="K1144" s="33">
        <f t="shared" si="17"/>
        <v>0</v>
      </c>
    </row>
    <row r="1145" spans="1:11">
      <c r="A1145" s="32" t="s">
        <v>285</v>
      </c>
      <c r="B1145" s="32" t="s">
        <v>402</v>
      </c>
      <c r="C1145" s="32" t="s">
        <v>417</v>
      </c>
      <c r="D1145" s="32" t="s">
        <v>411</v>
      </c>
      <c r="E1145" s="32" t="s">
        <v>682</v>
      </c>
      <c r="F1145" s="32" t="s">
        <v>406</v>
      </c>
      <c r="G1145" s="32" t="s">
        <v>407</v>
      </c>
      <c r="H1145" s="19">
        <v>28</v>
      </c>
      <c r="I1145" s="40">
        <v>0</v>
      </c>
      <c r="J1145" s="33">
        <f>VLOOKUP(A1145,'097_0309'!A:AM,39,0)</f>
        <v>56.624605678233436</v>
      </c>
      <c r="K1145" s="33">
        <f t="shared" si="17"/>
        <v>0</v>
      </c>
    </row>
    <row r="1146" spans="1:11">
      <c r="A1146" s="32" t="s">
        <v>285</v>
      </c>
      <c r="B1146" s="32" t="s">
        <v>402</v>
      </c>
      <c r="C1146" s="32" t="s">
        <v>417</v>
      </c>
      <c r="D1146" s="32" t="s">
        <v>411</v>
      </c>
      <c r="E1146" s="32"/>
      <c r="F1146" s="32" t="s">
        <v>406</v>
      </c>
      <c r="G1146" s="32" t="s">
        <v>407</v>
      </c>
      <c r="H1146" s="19">
        <v>30</v>
      </c>
      <c r="I1146" s="40">
        <v>0</v>
      </c>
      <c r="J1146" s="33">
        <f>VLOOKUP(A1146,'097_0309'!A:AM,39,0)</f>
        <v>56.624605678233436</v>
      </c>
      <c r="K1146" s="33">
        <f t="shared" si="17"/>
        <v>0</v>
      </c>
    </row>
    <row r="1147" spans="1:11">
      <c r="A1147" s="32" t="s">
        <v>285</v>
      </c>
      <c r="B1147" s="32" t="s">
        <v>402</v>
      </c>
      <c r="C1147" s="32" t="s">
        <v>417</v>
      </c>
      <c r="D1147" s="32" t="s">
        <v>411</v>
      </c>
      <c r="E1147" s="32"/>
      <c r="F1147" s="32" t="s">
        <v>406</v>
      </c>
      <c r="G1147" s="32" t="s">
        <v>407</v>
      </c>
      <c r="H1147" s="19">
        <v>32</v>
      </c>
      <c r="I1147" s="40">
        <v>2</v>
      </c>
      <c r="J1147" s="33">
        <f>VLOOKUP(A1147,'097_0309'!A:AM,39,0)</f>
        <v>56.624605678233436</v>
      </c>
      <c r="K1147" s="33">
        <f t="shared" si="17"/>
        <v>113.24921135646687</v>
      </c>
    </row>
    <row r="1148" spans="1:11">
      <c r="A1148" s="32" t="s">
        <v>285</v>
      </c>
      <c r="B1148" s="32" t="s">
        <v>402</v>
      </c>
      <c r="C1148" s="32" t="s">
        <v>417</v>
      </c>
      <c r="D1148" s="32" t="s">
        <v>411</v>
      </c>
      <c r="E1148" s="32"/>
      <c r="F1148" s="32" t="s">
        <v>406</v>
      </c>
      <c r="G1148" s="32" t="s">
        <v>407</v>
      </c>
      <c r="H1148" s="19">
        <v>34</v>
      </c>
      <c r="I1148" s="40">
        <v>2</v>
      </c>
      <c r="J1148" s="33">
        <f>VLOOKUP(A1148,'097_0309'!A:AM,39,0)</f>
        <v>56.624605678233436</v>
      </c>
      <c r="K1148" s="33">
        <f t="shared" si="17"/>
        <v>113.24921135646687</v>
      </c>
    </row>
    <row r="1149" spans="1:11">
      <c r="A1149" s="32" t="s">
        <v>285</v>
      </c>
      <c r="B1149" s="32" t="s">
        <v>402</v>
      </c>
      <c r="C1149" s="32" t="s">
        <v>417</v>
      </c>
      <c r="D1149" s="32" t="s">
        <v>411</v>
      </c>
      <c r="E1149" s="32"/>
      <c r="F1149" s="32" t="s">
        <v>406</v>
      </c>
      <c r="G1149" s="32" t="s">
        <v>407</v>
      </c>
      <c r="H1149" s="19">
        <v>36</v>
      </c>
      <c r="I1149" s="40">
        <v>0</v>
      </c>
      <c r="J1149" s="33">
        <f>VLOOKUP(A1149,'097_0309'!A:AM,39,0)</f>
        <v>56.624605678233436</v>
      </c>
      <c r="K1149" s="33">
        <f t="shared" si="17"/>
        <v>0</v>
      </c>
    </row>
    <row r="1150" spans="1:11">
      <c r="A1150" s="32" t="s">
        <v>285</v>
      </c>
      <c r="B1150" s="32" t="s">
        <v>402</v>
      </c>
      <c r="C1150" s="32" t="s">
        <v>417</v>
      </c>
      <c r="D1150" s="32" t="s">
        <v>411</v>
      </c>
      <c r="E1150" s="32"/>
      <c r="F1150" s="32" t="s">
        <v>406</v>
      </c>
      <c r="G1150" s="32" t="s">
        <v>407</v>
      </c>
      <c r="H1150" s="19">
        <v>38</v>
      </c>
      <c r="I1150" s="40">
        <v>0</v>
      </c>
      <c r="J1150" s="33">
        <f>VLOOKUP(A1150,'097_0309'!A:AM,39,0)</f>
        <v>56.624605678233436</v>
      </c>
      <c r="K1150" s="33">
        <f t="shared" si="17"/>
        <v>0</v>
      </c>
    </row>
    <row r="1151" spans="1:11">
      <c r="A1151" s="32" t="s">
        <v>286</v>
      </c>
      <c r="B1151" s="32" t="s">
        <v>402</v>
      </c>
      <c r="C1151" s="32" t="s">
        <v>417</v>
      </c>
      <c r="D1151" s="32" t="s">
        <v>411</v>
      </c>
      <c r="E1151" s="32"/>
      <c r="F1151" s="32" t="s">
        <v>690</v>
      </c>
      <c r="G1151" s="32" t="s">
        <v>407</v>
      </c>
      <c r="H1151" s="19">
        <v>32</v>
      </c>
      <c r="I1151" s="40">
        <v>4</v>
      </c>
      <c r="J1151" s="33">
        <f>VLOOKUP(A1151,'097_0309'!A:AM,39,0)</f>
        <v>56.624605678233436</v>
      </c>
      <c r="K1151" s="33">
        <f t="shared" si="17"/>
        <v>226.49842271293375</v>
      </c>
    </row>
    <row r="1152" spans="1:11">
      <c r="A1152" s="32" t="s">
        <v>286</v>
      </c>
      <c r="B1152" s="32" t="s">
        <v>402</v>
      </c>
      <c r="C1152" s="32" t="s">
        <v>417</v>
      </c>
      <c r="D1152" s="32" t="s">
        <v>411</v>
      </c>
      <c r="E1152" s="32"/>
      <c r="F1152" s="32" t="s">
        <v>690</v>
      </c>
      <c r="G1152" s="32" t="s">
        <v>407</v>
      </c>
      <c r="H1152" s="19">
        <v>34</v>
      </c>
      <c r="I1152" s="40">
        <v>5</v>
      </c>
      <c r="J1152" s="33">
        <f>VLOOKUP(A1152,'097_0309'!A:AM,39,0)</f>
        <v>56.624605678233436</v>
      </c>
      <c r="K1152" s="33">
        <f t="shared" si="17"/>
        <v>283.12302839116717</v>
      </c>
    </row>
    <row r="1153" spans="1:11">
      <c r="A1153" s="32" t="s">
        <v>286</v>
      </c>
      <c r="B1153" s="32" t="s">
        <v>402</v>
      </c>
      <c r="C1153" s="32" t="s">
        <v>417</v>
      </c>
      <c r="D1153" s="32" t="s">
        <v>411</v>
      </c>
      <c r="E1153" s="32"/>
      <c r="F1153" s="32" t="s">
        <v>690</v>
      </c>
      <c r="G1153" s="32" t="s">
        <v>407</v>
      </c>
      <c r="H1153" s="19">
        <v>36</v>
      </c>
      <c r="I1153" s="40">
        <v>3</v>
      </c>
      <c r="J1153" s="33">
        <f>VLOOKUP(A1153,'097_0309'!A:AM,39,0)</f>
        <v>56.624605678233436</v>
      </c>
      <c r="K1153" s="33">
        <f t="shared" si="17"/>
        <v>169.87381703470032</v>
      </c>
    </row>
    <row r="1154" spans="1:11">
      <c r="A1154" s="32" t="s">
        <v>286</v>
      </c>
      <c r="B1154" s="32" t="s">
        <v>402</v>
      </c>
      <c r="C1154" s="32" t="s">
        <v>417</v>
      </c>
      <c r="D1154" s="32" t="s">
        <v>411</v>
      </c>
      <c r="E1154" s="32"/>
      <c r="F1154" s="32" t="s">
        <v>690</v>
      </c>
      <c r="G1154" s="32" t="s">
        <v>407</v>
      </c>
      <c r="H1154" s="19">
        <v>38</v>
      </c>
      <c r="I1154" s="40">
        <v>2</v>
      </c>
      <c r="J1154" s="33">
        <f>VLOOKUP(A1154,'097_0309'!A:AM,39,0)</f>
        <v>56.624605678233436</v>
      </c>
      <c r="K1154" s="33">
        <f t="shared" si="17"/>
        <v>113.24921135646687</v>
      </c>
    </row>
    <row r="1155" spans="1:11">
      <c r="A1155" s="32" t="s">
        <v>287</v>
      </c>
      <c r="B1155" s="32" t="s">
        <v>402</v>
      </c>
      <c r="C1155" s="32" t="s">
        <v>417</v>
      </c>
      <c r="D1155" s="32" t="s">
        <v>414</v>
      </c>
      <c r="E1155" s="32" t="s">
        <v>620</v>
      </c>
      <c r="F1155" s="32" t="s">
        <v>686</v>
      </c>
      <c r="G1155" s="32" t="s">
        <v>407</v>
      </c>
      <c r="H1155" s="19">
        <v>28</v>
      </c>
      <c r="I1155" s="40">
        <v>0</v>
      </c>
      <c r="J1155" s="33">
        <f>VLOOKUP(A1155,'097_0309'!A:AM,39,0)</f>
        <v>56.624605678233436</v>
      </c>
      <c r="K1155" s="33">
        <f t="shared" si="17"/>
        <v>0</v>
      </c>
    </row>
    <row r="1156" spans="1:11">
      <c r="A1156" s="32" t="s">
        <v>287</v>
      </c>
      <c r="B1156" s="32" t="s">
        <v>402</v>
      </c>
      <c r="C1156" s="32" t="s">
        <v>417</v>
      </c>
      <c r="D1156" s="32" t="s">
        <v>414</v>
      </c>
      <c r="E1156" s="32"/>
      <c r="F1156" s="32" t="s">
        <v>686</v>
      </c>
      <c r="G1156" s="32" t="s">
        <v>407</v>
      </c>
      <c r="H1156" s="19">
        <v>30</v>
      </c>
      <c r="I1156" s="40">
        <v>0</v>
      </c>
      <c r="J1156" s="33">
        <f>VLOOKUP(A1156,'097_0309'!A:AM,39,0)</f>
        <v>56.624605678233436</v>
      </c>
      <c r="K1156" s="33">
        <f t="shared" ref="K1156:K1219" si="18">I1156*J1156</f>
        <v>0</v>
      </c>
    </row>
    <row r="1157" spans="1:11">
      <c r="A1157" s="32" t="s">
        <v>287</v>
      </c>
      <c r="B1157" s="32" t="s">
        <v>402</v>
      </c>
      <c r="C1157" s="32" t="s">
        <v>417</v>
      </c>
      <c r="D1157" s="32" t="s">
        <v>414</v>
      </c>
      <c r="E1157" s="32"/>
      <c r="F1157" s="32" t="s">
        <v>686</v>
      </c>
      <c r="G1157" s="32" t="s">
        <v>407</v>
      </c>
      <c r="H1157" s="19">
        <v>32</v>
      </c>
      <c r="I1157" s="40">
        <v>6</v>
      </c>
      <c r="J1157" s="33">
        <f>VLOOKUP(A1157,'097_0309'!A:AM,39,0)</f>
        <v>56.624605678233436</v>
      </c>
      <c r="K1157" s="33">
        <f t="shared" si="18"/>
        <v>339.74763406940065</v>
      </c>
    </row>
    <row r="1158" spans="1:11">
      <c r="A1158" s="32" t="s">
        <v>287</v>
      </c>
      <c r="B1158" s="32" t="s">
        <v>402</v>
      </c>
      <c r="C1158" s="32" t="s">
        <v>417</v>
      </c>
      <c r="D1158" s="32" t="s">
        <v>414</v>
      </c>
      <c r="E1158" s="32"/>
      <c r="F1158" s="32" t="s">
        <v>686</v>
      </c>
      <c r="G1158" s="32" t="s">
        <v>407</v>
      </c>
      <c r="H1158" s="19">
        <v>34</v>
      </c>
      <c r="I1158" s="40">
        <v>3</v>
      </c>
      <c r="J1158" s="33">
        <f>VLOOKUP(A1158,'097_0309'!A:AM,39,0)</f>
        <v>56.624605678233436</v>
      </c>
      <c r="K1158" s="33">
        <f t="shared" si="18"/>
        <v>169.87381703470032</v>
      </c>
    </row>
    <row r="1159" spans="1:11">
      <c r="A1159" s="32" t="s">
        <v>287</v>
      </c>
      <c r="B1159" s="32" t="s">
        <v>402</v>
      </c>
      <c r="C1159" s="32" t="s">
        <v>417</v>
      </c>
      <c r="D1159" s="32" t="s">
        <v>414</v>
      </c>
      <c r="E1159" s="32"/>
      <c r="F1159" s="32" t="s">
        <v>686</v>
      </c>
      <c r="G1159" s="32" t="s">
        <v>407</v>
      </c>
      <c r="H1159" s="19">
        <v>36</v>
      </c>
      <c r="I1159" s="40">
        <v>4</v>
      </c>
      <c r="J1159" s="33">
        <f>VLOOKUP(A1159,'097_0309'!A:AM,39,0)</f>
        <v>56.624605678233436</v>
      </c>
      <c r="K1159" s="33">
        <f t="shared" si="18"/>
        <v>226.49842271293375</v>
      </c>
    </row>
    <row r="1160" spans="1:11">
      <c r="A1160" s="32" t="s">
        <v>287</v>
      </c>
      <c r="B1160" s="32" t="s">
        <v>402</v>
      </c>
      <c r="C1160" s="32" t="s">
        <v>417</v>
      </c>
      <c r="D1160" s="32" t="s">
        <v>414</v>
      </c>
      <c r="E1160" s="32"/>
      <c r="F1160" s="32" t="s">
        <v>686</v>
      </c>
      <c r="G1160" s="32" t="s">
        <v>407</v>
      </c>
      <c r="H1160" s="19">
        <v>38</v>
      </c>
      <c r="I1160" s="40">
        <v>3</v>
      </c>
      <c r="J1160" s="33">
        <f>VLOOKUP(A1160,'097_0309'!A:AM,39,0)</f>
        <v>56.624605678233436</v>
      </c>
      <c r="K1160" s="33">
        <f t="shared" si="18"/>
        <v>169.87381703470032</v>
      </c>
    </row>
    <row r="1161" spans="1:11">
      <c r="A1161" s="32" t="s">
        <v>287</v>
      </c>
      <c r="B1161" s="32" t="s">
        <v>402</v>
      </c>
      <c r="C1161" s="32" t="s">
        <v>417</v>
      </c>
      <c r="D1161" s="32" t="s">
        <v>414</v>
      </c>
      <c r="E1161" s="32"/>
      <c r="F1161" s="32" t="s">
        <v>686</v>
      </c>
      <c r="G1161" s="32" t="s">
        <v>407</v>
      </c>
      <c r="H1161" s="19">
        <v>40</v>
      </c>
      <c r="I1161" s="40">
        <v>0</v>
      </c>
      <c r="J1161" s="33">
        <f>VLOOKUP(A1161,'097_0309'!A:AM,39,0)</f>
        <v>56.624605678233436</v>
      </c>
      <c r="K1161" s="33">
        <f t="shared" si="18"/>
        <v>0</v>
      </c>
    </row>
    <row r="1162" spans="1:11">
      <c r="A1162" s="32" t="s">
        <v>288</v>
      </c>
      <c r="B1162" s="32" t="s">
        <v>402</v>
      </c>
      <c r="C1162" s="32" t="s">
        <v>417</v>
      </c>
      <c r="D1162" s="32" t="s">
        <v>414</v>
      </c>
      <c r="E1162" s="32"/>
      <c r="F1162" s="32" t="s">
        <v>690</v>
      </c>
      <c r="G1162" s="32" t="s">
        <v>407</v>
      </c>
      <c r="H1162" s="19">
        <v>32</v>
      </c>
      <c r="I1162" s="40">
        <v>0</v>
      </c>
      <c r="J1162" s="33">
        <f>VLOOKUP(A1162,'097_0309'!A:AM,39,0)</f>
        <v>56.624605678233436</v>
      </c>
      <c r="K1162" s="33">
        <f t="shared" si="18"/>
        <v>0</v>
      </c>
    </row>
    <row r="1163" spans="1:11">
      <c r="A1163" s="32" t="s">
        <v>288</v>
      </c>
      <c r="B1163" s="32" t="s">
        <v>402</v>
      </c>
      <c r="C1163" s="32" t="s">
        <v>417</v>
      </c>
      <c r="D1163" s="32" t="s">
        <v>414</v>
      </c>
      <c r="E1163" s="32"/>
      <c r="F1163" s="32" t="s">
        <v>690</v>
      </c>
      <c r="G1163" s="32" t="s">
        <v>407</v>
      </c>
      <c r="H1163" s="19">
        <v>34</v>
      </c>
      <c r="I1163" s="40">
        <v>0</v>
      </c>
      <c r="J1163" s="33">
        <f>VLOOKUP(A1163,'097_0309'!A:AM,39,0)</f>
        <v>56.624605678233436</v>
      </c>
      <c r="K1163" s="33">
        <f t="shared" si="18"/>
        <v>0</v>
      </c>
    </row>
    <row r="1164" spans="1:11">
      <c r="A1164" s="32" t="s">
        <v>288</v>
      </c>
      <c r="B1164" s="32" t="s">
        <v>402</v>
      </c>
      <c r="C1164" s="32" t="s">
        <v>417</v>
      </c>
      <c r="D1164" s="32" t="s">
        <v>414</v>
      </c>
      <c r="E1164" s="32"/>
      <c r="F1164" s="32" t="s">
        <v>690</v>
      </c>
      <c r="G1164" s="32" t="s">
        <v>407</v>
      </c>
      <c r="H1164" s="19">
        <v>36</v>
      </c>
      <c r="I1164" s="40">
        <v>0</v>
      </c>
      <c r="J1164" s="33">
        <f>VLOOKUP(A1164,'097_0309'!A:AM,39,0)</f>
        <v>56.624605678233436</v>
      </c>
      <c r="K1164" s="33">
        <f t="shared" si="18"/>
        <v>0</v>
      </c>
    </row>
    <row r="1165" spans="1:11">
      <c r="A1165" s="32" t="s">
        <v>288</v>
      </c>
      <c r="B1165" s="32" t="s">
        <v>402</v>
      </c>
      <c r="C1165" s="32" t="s">
        <v>417</v>
      </c>
      <c r="D1165" s="32" t="s">
        <v>414</v>
      </c>
      <c r="E1165" s="32"/>
      <c r="F1165" s="32" t="s">
        <v>690</v>
      </c>
      <c r="G1165" s="32" t="s">
        <v>407</v>
      </c>
      <c r="H1165" s="19">
        <v>38</v>
      </c>
      <c r="I1165" s="40">
        <v>0</v>
      </c>
      <c r="J1165" s="33">
        <f>VLOOKUP(A1165,'097_0309'!A:AM,39,0)</f>
        <v>56.624605678233436</v>
      </c>
      <c r="K1165" s="33">
        <f t="shared" si="18"/>
        <v>0</v>
      </c>
    </row>
    <row r="1166" spans="1:11">
      <c r="A1166" s="32" t="s">
        <v>289</v>
      </c>
      <c r="B1166" s="32" t="s">
        <v>402</v>
      </c>
      <c r="C1166" s="32" t="s">
        <v>417</v>
      </c>
      <c r="D1166" s="32" t="s">
        <v>425</v>
      </c>
      <c r="E1166" s="32"/>
      <c r="F1166" s="32" t="s">
        <v>406</v>
      </c>
      <c r="G1166" s="32" t="s">
        <v>407</v>
      </c>
      <c r="H1166" s="19">
        <v>34</v>
      </c>
      <c r="I1166" s="40">
        <v>0</v>
      </c>
      <c r="J1166" s="33">
        <f>VLOOKUP(A1166,'097_0309'!A:AM,39,0)</f>
        <v>110.25236593059937</v>
      </c>
      <c r="K1166" s="33">
        <f t="shared" si="18"/>
        <v>0</v>
      </c>
    </row>
    <row r="1167" spans="1:11">
      <c r="A1167" s="32" t="s">
        <v>289</v>
      </c>
      <c r="B1167" s="32" t="s">
        <v>402</v>
      </c>
      <c r="C1167" s="32" t="s">
        <v>417</v>
      </c>
      <c r="D1167" s="32" t="s">
        <v>425</v>
      </c>
      <c r="E1167" s="32"/>
      <c r="F1167" s="32" t="s">
        <v>406</v>
      </c>
      <c r="G1167" s="32" t="s">
        <v>407</v>
      </c>
      <c r="H1167" s="19">
        <v>38</v>
      </c>
      <c r="I1167" s="40">
        <v>0</v>
      </c>
      <c r="J1167" s="33">
        <f>VLOOKUP(A1167,'097_0309'!A:AM,39,0)</f>
        <v>110.25236593059937</v>
      </c>
      <c r="K1167" s="33">
        <f t="shared" si="18"/>
        <v>0</v>
      </c>
    </row>
    <row r="1168" spans="1:11">
      <c r="A1168" s="32" t="s">
        <v>290</v>
      </c>
      <c r="B1168" s="32" t="s">
        <v>402</v>
      </c>
      <c r="C1168" s="32" t="s">
        <v>417</v>
      </c>
      <c r="D1168" s="32" t="s">
        <v>425</v>
      </c>
      <c r="E1168" s="32"/>
      <c r="F1168" s="32" t="s">
        <v>686</v>
      </c>
      <c r="G1168" s="32" t="s">
        <v>407</v>
      </c>
      <c r="H1168" s="19">
        <v>30</v>
      </c>
      <c r="I1168" s="40">
        <v>0</v>
      </c>
      <c r="J1168" s="33">
        <f>VLOOKUP(A1168,'097_0309'!A:AM,39,0)</f>
        <v>110.25236593059937</v>
      </c>
      <c r="K1168" s="33">
        <f t="shared" si="18"/>
        <v>0</v>
      </c>
    </row>
    <row r="1169" spans="1:11">
      <c r="A1169" s="32" t="s">
        <v>290</v>
      </c>
      <c r="B1169" s="32" t="s">
        <v>402</v>
      </c>
      <c r="C1169" s="32" t="s">
        <v>417</v>
      </c>
      <c r="D1169" s="32" t="s">
        <v>425</v>
      </c>
      <c r="E1169" s="32"/>
      <c r="F1169" s="32" t="s">
        <v>686</v>
      </c>
      <c r="G1169" s="32" t="s">
        <v>407</v>
      </c>
      <c r="H1169" s="19">
        <v>32</v>
      </c>
      <c r="I1169" s="40">
        <v>0</v>
      </c>
      <c r="J1169" s="33">
        <f>VLOOKUP(A1169,'097_0309'!A:AM,39,0)</f>
        <v>110.25236593059937</v>
      </c>
      <c r="K1169" s="33">
        <f t="shared" si="18"/>
        <v>0</v>
      </c>
    </row>
    <row r="1170" spans="1:11">
      <c r="A1170" s="32" t="s">
        <v>290</v>
      </c>
      <c r="B1170" s="32" t="s">
        <v>402</v>
      </c>
      <c r="C1170" s="32" t="s">
        <v>417</v>
      </c>
      <c r="D1170" s="32" t="s">
        <v>425</v>
      </c>
      <c r="E1170" s="32"/>
      <c r="F1170" s="32" t="s">
        <v>686</v>
      </c>
      <c r="G1170" s="32" t="s">
        <v>407</v>
      </c>
      <c r="H1170" s="19">
        <v>34</v>
      </c>
      <c r="I1170" s="40">
        <v>0</v>
      </c>
      <c r="J1170" s="33">
        <f>VLOOKUP(A1170,'097_0309'!A:AM,39,0)</f>
        <v>110.25236593059937</v>
      </c>
      <c r="K1170" s="33">
        <f t="shared" si="18"/>
        <v>0</v>
      </c>
    </row>
    <row r="1171" spans="1:11">
      <c r="A1171" s="32" t="s">
        <v>291</v>
      </c>
      <c r="B1171" s="32" t="s">
        <v>402</v>
      </c>
      <c r="C1171" s="32" t="s">
        <v>413</v>
      </c>
      <c r="D1171" s="32" t="s">
        <v>484</v>
      </c>
      <c r="E1171" s="32"/>
      <c r="F1171" s="32" t="s">
        <v>690</v>
      </c>
      <c r="G1171" s="32" t="s">
        <v>407</v>
      </c>
      <c r="H1171" s="19">
        <v>38</v>
      </c>
      <c r="I1171" s="40">
        <v>0</v>
      </c>
      <c r="J1171" s="33">
        <f>VLOOKUP(A1171,'097_0309'!A:AM,39,0)</f>
        <v>110.25236593059937</v>
      </c>
      <c r="K1171" s="33">
        <f t="shared" si="18"/>
        <v>0</v>
      </c>
    </row>
    <row r="1172" spans="1:11">
      <c r="A1172" s="32" t="s">
        <v>292</v>
      </c>
      <c r="B1172" s="32" t="s">
        <v>402</v>
      </c>
      <c r="C1172" s="32" t="s">
        <v>417</v>
      </c>
      <c r="D1172" s="32" t="s">
        <v>411</v>
      </c>
      <c r="E1172" s="32"/>
      <c r="F1172" s="32" t="s">
        <v>406</v>
      </c>
      <c r="G1172" s="32" t="s">
        <v>407</v>
      </c>
      <c r="H1172" s="19">
        <v>32</v>
      </c>
      <c r="I1172" s="40">
        <v>0</v>
      </c>
      <c r="J1172" s="33">
        <f>VLOOKUP(A1172,'097_0309'!A:AM,39,0)</f>
        <v>47.160883280757098</v>
      </c>
      <c r="K1172" s="33">
        <f t="shared" si="18"/>
        <v>0</v>
      </c>
    </row>
    <row r="1173" spans="1:11">
      <c r="A1173" s="32" t="s">
        <v>292</v>
      </c>
      <c r="B1173" s="32" t="s">
        <v>402</v>
      </c>
      <c r="C1173" s="32" t="s">
        <v>417</v>
      </c>
      <c r="D1173" s="32" t="s">
        <v>411</v>
      </c>
      <c r="E1173" s="32"/>
      <c r="F1173" s="32" t="s">
        <v>406</v>
      </c>
      <c r="G1173" s="32" t="s">
        <v>407</v>
      </c>
      <c r="H1173" s="19">
        <v>34</v>
      </c>
      <c r="I1173" s="40">
        <v>0</v>
      </c>
      <c r="J1173" s="33">
        <f>VLOOKUP(A1173,'097_0309'!A:AM,39,0)</f>
        <v>47.160883280757098</v>
      </c>
      <c r="K1173" s="33">
        <f t="shared" si="18"/>
        <v>0</v>
      </c>
    </row>
    <row r="1174" spans="1:11">
      <c r="A1174" s="32" t="s">
        <v>292</v>
      </c>
      <c r="B1174" s="32" t="s">
        <v>402</v>
      </c>
      <c r="C1174" s="32" t="s">
        <v>417</v>
      </c>
      <c r="D1174" s="32" t="s">
        <v>411</v>
      </c>
      <c r="E1174" s="32"/>
      <c r="F1174" s="32" t="s">
        <v>406</v>
      </c>
      <c r="G1174" s="32" t="s">
        <v>407</v>
      </c>
      <c r="H1174" s="19">
        <v>36</v>
      </c>
      <c r="I1174" s="40">
        <v>0</v>
      </c>
      <c r="J1174" s="33">
        <f>VLOOKUP(A1174,'097_0309'!A:AM,39,0)</f>
        <v>47.160883280757098</v>
      </c>
      <c r="K1174" s="33">
        <f t="shared" si="18"/>
        <v>0</v>
      </c>
    </row>
    <row r="1175" spans="1:11">
      <c r="A1175" s="32" t="s">
        <v>292</v>
      </c>
      <c r="B1175" s="32" t="s">
        <v>402</v>
      </c>
      <c r="C1175" s="32" t="s">
        <v>417</v>
      </c>
      <c r="D1175" s="32" t="s">
        <v>411</v>
      </c>
      <c r="E1175" s="32"/>
      <c r="F1175" s="32" t="s">
        <v>406</v>
      </c>
      <c r="G1175" s="32" t="s">
        <v>407</v>
      </c>
      <c r="H1175" s="19">
        <v>38</v>
      </c>
      <c r="I1175" s="40">
        <v>0</v>
      </c>
      <c r="J1175" s="33">
        <f>VLOOKUP(A1175,'097_0309'!A:AM,39,0)</f>
        <v>47.160883280757098</v>
      </c>
      <c r="K1175" s="33">
        <f t="shared" si="18"/>
        <v>0</v>
      </c>
    </row>
    <row r="1176" spans="1:11">
      <c r="A1176" s="32" t="s">
        <v>293</v>
      </c>
      <c r="B1176" s="32" t="s">
        <v>402</v>
      </c>
      <c r="C1176" s="32" t="s">
        <v>417</v>
      </c>
      <c r="D1176" s="32" t="s">
        <v>535</v>
      </c>
      <c r="E1176" s="32"/>
      <c r="F1176" s="32" t="s">
        <v>557</v>
      </c>
      <c r="G1176" s="32" t="s">
        <v>407</v>
      </c>
      <c r="H1176" s="19">
        <v>30</v>
      </c>
      <c r="I1176" s="40">
        <v>0</v>
      </c>
      <c r="J1176" s="33">
        <f>VLOOKUP(A1176,'097_0309'!A:AM,39,0)</f>
        <v>110.25236593059937</v>
      </c>
      <c r="K1176" s="33">
        <f t="shared" si="18"/>
        <v>0</v>
      </c>
    </row>
    <row r="1177" spans="1:11">
      <c r="A1177" s="32" t="s">
        <v>293</v>
      </c>
      <c r="B1177" s="32" t="s">
        <v>402</v>
      </c>
      <c r="C1177" s="32" t="s">
        <v>417</v>
      </c>
      <c r="D1177" s="32" t="s">
        <v>535</v>
      </c>
      <c r="E1177" s="32"/>
      <c r="F1177" s="32" t="s">
        <v>557</v>
      </c>
      <c r="G1177" s="32" t="s">
        <v>407</v>
      </c>
      <c r="H1177" s="19">
        <v>32</v>
      </c>
      <c r="I1177" s="40">
        <v>0</v>
      </c>
      <c r="J1177" s="33">
        <f>VLOOKUP(A1177,'097_0309'!A:AM,39,0)</f>
        <v>110.25236593059937</v>
      </c>
      <c r="K1177" s="33">
        <f t="shared" si="18"/>
        <v>0</v>
      </c>
    </row>
    <row r="1178" spans="1:11">
      <c r="A1178" s="32" t="s">
        <v>293</v>
      </c>
      <c r="B1178" s="32" t="s">
        <v>402</v>
      </c>
      <c r="C1178" s="32" t="s">
        <v>417</v>
      </c>
      <c r="D1178" s="32" t="s">
        <v>535</v>
      </c>
      <c r="E1178" s="32"/>
      <c r="F1178" s="32" t="s">
        <v>557</v>
      </c>
      <c r="G1178" s="32" t="s">
        <v>407</v>
      </c>
      <c r="H1178" s="19">
        <v>34</v>
      </c>
      <c r="I1178" s="40">
        <v>0</v>
      </c>
      <c r="J1178" s="33">
        <f>VLOOKUP(A1178,'097_0309'!A:AM,39,0)</f>
        <v>110.25236593059937</v>
      </c>
      <c r="K1178" s="33">
        <f t="shared" si="18"/>
        <v>0</v>
      </c>
    </row>
    <row r="1179" spans="1:11">
      <c r="A1179" s="32" t="s">
        <v>294</v>
      </c>
      <c r="B1179" s="32" t="s">
        <v>402</v>
      </c>
      <c r="C1179" s="32" t="s">
        <v>417</v>
      </c>
      <c r="D1179" s="32" t="s">
        <v>420</v>
      </c>
      <c r="E1179" s="32"/>
      <c r="F1179" s="32" t="s">
        <v>443</v>
      </c>
      <c r="G1179" s="32" t="s">
        <v>407</v>
      </c>
      <c r="H1179" s="19">
        <v>30</v>
      </c>
      <c r="I1179" s="40">
        <v>0</v>
      </c>
      <c r="J1179" s="33">
        <f>VLOOKUP(A1179,'097_0309'!A:AM,39,0)</f>
        <v>94.479495268138805</v>
      </c>
      <c r="K1179" s="33">
        <f t="shared" si="18"/>
        <v>0</v>
      </c>
    </row>
    <row r="1180" spans="1:11">
      <c r="A1180" s="32" t="s">
        <v>294</v>
      </c>
      <c r="B1180" s="32" t="s">
        <v>402</v>
      </c>
      <c r="C1180" s="32" t="s">
        <v>417</v>
      </c>
      <c r="D1180" s="32" t="s">
        <v>420</v>
      </c>
      <c r="E1180" s="32"/>
      <c r="F1180" s="32" t="s">
        <v>443</v>
      </c>
      <c r="G1180" s="32" t="s">
        <v>407</v>
      </c>
      <c r="H1180" s="19">
        <v>32</v>
      </c>
      <c r="I1180" s="40">
        <v>4</v>
      </c>
      <c r="J1180" s="33">
        <f>VLOOKUP(A1180,'097_0309'!A:AM,39,0)</f>
        <v>94.479495268138805</v>
      </c>
      <c r="K1180" s="33">
        <f t="shared" si="18"/>
        <v>377.91798107255522</v>
      </c>
    </row>
    <row r="1181" spans="1:11">
      <c r="A1181" s="32" t="s">
        <v>294</v>
      </c>
      <c r="B1181" s="32" t="s">
        <v>402</v>
      </c>
      <c r="C1181" s="32" t="s">
        <v>417</v>
      </c>
      <c r="D1181" s="32" t="s">
        <v>420</v>
      </c>
      <c r="E1181" s="32"/>
      <c r="F1181" s="32" t="s">
        <v>443</v>
      </c>
      <c r="G1181" s="32" t="s">
        <v>407</v>
      </c>
      <c r="H1181" s="19">
        <v>34</v>
      </c>
      <c r="I1181" s="40">
        <v>4</v>
      </c>
      <c r="J1181" s="33">
        <f>VLOOKUP(A1181,'097_0309'!A:AM,39,0)</f>
        <v>94.479495268138805</v>
      </c>
      <c r="K1181" s="33">
        <f t="shared" si="18"/>
        <v>377.91798107255522</v>
      </c>
    </row>
    <row r="1182" spans="1:11">
      <c r="A1182" s="32" t="s">
        <v>294</v>
      </c>
      <c r="B1182" s="32" t="s">
        <v>402</v>
      </c>
      <c r="C1182" s="32" t="s">
        <v>417</v>
      </c>
      <c r="D1182" s="32" t="s">
        <v>420</v>
      </c>
      <c r="E1182" s="32"/>
      <c r="F1182" s="32" t="s">
        <v>443</v>
      </c>
      <c r="G1182" s="32" t="s">
        <v>407</v>
      </c>
      <c r="H1182" s="19">
        <v>36</v>
      </c>
      <c r="I1182" s="40">
        <v>6</v>
      </c>
      <c r="J1182" s="33">
        <f>VLOOKUP(A1182,'097_0309'!A:AM,39,0)</f>
        <v>94.479495268138805</v>
      </c>
      <c r="K1182" s="33">
        <f t="shared" si="18"/>
        <v>566.87697160883283</v>
      </c>
    </row>
    <row r="1183" spans="1:11">
      <c r="A1183" s="32" t="s">
        <v>294</v>
      </c>
      <c r="B1183" s="32" t="s">
        <v>402</v>
      </c>
      <c r="C1183" s="32" t="s">
        <v>417</v>
      </c>
      <c r="D1183" s="32" t="s">
        <v>420</v>
      </c>
      <c r="E1183" s="32"/>
      <c r="F1183" s="32" t="s">
        <v>443</v>
      </c>
      <c r="G1183" s="32" t="s">
        <v>407</v>
      </c>
      <c r="H1183" s="19">
        <v>38</v>
      </c>
      <c r="I1183" s="40">
        <v>4</v>
      </c>
      <c r="J1183" s="33">
        <f>VLOOKUP(A1183,'097_0309'!A:AM,39,0)</f>
        <v>94.479495268138805</v>
      </c>
      <c r="K1183" s="33">
        <f t="shared" si="18"/>
        <v>377.91798107255522</v>
      </c>
    </row>
    <row r="1184" spans="1:11">
      <c r="A1184" s="32" t="s">
        <v>294</v>
      </c>
      <c r="B1184" s="32" t="s">
        <v>402</v>
      </c>
      <c r="C1184" s="32" t="s">
        <v>417</v>
      </c>
      <c r="D1184" s="32" t="s">
        <v>420</v>
      </c>
      <c r="E1184" s="32"/>
      <c r="F1184" s="32" t="s">
        <v>443</v>
      </c>
      <c r="G1184" s="32" t="s">
        <v>407</v>
      </c>
      <c r="H1184" s="19">
        <v>40</v>
      </c>
      <c r="I1184" s="40">
        <v>0</v>
      </c>
      <c r="J1184" s="33">
        <f>VLOOKUP(A1184,'097_0309'!A:AM,39,0)</f>
        <v>94.479495268138805</v>
      </c>
      <c r="K1184" s="33">
        <f t="shared" si="18"/>
        <v>0</v>
      </c>
    </row>
    <row r="1185" spans="1:11">
      <c r="A1185" s="32" t="s">
        <v>295</v>
      </c>
      <c r="B1185" s="32" t="s">
        <v>402</v>
      </c>
      <c r="C1185" s="32" t="s">
        <v>417</v>
      </c>
      <c r="D1185" s="32" t="s">
        <v>463</v>
      </c>
      <c r="E1185" s="32"/>
      <c r="F1185" s="32" t="s">
        <v>708</v>
      </c>
      <c r="G1185" s="32" t="s">
        <v>407</v>
      </c>
      <c r="H1185" s="19">
        <v>32</v>
      </c>
      <c r="I1185" s="40">
        <v>0</v>
      </c>
      <c r="J1185" s="33">
        <f>VLOOKUP(A1185,'097_0309'!A:AM,39,0)</f>
        <v>173.34384858044163</v>
      </c>
      <c r="K1185" s="33">
        <f t="shared" si="18"/>
        <v>0</v>
      </c>
    </row>
    <row r="1186" spans="1:11">
      <c r="A1186" s="32" t="s">
        <v>295</v>
      </c>
      <c r="B1186" s="32" t="s">
        <v>402</v>
      </c>
      <c r="C1186" s="32" t="s">
        <v>417</v>
      </c>
      <c r="D1186" s="32" t="s">
        <v>463</v>
      </c>
      <c r="E1186" s="32"/>
      <c r="F1186" s="32" t="s">
        <v>708</v>
      </c>
      <c r="G1186" s="32" t="s">
        <v>407</v>
      </c>
      <c r="H1186" s="19">
        <v>34</v>
      </c>
      <c r="I1186" s="40">
        <v>0</v>
      </c>
      <c r="J1186" s="33">
        <f>VLOOKUP(A1186,'097_0309'!A:AM,39,0)</f>
        <v>173.34384858044163</v>
      </c>
      <c r="K1186" s="33">
        <f t="shared" si="18"/>
        <v>0</v>
      </c>
    </row>
    <row r="1187" spans="1:11">
      <c r="A1187" s="32" t="s">
        <v>296</v>
      </c>
      <c r="B1187" s="32" t="s">
        <v>402</v>
      </c>
      <c r="C1187" s="32" t="s">
        <v>417</v>
      </c>
      <c r="D1187" s="32" t="s">
        <v>420</v>
      </c>
      <c r="E1187" s="32"/>
      <c r="F1187" s="32" t="s">
        <v>710</v>
      </c>
      <c r="G1187" s="32" t="s">
        <v>407</v>
      </c>
      <c r="H1187" s="19">
        <v>32</v>
      </c>
      <c r="I1187" s="40">
        <v>0</v>
      </c>
      <c r="J1187" s="33">
        <f>VLOOKUP(A1187,'097_0309'!A:AM,39,0)</f>
        <v>126.02523659305994</v>
      </c>
      <c r="K1187" s="33">
        <f t="shared" si="18"/>
        <v>0</v>
      </c>
    </row>
    <row r="1188" spans="1:11">
      <c r="A1188" s="32" t="s">
        <v>296</v>
      </c>
      <c r="B1188" s="32" t="s">
        <v>402</v>
      </c>
      <c r="C1188" s="32" t="s">
        <v>417</v>
      </c>
      <c r="D1188" s="32" t="s">
        <v>420</v>
      </c>
      <c r="E1188" s="32"/>
      <c r="F1188" s="32" t="s">
        <v>710</v>
      </c>
      <c r="G1188" s="32" t="s">
        <v>407</v>
      </c>
      <c r="H1188" s="19">
        <v>34</v>
      </c>
      <c r="I1188" s="40">
        <v>0</v>
      </c>
      <c r="J1188" s="33">
        <f>VLOOKUP(A1188,'097_0309'!A:AM,39,0)</f>
        <v>126.02523659305994</v>
      </c>
      <c r="K1188" s="33">
        <f t="shared" si="18"/>
        <v>0</v>
      </c>
    </row>
    <row r="1189" spans="1:11">
      <c r="A1189" s="32" t="s">
        <v>296</v>
      </c>
      <c r="B1189" s="32" t="s">
        <v>402</v>
      </c>
      <c r="C1189" s="32" t="s">
        <v>417</v>
      </c>
      <c r="D1189" s="32" t="s">
        <v>420</v>
      </c>
      <c r="E1189" s="32"/>
      <c r="F1189" s="32" t="s">
        <v>710</v>
      </c>
      <c r="G1189" s="32" t="s">
        <v>407</v>
      </c>
      <c r="H1189" s="19">
        <v>40</v>
      </c>
      <c r="I1189" s="40">
        <v>0</v>
      </c>
      <c r="J1189" s="33">
        <f>VLOOKUP(A1189,'097_0309'!A:AM,39,0)</f>
        <v>126.02523659305994</v>
      </c>
      <c r="K1189" s="33">
        <f t="shared" si="18"/>
        <v>0</v>
      </c>
    </row>
    <row r="1190" spans="1:11">
      <c r="A1190" s="32" t="s">
        <v>297</v>
      </c>
      <c r="B1190" s="32" t="s">
        <v>402</v>
      </c>
      <c r="C1190" s="32" t="s">
        <v>417</v>
      </c>
      <c r="D1190" s="32" t="s">
        <v>414</v>
      </c>
      <c r="E1190" s="32"/>
      <c r="F1190" s="32" t="s">
        <v>712</v>
      </c>
      <c r="G1190" s="32" t="s">
        <v>407</v>
      </c>
      <c r="H1190" s="19">
        <v>34</v>
      </c>
      <c r="I1190" s="40">
        <v>0</v>
      </c>
      <c r="J1190" s="33">
        <f>VLOOKUP(A1190,'097_0309'!A:AM,39,0)</f>
        <v>72.397476340694013</v>
      </c>
      <c r="K1190" s="33">
        <f t="shared" si="18"/>
        <v>0</v>
      </c>
    </row>
    <row r="1191" spans="1:11">
      <c r="A1191" s="32" t="s">
        <v>297</v>
      </c>
      <c r="B1191" s="32" t="s">
        <v>402</v>
      </c>
      <c r="C1191" s="32" t="s">
        <v>417</v>
      </c>
      <c r="D1191" s="32" t="s">
        <v>414</v>
      </c>
      <c r="E1191" s="32"/>
      <c r="F1191" s="32" t="s">
        <v>712</v>
      </c>
      <c r="G1191" s="32" t="s">
        <v>407</v>
      </c>
      <c r="H1191" s="19">
        <v>36</v>
      </c>
      <c r="I1191" s="40">
        <v>0</v>
      </c>
      <c r="J1191" s="33">
        <f>VLOOKUP(A1191,'097_0309'!A:AM,39,0)</f>
        <v>72.397476340694013</v>
      </c>
      <c r="K1191" s="33">
        <f t="shared" si="18"/>
        <v>0</v>
      </c>
    </row>
    <row r="1192" spans="1:11">
      <c r="A1192" s="32" t="s">
        <v>297</v>
      </c>
      <c r="B1192" s="32" t="s">
        <v>402</v>
      </c>
      <c r="C1192" s="32" t="s">
        <v>417</v>
      </c>
      <c r="D1192" s="32" t="s">
        <v>414</v>
      </c>
      <c r="E1192" s="32"/>
      <c r="F1192" s="32" t="s">
        <v>712</v>
      </c>
      <c r="G1192" s="32" t="s">
        <v>407</v>
      </c>
      <c r="H1192" s="19">
        <v>38</v>
      </c>
      <c r="I1192" s="40">
        <v>0</v>
      </c>
      <c r="J1192" s="33">
        <f>VLOOKUP(A1192,'097_0309'!A:AM,39,0)</f>
        <v>72.397476340694013</v>
      </c>
      <c r="K1192" s="33">
        <f t="shared" si="18"/>
        <v>0</v>
      </c>
    </row>
    <row r="1193" spans="1:11">
      <c r="A1193" s="32" t="s">
        <v>298</v>
      </c>
      <c r="B1193" s="32" t="s">
        <v>402</v>
      </c>
      <c r="C1193" s="32" t="s">
        <v>417</v>
      </c>
      <c r="D1193" s="32" t="s">
        <v>420</v>
      </c>
      <c r="E1193" s="32"/>
      <c r="F1193" s="32" t="s">
        <v>443</v>
      </c>
      <c r="G1193" s="32" t="s">
        <v>407</v>
      </c>
      <c r="H1193" s="19">
        <v>30</v>
      </c>
      <c r="I1193" s="40">
        <v>0</v>
      </c>
      <c r="J1193" s="33">
        <f>VLOOKUP(A1193,'097_0309'!A:AM,39,0)</f>
        <v>126.02523659305994</v>
      </c>
      <c r="K1193" s="33">
        <f t="shared" si="18"/>
        <v>0</v>
      </c>
    </row>
    <row r="1194" spans="1:11">
      <c r="A1194" s="32" t="s">
        <v>298</v>
      </c>
      <c r="B1194" s="32" t="s">
        <v>402</v>
      </c>
      <c r="C1194" s="32" t="s">
        <v>417</v>
      </c>
      <c r="D1194" s="32" t="s">
        <v>420</v>
      </c>
      <c r="E1194" s="32"/>
      <c r="F1194" s="32" t="s">
        <v>443</v>
      </c>
      <c r="G1194" s="32" t="s">
        <v>407</v>
      </c>
      <c r="H1194" s="19">
        <v>32</v>
      </c>
      <c r="I1194" s="40">
        <v>2</v>
      </c>
      <c r="J1194" s="33">
        <f>VLOOKUP(A1194,'097_0309'!A:AM,39,0)</f>
        <v>126.02523659305994</v>
      </c>
      <c r="K1194" s="33">
        <f t="shared" si="18"/>
        <v>252.05047318611989</v>
      </c>
    </row>
    <row r="1195" spans="1:11">
      <c r="A1195" s="32" t="s">
        <v>298</v>
      </c>
      <c r="B1195" s="32" t="s">
        <v>402</v>
      </c>
      <c r="C1195" s="32" t="s">
        <v>417</v>
      </c>
      <c r="D1195" s="32" t="s">
        <v>420</v>
      </c>
      <c r="E1195" s="32"/>
      <c r="F1195" s="32" t="s">
        <v>443</v>
      </c>
      <c r="G1195" s="32" t="s">
        <v>407</v>
      </c>
      <c r="H1195" s="19">
        <v>34</v>
      </c>
      <c r="I1195" s="40">
        <v>2</v>
      </c>
      <c r="J1195" s="33">
        <f>VLOOKUP(A1195,'097_0309'!A:AM,39,0)</f>
        <v>126.02523659305994</v>
      </c>
      <c r="K1195" s="33">
        <f t="shared" si="18"/>
        <v>252.05047318611989</v>
      </c>
    </row>
    <row r="1196" spans="1:11">
      <c r="A1196" s="32" t="s">
        <v>298</v>
      </c>
      <c r="B1196" s="32" t="s">
        <v>402</v>
      </c>
      <c r="C1196" s="32" t="s">
        <v>417</v>
      </c>
      <c r="D1196" s="32" t="s">
        <v>420</v>
      </c>
      <c r="E1196" s="32"/>
      <c r="F1196" s="32" t="s">
        <v>443</v>
      </c>
      <c r="G1196" s="32" t="s">
        <v>407</v>
      </c>
      <c r="H1196" s="19">
        <v>36</v>
      </c>
      <c r="I1196" s="40">
        <v>2</v>
      </c>
      <c r="J1196" s="33">
        <f>VLOOKUP(A1196,'097_0309'!A:AM,39,0)</f>
        <v>126.02523659305994</v>
      </c>
      <c r="K1196" s="33">
        <f t="shared" si="18"/>
        <v>252.05047318611989</v>
      </c>
    </row>
    <row r="1197" spans="1:11">
      <c r="A1197" s="32" t="s">
        <v>298</v>
      </c>
      <c r="B1197" s="32" t="s">
        <v>402</v>
      </c>
      <c r="C1197" s="32" t="s">
        <v>417</v>
      </c>
      <c r="D1197" s="32" t="s">
        <v>420</v>
      </c>
      <c r="E1197" s="32"/>
      <c r="F1197" s="32" t="s">
        <v>443</v>
      </c>
      <c r="G1197" s="32" t="s">
        <v>407</v>
      </c>
      <c r="H1197" s="19">
        <v>38</v>
      </c>
      <c r="I1197" s="40">
        <v>0</v>
      </c>
      <c r="J1197" s="33">
        <f>VLOOKUP(A1197,'097_0309'!A:AM,39,0)</f>
        <v>126.02523659305994</v>
      </c>
      <c r="K1197" s="33">
        <f t="shared" si="18"/>
        <v>0</v>
      </c>
    </row>
    <row r="1198" spans="1:11">
      <c r="A1198" s="32" t="s">
        <v>299</v>
      </c>
      <c r="B1198" s="32" t="s">
        <v>402</v>
      </c>
      <c r="C1198" s="32" t="s">
        <v>413</v>
      </c>
      <c r="D1198" s="32" t="s">
        <v>714</v>
      </c>
      <c r="E1198" s="32"/>
      <c r="F1198" s="32" t="s">
        <v>406</v>
      </c>
      <c r="G1198" s="32" t="s">
        <v>407</v>
      </c>
      <c r="H1198" s="19">
        <v>32</v>
      </c>
      <c r="I1198" s="40">
        <v>2</v>
      </c>
      <c r="J1198" s="33">
        <f>VLOOKUP(A1198,'097_0309'!A:AM,39,0)</f>
        <v>72.397476340694013</v>
      </c>
      <c r="K1198" s="33">
        <f t="shared" si="18"/>
        <v>144.79495268138803</v>
      </c>
    </row>
    <row r="1199" spans="1:11">
      <c r="A1199" s="32" t="s">
        <v>299</v>
      </c>
      <c r="B1199" s="32" t="s">
        <v>402</v>
      </c>
      <c r="C1199" s="32" t="s">
        <v>413</v>
      </c>
      <c r="D1199" s="32" t="s">
        <v>714</v>
      </c>
      <c r="E1199" s="32"/>
      <c r="F1199" s="32" t="s">
        <v>406</v>
      </c>
      <c r="G1199" s="32" t="s">
        <v>407</v>
      </c>
      <c r="H1199" s="19">
        <v>34</v>
      </c>
      <c r="I1199" s="40">
        <v>2</v>
      </c>
      <c r="J1199" s="33">
        <f>VLOOKUP(A1199,'097_0309'!A:AM,39,0)</f>
        <v>72.397476340694013</v>
      </c>
      <c r="K1199" s="33">
        <f t="shared" si="18"/>
        <v>144.79495268138803</v>
      </c>
    </row>
    <row r="1200" spans="1:11">
      <c r="A1200" s="32" t="s">
        <v>299</v>
      </c>
      <c r="B1200" s="32" t="s">
        <v>402</v>
      </c>
      <c r="C1200" s="32" t="s">
        <v>413</v>
      </c>
      <c r="D1200" s="32" t="s">
        <v>714</v>
      </c>
      <c r="E1200" s="32"/>
      <c r="F1200" s="32" t="s">
        <v>406</v>
      </c>
      <c r="G1200" s="32" t="s">
        <v>407</v>
      </c>
      <c r="H1200" s="19">
        <v>36</v>
      </c>
      <c r="I1200" s="40">
        <v>2</v>
      </c>
      <c r="J1200" s="33">
        <f>VLOOKUP(A1200,'097_0309'!A:AM,39,0)</f>
        <v>72.397476340694013</v>
      </c>
      <c r="K1200" s="33">
        <f t="shared" si="18"/>
        <v>144.79495268138803</v>
      </c>
    </row>
    <row r="1201" spans="1:11">
      <c r="A1201" s="32" t="s">
        <v>299</v>
      </c>
      <c r="B1201" s="32" t="s">
        <v>402</v>
      </c>
      <c r="C1201" s="32" t="s">
        <v>413</v>
      </c>
      <c r="D1201" s="32" t="s">
        <v>714</v>
      </c>
      <c r="E1201" s="32"/>
      <c r="F1201" s="32" t="s">
        <v>406</v>
      </c>
      <c r="G1201" s="32" t="s">
        <v>407</v>
      </c>
      <c r="H1201" s="19">
        <v>38</v>
      </c>
      <c r="I1201" s="40">
        <v>0</v>
      </c>
      <c r="J1201" s="33">
        <f>VLOOKUP(A1201,'097_0309'!A:AM,39,0)</f>
        <v>72.397476340694013</v>
      </c>
      <c r="K1201" s="33">
        <f t="shared" si="18"/>
        <v>0</v>
      </c>
    </row>
    <row r="1202" spans="1:11">
      <c r="A1202" s="32" t="s">
        <v>299</v>
      </c>
      <c r="B1202" s="32" t="s">
        <v>402</v>
      </c>
      <c r="C1202" s="32" t="s">
        <v>413</v>
      </c>
      <c r="D1202" s="32" t="s">
        <v>714</v>
      </c>
      <c r="E1202" s="32"/>
      <c r="F1202" s="32" t="s">
        <v>406</v>
      </c>
      <c r="G1202" s="32" t="s">
        <v>407</v>
      </c>
      <c r="H1202" s="19">
        <v>40</v>
      </c>
      <c r="I1202" s="40">
        <v>0</v>
      </c>
      <c r="J1202" s="33">
        <f>VLOOKUP(A1202,'097_0309'!A:AM,39,0)</f>
        <v>72.397476340694013</v>
      </c>
      <c r="K1202" s="33">
        <f t="shared" si="18"/>
        <v>0</v>
      </c>
    </row>
    <row r="1203" spans="1:11">
      <c r="A1203" s="32" t="s">
        <v>300</v>
      </c>
      <c r="B1203" s="32" t="s">
        <v>409</v>
      </c>
      <c r="C1203" s="32" t="s">
        <v>413</v>
      </c>
      <c r="D1203" s="32" t="s">
        <v>418</v>
      </c>
      <c r="E1203" s="32"/>
      <c r="F1203" s="32" t="s">
        <v>475</v>
      </c>
      <c r="G1203" s="32" t="s">
        <v>407</v>
      </c>
      <c r="H1203" s="19" t="s">
        <v>373</v>
      </c>
      <c r="I1203" s="40">
        <v>0</v>
      </c>
      <c r="J1203" s="33">
        <f>VLOOKUP(A1203,'097_0309'!A:AM,39,0)</f>
        <v>47.160883280757098</v>
      </c>
      <c r="K1203" s="33">
        <f t="shared" si="18"/>
        <v>0</v>
      </c>
    </row>
    <row r="1204" spans="1:11">
      <c r="A1204" s="32" t="s">
        <v>300</v>
      </c>
      <c r="B1204" s="32" t="s">
        <v>409</v>
      </c>
      <c r="C1204" s="32" t="s">
        <v>413</v>
      </c>
      <c r="D1204" s="32" t="s">
        <v>418</v>
      </c>
      <c r="E1204" s="32"/>
      <c r="F1204" s="32" t="s">
        <v>475</v>
      </c>
      <c r="G1204" s="32" t="s">
        <v>407</v>
      </c>
      <c r="H1204" s="19" t="s">
        <v>372</v>
      </c>
      <c r="I1204" s="40">
        <v>0</v>
      </c>
      <c r="J1204" s="33">
        <f>VLOOKUP(A1204,'097_0309'!A:AM,39,0)</f>
        <v>47.160883280757098</v>
      </c>
      <c r="K1204" s="33">
        <f t="shared" si="18"/>
        <v>0</v>
      </c>
    </row>
    <row r="1205" spans="1:11">
      <c r="A1205" s="32" t="s">
        <v>300</v>
      </c>
      <c r="B1205" s="32" t="s">
        <v>409</v>
      </c>
      <c r="C1205" s="32" t="s">
        <v>413</v>
      </c>
      <c r="D1205" s="32" t="s">
        <v>418</v>
      </c>
      <c r="E1205" s="32"/>
      <c r="F1205" s="32" t="s">
        <v>475</v>
      </c>
      <c r="G1205" s="32" t="s">
        <v>407</v>
      </c>
      <c r="H1205" s="19" t="s">
        <v>371</v>
      </c>
      <c r="I1205" s="40">
        <v>0</v>
      </c>
      <c r="J1205" s="33">
        <f>VLOOKUP(A1205,'097_0309'!A:AM,39,0)</f>
        <v>47.160883280757098</v>
      </c>
      <c r="K1205" s="33">
        <f t="shared" si="18"/>
        <v>0</v>
      </c>
    </row>
    <row r="1206" spans="1:11">
      <c r="A1206" s="32" t="s">
        <v>301</v>
      </c>
      <c r="B1206" s="32" t="s">
        <v>409</v>
      </c>
      <c r="C1206" s="32" t="s">
        <v>417</v>
      </c>
      <c r="D1206" s="32" t="s">
        <v>414</v>
      </c>
      <c r="E1206" s="32"/>
      <c r="F1206" s="32" t="s">
        <v>499</v>
      </c>
      <c r="G1206" s="32" t="s">
        <v>407</v>
      </c>
      <c r="H1206" s="19" t="s">
        <v>373</v>
      </c>
      <c r="I1206" s="40">
        <v>0</v>
      </c>
      <c r="J1206" s="33">
        <f>VLOOKUP(A1206,'097_0309'!A:AM,39,0)</f>
        <v>62.933753943217667</v>
      </c>
      <c r="K1206" s="33">
        <f t="shared" si="18"/>
        <v>0</v>
      </c>
    </row>
    <row r="1207" spans="1:11">
      <c r="A1207" s="32" t="s">
        <v>301</v>
      </c>
      <c r="B1207" s="32" t="s">
        <v>409</v>
      </c>
      <c r="C1207" s="32" t="s">
        <v>417</v>
      </c>
      <c r="D1207" s="32" t="s">
        <v>414</v>
      </c>
      <c r="E1207" s="32"/>
      <c r="F1207" s="32" t="s">
        <v>499</v>
      </c>
      <c r="G1207" s="32" t="s">
        <v>407</v>
      </c>
      <c r="H1207" s="19" t="s">
        <v>372</v>
      </c>
      <c r="I1207" s="40">
        <v>0</v>
      </c>
      <c r="J1207" s="33">
        <f>VLOOKUP(A1207,'097_0309'!A:AM,39,0)</f>
        <v>62.933753943217667</v>
      </c>
      <c r="K1207" s="33">
        <f t="shared" si="18"/>
        <v>0</v>
      </c>
    </row>
    <row r="1208" spans="1:11">
      <c r="A1208" s="32" t="s">
        <v>301</v>
      </c>
      <c r="B1208" s="32" t="s">
        <v>409</v>
      </c>
      <c r="C1208" s="32" t="s">
        <v>417</v>
      </c>
      <c r="D1208" s="32" t="s">
        <v>414</v>
      </c>
      <c r="E1208" s="32"/>
      <c r="F1208" s="32" t="s">
        <v>499</v>
      </c>
      <c r="G1208" s="32" t="s">
        <v>407</v>
      </c>
      <c r="H1208" s="19" t="s">
        <v>371</v>
      </c>
      <c r="I1208" s="40">
        <v>0</v>
      </c>
      <c r="J1208" s="33">
        <f>VLOOKUP(A1208,'097_0309'!A:AM,39,0)</f>
        <v>62.933753943217667</v>
      </c>
      <c r="K1208" s="33">
        <f t="shared" si="18"/>
        <v>0</v>
      </c>
    </row>
    <row r="1209" spans="1:11">
      <c r="A1209" s="32" t="s">
        <v>301</v>
      </c>
      <c r="B1209" s="32" t="s">
        <v>409</v>
      </c>
      <c r="C1209" s="32" t="s">
        <v>417</v>
      </c>
      <c r="D1209" s="32" t="s">
        <v>414</v>
      </c>
      <c r="E1209" s="32"/>
      <c r="F1209" s="32" t="s">
        <v>499</v>
      </c>
      <c r="G1209" s="32" t="s">
        <v>407</v>
      </c>
      <c r="H1209" s="19" t="s">
        <v>374</v>
      </c>
      <c r="I1209" s="40">
        <v>0</v>
      </c>
      <c r="J1209" s="33">
        <f>VLOOKUP(A1209,'097_0309'!A:AM,39,0)</f>
        <v>62.933753943217667</v>
      </c>
      <c r="K1209" s="33">
        <f t="shared" si="18"/>
        <v>0</v>
      </c>
    </row>
    <row r="1210" spans="1:11">
      <c r="A1210" s="32" t="s">
        <v>302</v>
      </c>
      <c r="B1210" s="32" t="s">
        <v>409</v>
      </c>
      <c r="C1210" s="32" t="s">
        <v>417</v>
      </c>
      <c r="D1210" s="32" t="s">
        <v>414</v>
      </c>
      <c r="E1210" s="32" t="s">
        <v>718</v>
      </c>
      <c r="F1210" s="32" t="s">
        <v>719</v>
      </c>
      <c r="G1210" s="32" t="s">
        <v>407</v>
      </c>
      <c r="H1210" s="19">
        <v>28</v>
      </c>
      <c r="I1210" s="40">
        <v>0</v>
      </c>
      <c r="J1210" s="33">
        <f>VLOOKUP(A1210,'097_0309'!A:AM,39,0)</f>
        <v>56.624605678233436</v>
      </c>
      <c r="K1210" s="33">
        <f t="shared" si="18"/>
        <v>0</v>
      </c>
    </row>
    <row r="1211" spans="1:11">
      <c r="A1211" s="32" t="s">
        <v>302</v>
      </c>
      <c r="B1211" s="32" t="s">
        <v>409</v>
      </c>
      <c r="C1211" s="32" t="s">
        <v>417</v>
      </c>
      <c r="D1211" s="32" t="s">
        <v>414</v>
      </c>
      <c r="E1211" s="32"/>
      <c r="F1211" s="32" t="s">
        <v>719</v>
      </c>
      <c r="G1211" s="32" t="s">
        <v>407</v>
      </c>
      <c r="H1211" s="19">
        <v>30</v>
      </c>
      <c r="I1211" s="40">
        <v>0</v>
      </c>
      <c r="J1211" s="33">
        <f>VLOOKUP(A1211,'097_0309'!A:AM,39,0)</f>
        <v>56.624605678233436</v>
      </c>
      <c r="K1211" s="33">
        <f t="shared" si="18"/>
        <v>0</v>
      </c>
    </row>
    <row r="1212" spans="1:11">
      <c r="A1212" s="32" t="s">
        <v>302</v>
      </c>
      <c r="B1212" s="32" t="s">
        <v>409</v>
      </c>
      <c r="C1212" s="32" t="s">
        <v>417</v>
      </c>
      <c r="D1212" s="32" t="s">
        <v>414</v>
      </c>
      <c r="E1212" s="32"/>
      <c r="F1212" s="32" t="s">
        <v>719</v>
      </c>
      <c r="G1212" s="32" t="s">
        <v>407</v>
      </c>
      <c r="H1212" s="19">
        <v>32</v>
      </c>
      <c r="I1212" s="40">
        <v>2</v>
      </c>
      <c r="J1212" s="33">
        <f>VLOOKUP(A1212,'097_0309'!A:AM,39,0)</f>
        <v>56.624605678233436</v>
      </c>
      <c r="K1212" s="33">
        <f t="shared" si="18"/>
        <v>113.24921135646687</v>
      </c>
    </row>
    <row r="1213" spans="1:11">
      <c r="A1213" s="32" t="s">
        <v>302</v>
      </c>
      <c r="B1213" s="32" t="s">
        <v>409</v>
      </c>
      <c r="C1213" s="32" t="s">
        <v>417</v>
      </c>
      <c r="D1213" s="32" t="s">
        <v>414</v>
      </c>
      <c r="E1213" s="32"/>
      <c r="F1213" s="32" t="s">
        <v>719</v>
      </c>
      <c r="G1213" s="32" t="s">
        <v>407</v>
      </c>
      <c r="H1213" s="19">
        <v>34</v>
      </c>
      <c r="I1213" s="40">
        <v>2</v>
      </c>
      <c r="J1213" s="33">
        <f>VLOOKUP(A1213,'097_0309'!A:AM,39,0)</f>
        <v>56.624605678233436</v>
      </c>
      <c r="K1213" s="33">
        <f t="shared" si="18"/>
        <v>113.24921135646687</v>
      </c>
    </row>
    <row r="1214" spans="1:11">
      <c r="A1214" s="32" t="s">
        <v>302</v>
      </c>
      <c r="B1214" s="32" t="s">
        <v>409</v>
      </c>
      <c r="C1214" s="32" t="s">
        <v>417</v>
      </c>
      <c r="D1214" s="32" t="s">
        <v>414</v>
      </c>
      <c r="E1214" s="32"/>
      <c r="F1214" s="32" t="s">
        <v>719</v>
      </c>
      <c r="G1214" s="32" t="s">
        <v>407</v>
      </c>
      <c r="H1214" s="19">
        <v>36</v>
      </c>
      <c r="I1214" s="40">
        <v>3</v>
      </c>
      <c r="J1214" s="33">
        <f>VLOOKUP(A1214,'097_0309'!A:AM,39,0)</f>
        <v>56.624605678233436</v>
      </c>
      <c r="K1214" s="33">
        <f t="shared" si="18"/>
        <v>169.87381703470032</v>
      </c>
    </row>
    <row r="1215" spans="1:11">
      <c r="A1215" s="32" t="s">
        <v>302</v>
      </c>
      <c r="B1215" s="32" t="s">
        <v>409</v>
      </c>
      <c r="C1215" s="32" t="s">
        <v>417</v>
      </c>
      <c r="D1215" s="32" t="s">
        <v>414</v>
      </c>
      <c r="E1215" s="32"/>
      <c r="F1215" s="32" t="s">
        <v>719</v>
      </c>
      <c r="G1215" s="32" t="s">
        <v>407</v>
      </c>
      <c r="H1215" s="19">
        <v>38</v>
      </c>
      <c r="I1215" s="40">
        <v>0</v>
      </c>
      <c r="J1215" s="33">
        <f>VLOOKUP(A1215,'097_0309'!A:AM,39,0)</f>
        <v>56.624605678233436</v>
      </c>
      <c r="K1215" s="33">
        <f t="shared" si="18"/>
        <v>0</v>
      </c>
    </row>
    <row r="1216" spans="1:11">
      <c r="A1216" s="32" t="s">
        <v>303</v>
      </c>
      <c r="B1216" s="32" t="s">
        <v>409</v>
      </c>
      <c r="C1216" s="32" t="s">
        <v>417</v>
      </c>
      <c r="D1216" s="32" t="s">
        <v>404</v>
      </c>
      <c r="E1216" s="32"/>
      <c r="F1216" s="32" t="s">
        <v>475</v>
      </c>
      <c r="G1216" s="32" t="s">
        <v>407</v>
      </c>
      <c r="H1216" s="19">
        <v>32</v>
      </c>
      <c r="I1216" s="40">
        <v>0</v>
      </c>
      <c r="J1216" s="33">
        <f>VLOOKUP(A1216,'097_0309'!A:AM,39,0)</f>
        <v>78.706624605678229</v>
      </c>
      <c r="K1216" s="33">
        <f t="shared" si="18"/>
        <v>0</v>
      </c>
    </row>
    <row r="1217" spans="1:11">
      <c r="A1217" s="32" t="s">
        <v>303</v>
      </c>
      <c r="B1217" s="32" t="s">
        <v>409</v>
      </c>
      <c r="C1217" s="32" t="s">
        <v>417</v>
      </c>
      <c r="D1217" s="32" t="s">
        <v>404</v>
      </c>
      <c r="E1217" s="32"/>
      <c r="F1217" s="32" t="s">
        <v>475</v>
      </c>
      <c r="G1217" s="32" t="s">
        <v>407</v>
      </c>
      <c r="H1217" s="19">
        <v>34</v>
      </c>
      <c r="I1217" s="40">
        <v>0</v>
      </c>
      <c r="J1217" s="33">
        <f>VLOOKUP(A1217,'097_0309'!A:AM,39,0)</f>
        <v>78.706624605678229</v>
      </c>
      <c r="K1217" s="33">
        <f t="shared" si="18"/>
        <v>0</v>
      </c>
    </row>
    <row r="1218" spans="1:11">
      <c r="A1218" s="32" t="s">
        <v>303</v>
      </c>
      <c r="B1218" s="32" t="s">
        <v>409</v>
      </c>
      <c r="C1218" s="32" t="s">
        <v>417</v>
      </c>
      <c r="D1218" s="32" t="s">
        <v>404</v>
      </c>
      <c r="E1218" s="32"/>
      <c r="F1218" s="32" t="s">
        <v>475</v>
      </c>
      <c r="G1218" s="32" t="s">
        <v>407</v>
      </c>
      <c r="H1218" s="19">
        <v>38</v>
      </c>
      <c r="I1218" s="40">
        <v>0</v>
      </c>
      <c r="J1218" s="33">
        <f>VLOOKUP(A1218,'097_0309'!A:AM,39,0)</f>
        <v>78.706624605678229</v>
      </c>
      <c r="K1218" s="33">
        <f t="shared" si="18"/>
        <v>0</v>
      </c>
    </row>
    <row r="1219" spans="1:11">
      <c r="A1219" s="32" t="s">
        <v>304</v>
      </c>
      <c r="B1219" s="32" t="s">
        <v>409</v>
      </c>
      <c r="C1219" s="32" t="s">
        <v>417</v>
      </c>
      <c r="D1219" s="32" t="s">
        <v>411</v>
      </c>
      <c r="E1219" s="32"/>
      <c r="F1219" s="32" t="s">
        <v>499</v>
      </c>
      <c r="G1219" s="32" t="s">
        <v>407</v>
      </c>
      <c r="H1219" s="19" t="s">
        <v>375</v>
      </c>
      <c r="I1219" s="40">
        <v>0</v>
      </c>
      <c r="J1219" s="33">
        <f>VLOOKUP(A1219,'097_0309'!A:AM,39,0)</f>
        <v>94.479495268138805</v>
      </c>
      <c r="K1219" s="33">
        <f t="shared" si="18"/>
        <v>0</v>
      </c>
    </row>
    <row r="1220" spans="1:11">
      <c r="A1220" s="32" t="s">
        <v>304</v>
      </c>
      <c r="B1220" s="32" t="s">
        <v>409</v>
      </c>
      <c r="C1220" s="32" t="s">
        <v>417</v>
      </c>
      <c r="D1220" s="32" t="s">
        <v>411</v>
      </c>
      <c r="E1220" s="32"/>
      <c r="F1220" s="32" t="s">
        <v>499</v>
      </c>
      <c r="G1220" s="32" t="s">
        <v>407</v>
      </c>
      <c r="H1220" s="19" t="s">
        <v>373</v>
      </c>
      <c r="I1220" s="40">
        <v>2</v>
      </c>
      <c r="J1220" s="33">
        <f>VLOOKUP(A1220,'097_0309'!A:AM,39,0)</f>
        <v>94.479495268138805</v>
      </c>
      <c r="K1220" s="33">
        <f t="shared" ref="K1220:K1283" si="19">I1220*J1220</f>
        <v>188.95899053627761</v>
      </c>
    </row>
    <row r="1221" spans="1:11">
      <c r="A1221" s="32" t="s">
        <v>304</v>
      </c>
      <c r="B1221" s="32" t="s">
        <v>409</v>
      </c>
      <c r="C1221" s="32" t="s">
        <v>417</v>
      </c>
      <c r="D1221" s="32" t="s">
        <v>411</v>
      </c>
      <c r="E1221" s="32"/>
      <c r="F1221" s="32" t="s">
        <v>499</v>
      </c>
      <c r="G1221" s="32" t="s">
        <v>407</v>
      </c>
      <c r="H1221" s="19" t="s">
        <v>372</v>
      </c>
      <c r="I1221" s="40">
        <v>2</v>
      </c>
      <c r="J1221" s="33">
        <f>VLOOKUP(A1221,'097_0309'!A:AM,39,0)</f>
        <v>94.479495268138805</v>
      </c>
      <c r="K1221" s="33">
        <f t="shared" si="19"/>
        <v>188.95899053627761</v>
      </c>
    </row>
    <row r="1222" spans="1:11">
      <c r="A1222" s="32" t="s">
        <v>304</v>
      </c>
      <c r="B1222" s="32" t="s">
        <v>409</v>
      </c>
      <c r="C1222" s="32" t="s">
        <v>417</v>
      </c>
      <c r="D1222" s="32" t="s">
        <v>411</v>
      </c>
      <c r="E1222" s="32"/>
      <c r="F1222" s="32" t="s">
        <v>499</v>
      </c>
      <c r="G1222" s="32" t="s">
        <v>407</v>
      </c>
      <c r="H1222" s="19" t="s">
        <v>371</v>
      </c>
      <c r="I1222" s="40">
        <v>0</v>
      </c>
      <c r="J1222" s="33">
        <f>VLOOKUP(A1222,'097_0309'!A:AM,39,0)</f>
        <v>94.479495268138805</v>
      </c>
      <c r="K1222" s="33">
        <f t="shared" si="19"/>
        <v>0</v>
      </c>
    </row>
    <row r="1223" spans="1:11">
      <c r="A1223" s="32" t="s">
        <v>304</v>
      </c>
      <c r="B1223" s="32" t="s">
        <v>409</v>
      </c>
      <c r="C1223" s="32" t="s">
        <v>417</v>
      </c>
      <c r="D1223" s="32" t="s">
        <v>411</v>
      </c>
      <c r="E1223" s="32"/>
      <c r="F1223" s="32" t="s">
        <v>499</v>
      </c>
      <c r="G1223" s="32" t="s">
        <v>407</v>
      </c>
      <c r="H1223" s="19" t="s">
        <v>374</v>
      </c>
      <c r="I1223" s="40">
        <v>0</v>
      </c>
      <c r="J1223" s="33">
        <f>VLOOKUP(A1223,'097_0309'!A:AM,39,0)</f>
        <v>94.479495268138805</v>
      </c>
      <c r="K1223" s="33">
        <f t="shared" si="19"/>
        <v>0</v>
      </c>
    </row>
    <row r="1224" spans="1:11">
      <c r="A1224" s="32" t="s">
        <v>305</v>
      </c>
      <c r="B1224" s="32" t="s">
        <v>402</v>
      </c>
      <c r="C1224" s="32" t="s">
        <v>417</v>
      </c>
      <c r="D1224" s="32" t="s">
        <v>414</v>
      </c>
      <c r="E1224" s="32"/>
      <c r="F1224" s="32" t="s">
        <v>416</v>
      </c>
      <c r="G1224" s="32" t="s">
        <v>407</v>
      </c>
      <c r="H1224" s="19">
        <v>32</v>
      </c>
      <c r="I1224" s="40">
        <v>2</v>
      </c>
      <c r="J1224" s="33">
        <f>VLOOKUP(A1224,'097_0309'!A:AM,39,0)</f>
        <v>47.160883280757098</v>
      </c>
      <c r="K1224" s="33">
        <f t="shared" si="19"/>
        <v>94.321766561514195</v>
      </c>
    </row>
    <row r="1225" spans="1:11">
      <c r="A1225" s="32" t="s">
        <v>305</v>
      </c>
      <c r="B1225" s="32" t="s">
        <v>402</v>
      </c>
      <c r="C1225" s="32" t="s">
        <v>417</v>
      </c>
      <c r="D1225" s="32" t="s">
        <v>414</v>
      </c>
      <c r="E1225" s="32"/>
      <c r="F1225" s="32" t="s">
        <v>416</v>
      </c>
      <c r="G1225" s="32" t="s">
        <v>407</v>
      </c>
      <c r="H1225" s="19">
        <v>34</v>
      </c>
      <c r="I1225" s="40">
        <v>4</v>
      </c>
      <c r="J1225" s="33">
        <f>VLOOKUP(A1225,'097_0309'!A:AM,39,0)</f>
        <v>47.160883280757098</v>
      </c>
      <c r="K1225" s="33">
        <f t="shared" si="19"/>
        <v>188.64353312302839</v>
      </c>
    </row>
    <row r="1226" spans="1:11">
      <c r="A1226" s="32" t="s">
        <v>305</v>
      </c>
      <c r="B1226" s="32" t="s">
        <v>402</v>
      </c>
      <c r="C1226" s="32" t="s">
        <v>417</v>
      </c>
      <c r="D1226" s="32" t="s">
        <v>414</v>
      </c>
      <c r="E1226" s="32"/>
      <c r="F1226" s="32" t="s">
        <v>416</v>
      </c>
      <c r="G1226" s="32" t="s">
        <v>407</v>
      </c>
      <c r="H1226" s="19">
        <v>36</v>
      </c>
      <c r="I1226" s="40">
        <v>4</v>
      </c>
      <c r="J1226" s="33">
        <f>VLOOKUP(A1226,'097_0309'!A:AM,39,0)</f>
        <v>47.160883280757098</v>
      </c>
      <c r="K1226" s="33">
        <f t="shared" si="19"/>
        <v>188.64353312302839</v>
      </c>
    </row>
    <row r="1227" spans="1:11">
      <c r="A1227" s="32" t="s">
        <v>305</v>
      </c>
      <c r="B1227" s="32" t="s">
        <v>402</v>
      </c>
      <c r="C1227" s="32" t="s">
        <v>417</v>
      </c>
      <c r="D1227" s="32" t="s">
        <v>414</v>
      </c>
      <c r="E1227" s="32"/>
      <c r="F1227" s="32" t="s">
        <v>416</v>
      </c>
      <c r="G1227" s="32" t="s">
        <v>407</v>
      </c>
      <c r="H1227" s="19">
        <v>38</v>
      </c>
      <c r="I1227" s="40">
        <v>0</v>
      </c>
      <c r="J1227" s="33">
        <f>VLOOKUP(A1227,'097_0309'!A:AM,39,0)</f>
        <v>47.160883280757098</v>
      </c>
      <c r="K1227" s="33">
        <f t="shared" si="19"/>
        <v>0</v>
      </c>
    </row>
    <row r="1228" spans="1:11">
      <c r="A1228" s="32" t="s">
        <v>306</v>
      </c>
      <c r="B1228" s="32" t="s">
        <v>408</v>
      </c>
      <c r="C1228" s="32" t="s">
        <v>417</v>
      </c>
      <c r="D1228" s="32" t="s">
        <v>420</v>
      </c>
      <c r="E1228" s="32"/>
      <c r="F1228" s="32" t="s">
        <v>723</v>
      </c>
      <c r="G1228" s="32" t="s">
        <v>407</v>
      </c>
      <c r="H1228" s="19" t="s">
        <v>372</v>
      </c>
      <c r="I1228" s="40">
        <v>0</v>
      </c>
      <c r="J1228" s="33">
        <f>VLOOKUP(A1228,'097_0309'!A:AM,39,0)</f>
        <v>141.79810725552051</v>
      </c>
      <c r="K1228" s="33">
        <f t="shared" si="19"/>
        <v>0</v>
      </c>
    </row>
    <row r="1229" spans="1:11">
      <c r="A1229" s="32" t="s">
        <v>307</v>
      </c>
      <c r="B1229" s="32" t="s">
        <v>408</v>
      </c>
      <c r="C1229" s="32" t="s">
        <v>417</v>
      </c>
      <c r="D1229" s="32" t="s">
        <v>411</v>
      </c>
      <c r="E1229" s="32"/>
      <c r="F1229" s="32" t="s">
        <v>443</v>
      </c>
      <c r="G1229" s="32" t="s">
        <v>407</v>
      </c>
      <c r="H1229" s="19" t="s">
        <v>375</v>
      </c>
      <c r="I1229" s="40">
        <v>2</v>
      </c>
      <c r="J1229" s="33">
        <f>VLOOKUP(A1229,'097_0309'!A:AM,39,0)</f>
        <v>78.706624605678229</v>
      </c>
      <c r="K1229" s="33">
        <f t="shared" si="19"/>
        <v>157.41324921135646</v>
      </c>
    </row>
    <row r="1230" spans="1:11">
      <c r="A1230" s="32" t="s">
        <v>307</v>
      </c>
      <c r="B1230" s="32" t="s">
        <v>408</v>
      </c>
      <c r="C1230" s="32" t="s">
        <v>417</v>
      </c>
      <c r="D1230" s="32" t="s">
        <v>411</v>
      </c>
      <c r="E1230" s="32"/>
      <c r="F1230" s="32" t="s">
        <v>443</v>
      </c>
      <c r="G1230" s="32" t="s">
        <v>407</v>
      </c>
      <c r="H1230" s="19" t="s">
        <v>373</v>
      </c>
      <c r="I1230" s="40">
        <v>2</v>
      </c>
      <c r="J1230" s="33">
        <f>VLOOKUP(A1230,'097_0309'!A:AM,39,0)</f>
        <v>78.706624605678229</v>
      </c>
      <c r="K1230" s="33">
        <f t="shared" si="19"/>
        <v>157.41324921135646</v>
      </c>
    </row>
    <row r="1231" spans="1:11">
      <c r="A1231" s="32" t="s">
        <v>307</v>
      </c>
      <c r="B1231" s="32" t="s">
        <v>408</v>
      </c>
      <c r="C1231" s="32" t="s">
        <v>417</v>
      </c>
      <c r="D1231" s="32" t="s">
        <v>411</v>
      </c>
      <c r="E1231" s="32"/>
      <c r="F1231" s="32" t="s">
        <v>443</v>
      </c>
      <c r="G1231" s="32" t="s">
        <v>407</v>
      </c>
      <c r="H1231" s="19" t="s">
        <v>372</v>
      </c>
      <c r="I1231" s="40">
        <v>2</v>
      </c>
      <c r="J1231" s="33">
        <f>VLOOKUP(A1231,'097_0309'!A:AM,39,0)</f>
        <v>78.706624605678229</v>
      </c>
      <c r="K1231" s="33">
        <f t="shared" si="19"/>
        <v>157.41324921135646</v>
      </c>
    </row>
    <row r="1232" spans="1:11">
      <c r="A1232" s="32" t="s">
        <v>307</v>
      </c>
      <c r="B1232" s="32" t="s">
        <v>408</v>
      </c>
      <c r="C1232" s="32" t="s">
        <v>417</v>
      </c>
      <c r="D1232" s="32" t="s">
        <v>411</v>
      </c>
      <c r="E1232" s="32"/>
      <c r="F1232" s="32" t="s">
        <v>443</v>
      </c>
      <c r="G1232" s="32" t="s">
        <v>407</v>
      </c>
      <c r="H1232" s="19" t="s">
        <v>371</v>
      </c>
      <c r="I1232" s="40">
        <v>3</v>
      </c>
      <c r="J1232" s="33">
        <f>VLOOKUP(A1232,'097_0309'!A:AM,39,0)</f>
        <v>78.706624605678229</v>
      </c>
      <c r="K1232" s="33">
        <f t="shared" si="19"/>
        <v>236.11987381703469</v>
      </c>
    </row>
    <row r="1233" spans="1:11">
      <c r="A1233" s="32" t="s">
        <v>307</v>
      </c>
      <c r="B1233" s="32" t="s">
        <v>408</v>
      </c>
      <c r="C1233" s="32" t="s">
        <v>417</v>
      </c>
      <c r="D1233" s="32" t="s">
        <v>411</v>
      </c>
      <c r="E1233" s="32"/>
      <c r="F1233" s="32" t="s">
        <v>443</v>
      </c>
      <c r="G1233" s="32" t="s">
        <v>407</v>
      </c>
      <c r="H1233" s="19" t="s">
        <v>374</v>
      </c>
      <c r="I1233" s="40">
        <v>0</v>
      </c>
      <c r="J1233" s="33">
        <f>VLOOKUP(A1233,'097_0309'!A:AM,39,0)</f>
        <v>78.706624605678229</v>
      </c>
      <c r="K1233" s="33">
        <f t="shared" si="19"/>
        <v>0</v>
      </c>
    </row>
    <row r="1234" spans="1:11">
      <c r="A1234" s="32" t="s">
        <v>308</v>
      </c>
      <c r="B1234" s="32" t="s">
        <v>408</v>
      </c>
      <c r="C1234" s="32" t="s">
        <v>417</v>
      </c>
      <c r="D1234" s="32" t="s">
        <v>566</v>
      </c>
      <c r="E1234" s="32"/>
      <c r="F1234" s="32" t="s">
        <v>443</v>
      </c>
      <c r="G1234" s="32" t="s">
        <v>407</v>
      </c>
      <c r="H1234" s="19" t="s">
        <v>375</v>
      </c>
      <c r="I1234" s="40">
        <v>0</v>
      </c>
      <c r="J1234" s="33">
        <f>VLOOKUP(A1234,'097_0309'!A:AM,39,0)</f>
        <v>126.02523659305994</v>
      </c>
      <c r="K1234" s="33">
        <f t="shared" si="19"/>
        <v>0</v>
      </c>
    </row>
    <row r="1235" spans="1:11">
      <c r="A1235" s="32" t="s">
        <v>308</v>
      </c>
      <c r="B1235" s="32" t="s">
        <v>408</v>
      </c>
      <c r="C1235" s="32" t="s">
        <v>417</v>
      </c>
      <c r="D1235" s="32" t="s">
        <v>566</v>
      </c>
      <c r="E1235" s="32"/>
      <c r="F1235" s="32" t="s">
        <v>443</v>
      </c>
      <c r="G1235" s="32" t="s">
        <v>407</v>
      </c>
      <c r="H1235" s="19" t="s">
        <v>373</v>
      </c>
      <c r="I1235" s="40">
        <v>4</v>
      </c>
      <c r="J1235" s="33">
        <f>VLOOKUP(A1235,'097_0309'!A:AM,39,0)</f>
        <v>126.02523659305994</v>
      </c>
      <c r="K1235" s="33">
        <f t="shared" si="19"/>
        <v>504.10094637223978</v>
      </c>
    </row>
    <row r="1236" spans="1:11">
      <c r="A1236" s="32" t="s">
        <v>308</v>
      </c>
      <c r="B1236" s="32" t="s">
        <v>408</v>
      </c>
      <c r="C1236" s="32" t="s">
        <v>417</v>
      </c>
      <c r="D1236" s="32" t="s">
        <v>566</v>
      </c>
      <c r="E1236" s="32"/>
      <c r="F1236" s="32" t="s">
        <v>443</v>
      </c>
      <c r="G1236" s="32" t="s">
        <v>407</v>
      </c>
      <c r="H1236" s="19" t="s">
        <v>372</v>
      </c>
      <c r="I1236" s="40">
        <v>3</v>
      </c>
      <c r="J1236" s="33">
        <f>VLOOKUP(A1236,'097_0309'!A:AM,39,0)</f>
        <v>126.02523659305994</v>
      </c>
      <c r="K1236" s="33">
        <f t="shared" si="19"/>
        <v>378.07570977917982</v>
      </c>
    </row>
    <row r="1237" spans="1:11">
      <c r="A1237" s="32" t="s">
        <v>308</v>
      </c>
      <c r="B1237" s="32" t="s">
        <v>408</v>
      </c>
      <c r="C1237" s="32" t="s">
        <v>417</v>
      </c>
      <c r="D1237" s="32" t="s">
        <v>566</v>
      </c>
      <c r="E1237" s="32"/>
      <c r="F1237" s="32" t="s">
        <v>443</v>
      </c>
      <c r="G1237" s="32" t="s">
        <v>407</v>
      </c>
      <c r="H1237" s="19" t="s">
        <v>371</v>
      </c>
      <c r="I1237" s="40">
        <v>4</v>
      </c>
      <c r="J1237" s="33">
        <f>VLOOKUP(A1237,'097_0309'!A:AM,39,0)</f>
        <v>126.02523659305994</v>
      </c>
      <c r="K1237" s="33">
        <f t="shared" si="19"/>
        <v>504.10094637223978</v>
      </c>
    </row>
    <row r="1238" spans="1:11">
      <c r="A1238" s="32" t="s">
        <v>308</v>
      </c>
      <c r="B1238" s="32" t="s">
        <v>408</v>
      </c>
      <c r="C1238" s="32" t="s">
        <v>417</v>
      </c>
      <c r="D1238" s="32" t="s">
        <v>566</v>
      </c>
      <c r="E1238" s="32"/>
      <c r="F1238" s="32" t="s">
        <v>443</v>
      </c>
      <c r="G1238" s="32" t="s">
        <v>407</v>
      </c>
      <c r="H1238" s="19" t="s">
        <v>374</v>
      </c>
      <c r="I1238" s="40">
        <v>0</v>
      </c>
      <c r="J1238" s="33">
        <f>VLOOKUP(A1238,'097_0309'!A:AM,39,0)</f>
        <v>126.02523659305994</v>
      </c>
      <c r="K1238" s="33">
        <f t="shared" si="19"/>
        <v>0</v>
      </c>
    </row>
    <row r="1239" spans="1:11">
      <c r="A1239" s="32" t="s">
        <v>308</v>
      </c>
      <c r="B1239" s="32" t="s">
        <v>408</v>
      </c>
      <c r="C1239" s="32" t="s">
        <v>417</v>
      </c>
      <c r="D1239" s="32" t="s">
        <v>566</v>
      </c>
      <c r="E1239" s="32"/>
      <c r="F1239" s="32" t="s">
        <v>443</v>
      </c>
      <c r="G1239" s="32" t="s">
        <v>407</v>
      </c>
      <c r="H1239" s="19" t="s">
        <v>370</v>
      </c>
      <c r="I1239" s="40">
        <v>0</v>
      </c>
      <c r="J1239" s="33">
        <f>VLOOKUP(A1239,'097_0309'!A:AM,39,0)</f>
        <v>126.02523659305994</v>
      </c>
      <c r="K1239" s="33">
        <f t="shared" si="19"/>
        <v>0</v>
      </c>
    </row>
    <row r="1240" spans="1:11">
      <c r="A1240" s="32" t="s">
        <v>309</v>
      </c>
      <c r="B1240" s="32" t="s">
        <v>408</v>
      </c>
      <c r="C1240" s="32" t="s">
        <v>417</v>
      </c>
      <c r="D1240" s="32" t="s">
        <v>420</v>
      </c>
      <c r="E1240" s="32"/>
      <c r="F1240" s="32" t="s">
        <v>727</v>
      </c>
      <c r="G1240" s="32" t="s">
        <v>407</v>
      </c>
      <c r="H1240" s="19" t="s">
        <v>375</v>
      </c>
      <c r="I1240" s="40">
        <v>0</v>
      </c>
      <c r="J1240" s="33">
        <f>VLOOKUP(A1240,'097_0309'!A:AM,39,0)</f>
        <v>126.02523659305994</v>
      </c>
      <c r="K1240" s="33">
        <f t="shared" si="19"/>
        <v>0</v>
      </c>
    </row>
    <row r="1241" spans="1:11">
      <c r="A1241" s="32" t="s">
        <v>309</v>
      </c>
      <c r="B1241" s="32" t="s">
        <v>408</v>
      </c>
      <c r="C1241" s="32" t="s">
        <v>417</v>
      </c>
      <c r="D1241" s="32" t="s">
        <v>420</v>
      </c>
      <c r="E1241" s="32"/>
      <c r="F1241" s="32" t="s">
        <v>727</v>
      </c>
      <c r="G1241" s="32" t="s">
        <v>407</v>
      </c>
      <c r="H1241" s="19" t="s">
        <v>373</v>
      </c>
      <c r="I1241" s="40">
        <v>0</v>
      </c>
      <c r="J1241" s="33">
        <f>VLOOKUP(A1241,'097_0309'!A:AM,39,0)</f>
        <v>126.02523659305994</v>
      </c>
      <c r="K1241" s="33">
        <f t="shared" si="19"/>
        <v>0</v>
      </c>
    </row>
    <row r="1242" spans="1:11">
      <c r="A1242" s="32" t="s">
        <v>309</v>
      </c>
      <c r="B1242" s="32" t="s">
        <v>408</v>
      </c>
      <c r="C1242" s="32" t="s">
        <v>417</v>
      </c>
      <c r="D1242" s="32" t="s">
        <v>420</v>
      </c>
      <c r="E1242" s="32"/>
      <c r="F1242" s="32" t="s">
        <v>727</v>
      </c>
      <c r="G1242" s="32" t="s">
        <v>407</v>
      </c>
      <c r="H1242" s="19" t="s">
        <v>372</v>
      </c>
      <c r="I1242" s="40">
        <v>0</v>
      </c>
      <c r="J1242" s="33">
        <f>VLOOKUP(A1242,'097_0309'!A:AM,39,0)</f>
        <v>126.02523659305994</v>
      </c>
      <c r="K1242" s="33">
        <f t="shared" si="19"/>
        <v>0</v>
      </c>
    </row>
    <row r="1243" spans="1:11">
      <c r="A1243" s="32" t="s">
        <v>309</v>
      </c>
      <c r="B1243" s="32" t="s">
        <v>408</v>
      </c>
      <c r="C1243" s="32" t="s">
        <v>417</v>
      </c>
      <c r="D1243" s="32" t="s">
        <v>420</v>
      </c>
      <c r="E1243" s="32"/>
      <c r="F1243" s="32" t="s">
        <v>727</v>
      </c>
      <c r="G1243" s="32" t="s">
        <v>407</v>
      </c>
      <c r="H1243" s="19" t="s">
        <v>374</v>
      </c>
      <c r="I1243" s="40">
        <v>0</v>
      </c>
      <c r="J1243" s="33">
        <f>VLOOKUP(A1243,'097_0309'!A:AM,39,0)</f>
        <v>126.02523659305994</v>
      </c>
      <c r="K1243" s="33">
        <f t="shared" si="19"/>
        <v>0</v>
      </c>
    </row>
    <row r="1244" spans="1:11">
      <c r="A1244" s="32" t="s">
        <v>310</v>
      </c>
      <c r="B1244" s="32" t="s">
        <v>408</v>
      </c>
      <c r="C1244" s="32" t="s">
        <v>417</v>
      </c>
      <c r="D1244" s="32" t="s">
        <v>414</v>
      </c>
      <c r="E1244" s="32"/>
      <c r="F1244" s="32" t="s">
        <v>406</v>
      </c>
      <c r="G1244" s="32" t="s">
        <v>407</v>
      </c>
      <c r="H1244" s="19" t="s">
        <v>375</v>
      </c>
      <c r="I1244" s="40">
        <v>0</v>
      </c>
      <c r="J1244" s="33">
        <f>VLOOKUP(A1244,'097_0309'!A:AM,39,0)</f>
        <v>62.933753943217667</v>
      </c>
      <c r="K1244" s="33">
        <f t="shared" si="19"/>
        <v>0</v>
      </c>
    </row>
    <row r="1245" spans="1:11">
      <c r="A1245" s="32" t="s">
        <v>310</v>
      </c>
      <c r="B1245" s="32" t="s">
        <v>408</v>
      </c>
      <c r="C1245" s="32" t="s">
        <v>417</v>
      </c>
      <c r="D1245" s="32" t="s">
        <v>414</v>
      </c>
      <c r="E1245" s="32"/>
      <c r="F1245" s="32" t="s">
        <v>406</v>
      </c>
      <c r="G1245" s="32" t="s">
        <v>407</v>
      </c>
      <c r="H1245" s="19" t="s">
        <v>373</v>
      </c>
      <c r="I1245" s="40">
        <v>0</v>
      </c>
      <c r="J1245" s="33">
        <f>VLOOKUP(A1245,'097_0309'!A:AM,39,0)</f>
        <v>62.933753943217667</v>
      </c>
      <c r="K1245" s="33">
        <f t="shared" si="19"/>
        <v>0</v>
      </c>
    </row>
    <row r="1246" spans="1:11">
      <c r="A1246" s="32" t="s">
        <v>310</v>
      </c>
      <c r="B1246" s="32" t="s">
        <v>408</v>
      </c>
      <c r="C1246" s="32" t="s">
        <v>417</v>
      </c>
      <c r="D1246" s="32" t="s">
        <v>414</v>
      </c>
      <c r="E1246" s="32"/>
      <c r="F1246" s="32" t="s">
        <v>406</v>
      </c>
      <c r="G1246" s="32" t="s">
        <v>407</v>
      </c>
      <c r="H1246" s="19" t="s">
        <v>372</v>
      </c>
      <c r="I1246" s="40">
        <v>2</v>
      </c>
      <c r="J1246" s="33">
        <f>VLOOKUP(A1246,'097_0309'!A:AM,39,0)</f>
        <v>62.933753943217667</v>
      </c>
      <c r="K1246" s="33">
        <f t="shared" si="19"/>
        <v>125.86750788643533</v>
      </c>
    </row>
    <row r="1247" spans="1:11">
      <c r="A1247" s="32" t="s">
        <v>310</v>
      </c>
      <c r="B1247" s="32" t="s">
        <v>408</v>
      </c>
      <c r="C1247" s="32" t="s">
        <v>417</v>
      </c>
      <c r="D1247" s="32" t="s">
        <v>414</v>
      </c>
      <c r="E1247" s="32"/>
      <c r="F1247" s="32" t="s">
        <v>406</v>
      </c>
      <c r="G1247" s="32" t="s">
        <v>407</v>
      </c>
      <c r="H1247" s="19" t="s">
        <v>371</v>
      </c>
      <c r="I1247" s="40">
        <v>0</v>
      </c>
      <c r="J1247" s="33">
        <f>VLOOKUP(A1247,'097_0309'!A:AM,39,0)</f>
        <v>62.933753943217667</v>
      </c>
      <c r="K1247" s="33">
        <f t="shared" si="19"/>
        <v>0</v>
      </c>
    </row>
    <row r="1248" spans="1:11">
      <c r="A1248" s="32" t="s">
        <v>310</v>
      </c>
      <c r="B1248" s="32" t="s">
        <v>408</v>
      </c>
      <c r="C1248" s="32" t="s">
        <v>417</v>
      </c>
      <c r="D1248" s="32" t="s">
        <v>414</v>
      </c>
      <c r="E1248" s="32"/>
      <c r="F1248" s="32" t="s">
        <v>406</v>
      </c>
      <c r="G1248" s="32" t="s">
        <v>407</v>
      </c>
      <c r="H1248" s="19" t="s">
        <v>374</v>
      </c>
      <c r="I1248" s="40">
        <v>0</v>
      </c>
      <c r="J1248" s="33">
        <f>VLOOKUP(A1248,'097_0309'!A:AM,39,0)</f>
        <v>62.933753943217667</v>
      </c>
      <c r="K1248" s="33">
        <f t="shared" si="19"/>
        <v>0</v>
      </c>
    </row>
    <row r="1249" spans="1:11">
      <c r="A1249" s="32" t="s">
        <v>310</v>
      </c>
      <c r="B1249" s="32" t="s">
        <v>408</v>
      </c>
      <c r="C1249" s="32" t="s">
        <v>417</v>
      </c>
      <c r="D1249" s="32" t="s">
        <v>414</v>
      </c>
      <c r="E1249" s="32"/>
      <c r="F1249" s="32" t="s">
        <v>406</v>
      </c>
      <c r="G1249" s="32" t="s">
        <v>407</v>
      </c>
      <c r="H1249" s="19" t="s">
        <v>370</v>
      </c>
      <c r="I1249" s="40">
        <v>0</v>
      </c>
      <c r="J1249" s="33">
        <f>VLOOKUP(A1249,'097_0309'!A:AM,39,0)</f>
        <v>62.933753943217667</v>
      </c>
      <c r="K1249" s="33">
        <f t="shared" si="19"/>
        <v>0</v>
      </c>
    </row>
    <row r="1250" spans="1:11">
      <c r="A1250" s="32" t="s">
        <v>311</v>
      </c>
      <c r="B1250" s="32" t="s">
        <v>408</v>
      </c>
      <c r="C1250" s="32" t="s">
        <v>417</v>
      </c>
      <c r="D1250" s="32" t="s">
        <v>485</v>
      </c>
      <c r="E1250" s="32"/>
      <c r="F1250" s="32" t="s">
        <v>406</v>
      </c>
      <c r="G1250" s="32" t="s">
        <v>407</v>
      </c>
      <c r="H1250" s="19" t="s">
        <v>375</v>
      </c>
      <c r="I1250" s="40">
        <v>0</v>
      </c>
      <c r="J1250" s="33">
        <f>VLOOKUP(A1250,'097_0309'!A:AM,39,0)</f>
        <v>110.25236593059937</v>
      </c>
      <c r="K1250" s="33">
        <f t="shared" si="19"/>
        <v>0</v>
      </c>
    </row>
    <row r="1251" spans="1:11">
      <c r="A1251" s="32" t="s">
        <v>311</v>
      </c>
      <c r="B1251" s="32" t="s">
        <v>408</v>
      </c>
      <c r="C1251" s="32" t="s">
        <v>417</v>
      </c>
      <c r="D1251" s="32" t="s">
        <v>485</v>
      </c>
      <c r="E1251" s="32"/>
      <c r="F1251" s="32" t="s">
        <v>406</v>
      </c>
      <c r="G1251" s="32" t="s">
        <v>407</v>
      </c>
      <c r="H1251" s="19" t="s">
        <v>373</v>
      </c>
      <c r="I1251" s="40">
        <v>0</v>
      </c>
      <c r="J1251" s="33">
        <f>VLOOKUP(A1251,'097_0309'!A:AM,39,0)</f>
        <v>110.25236593059937</v>
      </c>
      <c r="K1251" s="33">
        <f t="shared" si="19"/>
        <v>0</v>
      </c>
    </row>
    <row r="1252" spans="1:11">
      <c r="A1252" s="32" t="s">
        <v>311</v>
      </c>
      <c r="B1252" s="32" t="s">
        <v>408</v>
      </c>
      <c r="C1252" s="32" t="s">
        <v>417</v>
      </c>
      <c r="D1252" s="32" t="s">
        <v>485</v>
      </c>
      <c r="E1252" s="32"/>
      <c r="F1252" s="32" t="s">
        <v>406</v>
      </c>
      <c r="G1252" s="32" t="s">
        <v>407</v>
      </c>
      <c r="H1252" s="19" t="s">
        <v>372</v>
      </c>
      <c r="I1252" s="40">
        <v>0</v>
      </c>
      <c r="J1252" s="33">
        <f>VLOOKUP(A1252,'097_0309'!A:AM,39,0)</f>
        <v>110.25236593059937</v>
      </c>
      <c r="K1252" s="33">
        <f t="shared" si="19"/>
        <v>0</v>
      </c>
    </row>
    <row r="1253" spans="1:11">
      <c r="A1253" s="32" t="s">
        <v>311</v>
      </c>
      <c r="B1253" s="32" t="s">
        <v>408</v>
      </c>
      <c r="C1253" s="32" t="s">
        <v>417</v>
      </c>
      <c r="D1253" s="32" t="s">
        <v>485</v>
      </c>
      <c r="E1253" s="32"/>
      <c r="F1253" s="32" t="s">
        <v>406</v>
      </c>
      <c r="G1253" s="32" t="s">
        <v>407</v>
      </c>
      <c r="H1253" s="19" t="s">
        <v>374</v>
      </c>
      <c r="I1253" s="40">
        <v>0</v>
      </c>
      <c r="J1253" s="33">
        <f>VLOOKUP(A1253,'097_0309'!A:AM,39,0)</f>
        <v>110.25236593059937</v>
      </c>
      <c r="K1253" s="33">
        <f t="shared" si="19"/>
        <v>0</v>
      </c>
    </row>
    <row r="1254" spans="1:11">
      <c r="A1254" s="32" t="s">
        <v>312</v>
      </c>
      <c r="B1254" s="32" t="s">
        <v>402</v>
      </c>
      <c r="C1254" s="32" t="s">
        <v>413</v>
      </c>
      <c r="D1254" s="32" t="s">
        <v>485</v>
      </c>
      <c r="E1254" s="32"/>
      <c r="F1254" s="32" t="s">
        <v>416</v>
      </c>
      <c r="G1254" s="32" t="s">
        <v>407</v>
      </c>
      <c r="H1254" s="19">
        <v>30</v>
      </c>
      <c r="I1254" s="40">
        <v>0</v>
      </c>
      <c r="J1254" s="33">
        <f>VLOOKUP(A1254,'097_0309'!A:AM,39,0)</f>
        <v>157.57097791798108</v>
      </c>
      <c r="K1254" s="33">
        <f t="shared" si="19"/>
        <v>0</v>
      </c>
    </row>
    <row r="1255" spans="1:11">
      <c r="A1255" s="32" t="s">
        <v>312</v>
      </c>
      <c r="B1255" s="32" t="s">
        <v>402</v>
      </c>
      <c r="C1255" s="32" t="s">
        <v>413</v>
      </c>
      <c r="D1255" s="32" t="s">
        <v>485</v>
      </c>
      <c r="E1255" s="32"/>
      <c r="F1255" s="32" t="s">
        <v>416</v>
      </c>
      <c r="G1255" s="32" t="s">
        <v>407</v>
      </c>
      <c r="H1255" s="19">
        <v>32</v>
      </c>
      <c r="I1255" s="40">
        <v>0</v>
      </c>
      <c r="J1255" s="33">
        <f>VLOOKUP(A1255,'097_0309'!A:AM,39,0)</f>
        <v>157.57097791798108</v>
      </c>
      <c r="K1255" s="33">
        <f t="shared" si="19"/>
        <v>0</v>
      </c>
    </row>
    <row r="1256" spans="1:11">
      <c r="A1256" s="32" t="s">
        <v>312</v>
      </c>
      <c r="B1256" s="32" t="s">
        <v>402</v>
      </c>
      <c r="C1256" s="32" t="s">
        <v>413</v>
      </c>
      <c r="D1256" s="32" t="s">
        <v>485</v>
      </c>
      <c r="E1256" s="32"/>
      <c r="F1256" s="32" t="s">
        <v>416</v>
      </c>
      <c r="G1256" s="32" t="s">
        <v>407</v>
      </c>
      <c r="H1256" s="19">
        <v>34</v>
      </c>
      <c r="I1256" s="40">
        <v>0</v>
      </c>
      <c r="J1256" s="33">
        <f>VLOOKUP(A1256,'097_0309'!A:AM,39,0)</f>
        <v>157.57097791798108</v>
      </c>
      <c r="K1256" s="33">
        <f t="shared" si="19"/>
        <v>0</v>
      </c>
    </row>
    <row r="1257" spans="1:11">
      <c r="A1257" s="32" t="s">
        <v>312</v>
      </c>
      <c r="B1257" s="32" t="s">
        <v>402</v>
      </c>
      <c r="C1257" s="32" t="s">
        <v>413</v>
      </c>
      <c r="D1257" s="32" t="s">
        <v>485</v>
      </c>
      <c r="E1257" s="32"/>
      <c r="F1257" s="32" t="s">
        <v>416</v>
      </c>
      <c r="G1257" s="32" t="s">
        <v>407</v>
      </c>
      <c r="H1257" s="19">
        <v>36</v>
      </c>
      <c r="I1257" s="40">
        <v>0</v>
      </c>
      <c r="J1257" s="33">
        <f>VLOOKUP(A1257,'097_0309'!A:AM,39,0)</f>
        <v>157.57097791798108</v>
      </c>
      <c r="K1257" s="33">
        <f t="shared" si="19"/>
        <v>0</v>
      </c>
    </row>
    <row r="1258" spans="1:11">
      <c r="A1258" s="32" t="s">
        <v>312</v>
      </c>
      <c r="B1258" s="32" t="s">
        <v>402</v>
      </c>
      <c r="C1258" s="32" t="s">
        <v>413</v>
      </c>
      <c r="D1258" s="32" t="s">
        <v>485</v>
      </c>
      <c r="E1258" s="32"/>
      <c r="F1258" s="32" t="s">
        <v>416</v>
      </c>
      <c r="G1258" s="32" t="s">
        <v>407</v>
      </c>
      <c r="H1258" s="19">
        <v>38</v>
      </c>
      <c r="I1258" s="40">
        <v>0</v>
      </c>
      <c r="J1258" s="33">
        <f>VLOOKUP(A1258,'097_0309'!A:AM,39,0)</f>
        <v>157.57097791798108</v>
      </c>
      <c r="K1258" s="33">
        <f t="shared" si="19"/>
        <v>0</v>
      </c>
    </row>
    <row r="1259" spans="1:11">
      <c r="A1259" s="32" t="s">
        <v>312</v>
      </c>
      <c r="B1259" s="32" t="s">
        <v>402</v>
      </c>
      <c r="C1259" s="32" t="s">
        <v>413</v>
      </c>
      <c r="D1259" s="32" t="s">
        <v>485</v>
      </c>
      <c r="E1259" s="32"/>
      <c r="F1259" s="32" t="s">
        <v>416</v>
      </c>
      <c r="G1259" s="32" t="s">
        <v>407</v>
      </c>
      <c r="H1259" s="19">
        <v>40</v>
      </c>
      <c r="I1259" s="40">
        <v>0</v>
      </c>
      <c r="J1259" s="33">
        <f>VLOOKUP(A1259,'097_0309'!A:AM,39,0)</f>
        <v>157.57097791798108</v>
      </c>
      <c r="K1259" s="33">
        <f t="shared" si="19"/>
        <v>0</v>
      </c>
    </row>
    <row r="1260" spans="1:11">
      <c r="A1260" s="32" t="s">
        <v>313</v>
      </c>
      <c r="B1260" s="32" t="s">
        <v>402</v>
      </c>
      <c r="C1260" s="32" t="s">
        <v>413</v>
      </c>
      <c r="D1260" s="32" t="s">
        <v>485</v>
      </c>
      <c r="E1260" s="32"/>
      <c r="F1260" s="32" t="s">
        <v>406</v>
      </c>
      <c r="G1260" s="32" t="s">
        <v>407</v>
      </c>
      <c r="H1260" s="19">
        <v>32</v>
      </c>
      <c r="I1260" s="40">
        <v>0</v>
      </c>
      <c r="J1260" s="33">
        <f>VLOOKUP(A1260,'097_0309'!A:AM,39,0)</f>
        <v>157.57097791798108</v>
      </c>
      <c r="K1260" s="33">
        <f t="shared" si="19"/>
        <v>0</v>
      </c>
    </row>
    <row r="1261" spans="1:11">
      <c r="A1261" s="32" t="s">
        <v>313</v>
      </c>
      <c r="B1261" s="32" t="s">
        <v>402</v>
      </c>
      <c r="C1261" s="32" t="s">
        <v>413</v>
      </c>
      <c r="D1261" s="32" t="s">
        <v>485</v>
      </c>
      <c r="E1261" s="32"/>
      <c r="F1261" s="32" t="s">
        <v>406</v>
      </c>
      <c r="G1261" s="32" t="s">
        <v>407</v>
      </c>
      <c r="H1261" s="19">
        <v>34</v>
      </c>
      <c r="I1261" s="40">
        <v>0</v>
      </c>
      <c r="J1261" s="33">
        <f>VLOOKUP(A1261,'097_0309'!A:AM,39,0)</f>
        <v>157.57097791798108</v>
      </c>
      <c r="K1261" s="33">
        <f t="shared" si="19"/>
        <v>0</v>
      </c>
    </row>
    <row r="1262" spans="1:11">
      <c r="A1262" s="32" t="s">
        <v>314</v>
      </c>
      <c r="B1262" s="32" t="s">
        <v>402</v>
      </c>
      <c r="C1262" s="32" t="s">
        <v>413</v>
      </c>
      <c r="D1262" s="32" t="s">
        <v>404</v>
      </c>
      <c r="E1262" s="32"/>
      <c r="F1262" s="32" t="s">
        <v>499</v>
      </c>
      <c r="G1262" s="32" t="s">
        <v>407</v>
      </c>
      <c r="H1262" s="19">
        <v>32</v>
      </c>
      <c r="I1262" s="40">
        <v>0</v>
      </c>
      <c r="J1262" s="33">
        <f>VLOOKUP(A1262,'097_0309'!A:AM,39,0)</f>
        <v>110.25236593059937</v>
      </c>
      <c r="K1262" s="33">
        <f t="shared" si="19"/>
        <v>0</v>
      </c>
    </row>
    <row r="1263" spans="1:11">
      <c r="A1263" s="32" t="s">
        <v>314</v>
      </c>
      <c r="B1263" s="32" t="s">
        <v>402</v>
      </c>
      <c r="C1263" s="32" t="s">
        <v>413</v>
      </c>
      <c r="D1263" s="32" t="s">
        <v>404</v>
      </c>
      <c r="E1263" s="32"/>
      <c r="F1263" s="32" t="s">
        <v>499</v>
      </c>
      <c r="G1263" s="32" t="s">
        <v>407</v>
      </c>
      <c r="H1263" s="19">
        <v>34</v>
      </c>
      <c r="I1263" s="40">
        <v>0</v>
      </c>
      <c r="J1263" s="33">
        <f>VLOOKUP(A1263,'097_0309'!A:AM,39,0)</f>
        <v>110.25236593059937</v>
      </c>
      <c r="K1263" s="33">
        <f t="shared" si="19"/>
        <v>0</v>
      </c>
    </row>
    <row r="1264" spans="1:11">
      <c r="A1264" s="32" t="s">
        <v>314</v>
      </c>
      <c r="B1264" s="32" t="s">
        <v>402</v>
      </c>
      <c r="C1264" s="32" t="s">
        <v>413</v>
      </c>
      <c r="D1264" s="32" t="s">
        <v>404</v>
      </c>
      <c r="E1264" s="32"/>
      <c r="F1264" s="32" t="s">
        <v>499</v>
      </c>
      <c r="G1264" s="32" t="s">
        <v>407</v>
      </c>
      <c r="H1264" s="19">
        <v>36</v>
      </c>
      <c r="I1264" s="40">
        <v>0</v>
      </c>
      <c r="J1264" s="33">
        <f>VLOOKUP(A1264,'097_0309'!A:AM,39,0)</f>
        <v>110.25236593059937</v>
      </c>
      <c r="K1264" s="33">
        <f t="shared" si="19"/>
        <v>0</v>
      </c>
    </row>
    <row r="1265" spans="1:11">
      <c r="A1265" s="32" t="s">
        <v>315</v>
      </c>
      <c r="B1265" s="32" t="s">
        <v>402</v>
      </c>
      <c r="C1265" s="32" t="s">
        <v>413</v>
      </c>
      <c r="D1265" s="32" t="s">
        <v>484</v>
      </c>
      <c r="E1265" s="32"/>
      <c r="F1265" s="32" t="s">
        <v>406</v>
      </c>
      <c r="G1265" s="32" t="s">
        <v>407</v>
      </c>
      <c r="H1265" s="19">
        <v>30</v>
      </c>
      <c r="I1265" s="40">
        <v>0</v>
      </c>
      <c r="J1265" s="33">
        <f>VLOOKUP(A1265,'097_0309'!A:AM,39,0)</f>
        <v>173.34384858044163</v>
      </c>
      <c r="K1265" s="33">
        <f t="shared" si="19"/>
        <v>0</v>
      </c>
    </row>
    <row r="1266" spans="1:11">
      <c r="A1266" s="32" t="s">
        <v>315</v>
      </c>
      <c r="B1266" s="32" t="s">
        <v>402</v>
      </c>
      <c r="C1266" s="32" t="s">
        <v>413</v>
      </c>
      <c r="D1266" s="32" t="s">
        <v>484</v>
      </c>
      <c r="E1266" s="32"/>
      <c r="F1266" s="32" t="s">
        <v>406</v>
      </c>
      <c r="G1266" s="32" t="s">
        <v>407</v>
      </c>
      <c r="H1266" s="19">
        <v>32</v>
      </c>
      <c r="I1266" s="40">
        <v>0</v>
      </c>
      <c r="J1266" s="33">
        <f>VLOOKUP(A1266,'097_0309'!A:AM,39,0)</f>
        <v>173.34384858044163</v>
      </c>
      <c r="K1266" s="33">
        <f t="shared" si="19"/>
        <v>0</v>
      </c>
    </row>
    <row r="1267" spans="1:11">
      <c r="A1267" s="32" t="s">
        <v>315</v>
      </c>
      <c r="B1267" s="32" t="s">
        <v>402</v>
      </c>
      <c r="C1267" s="32" t="s">
        <v>413</v>
      </c>
      <c r="D1267" s="32" t="s">
        <v>484</v>
      </c>
      <c r="E1267" s="32"/>
      <c r="F1267" s="32" t="s">
        <v>406</v>
      </c>
      <c r="G1267" s="32" t="s">
        <v>407</v>
      </c>
      <c r="H1267" s="19">
        <v>34</v>
      </c>
      <c r="I1267" s="40">
        <v>0</v>
      </c>
      <c r="J1267" s="33">
        <f>VLOOKUP(A1267,'097_0309'!A:AM,39,0)</f>
        <v>173.34384858044163</v>
      </c>
      <c r="K1267" s="33">
        <f t="shared" si="19"/>
        <v>0</v>
      </c>
    </row>
    <row r="1268" spans="1:11">
      <c r="A1268" s="32" t="s">
        <v>315</v>
      </c>
      <c r="B1268" s="32" t="s">
        <v>402</v>
      </c>
      <c r="C1268" s="32" t="s">
        <v>413</v>
      </c>
      <c r="D1268" s="32" t="s">
        <v>484</v>
      </c>
      <c r="E1268" s="32"/>
      <c r="F1268" s="32" t="s">
        <v>406</v>
      </c>
      <c r="G1268" s="32" t="s">
        <v>407</v>
      </c>
      <c r="H1268" s="19">
        <v>36</v>
      </c>
      <c r="I1268" s="40">
        <v>0</v>
      </c>
      <c r="J1268" s="33">
        <f>VLOOKUP(A1268,'097_0309'!A:AM,39,0)</f>
        <v>173.34384858044163</v>
      </c>
      <c r="K1268" s="33">
        <f t="shared" si="19"/>
        <v>0</v>
      </c>
    </row>
    <row r="1269" spans="1:11">
      <c r="A1269" s="32" t="s">
        <v>316</v>
      </c>
      <c r="B1269" s="32" t="s">
        <v>402</v>
      </c>
      <c r="C1269" s="32" t="s">
        <v>413</v>
      </c>
      <c r="D1269" s="32" t="s">
        <v>414</v>
      </c>
      <c r="E1269" s="32"/>
      <c r="F1269" s="32" t="s">
        <v>564</v>
      </c>
      <c r="G1269" s="32" t="s">
        <v>407</v>
      </c>
      <c r="H1269" s="19">
        <v>30</v>
      </c>
      <c r="I1269" s="40">
        <v>0</v>
      </c>
      <c r="J1269" s="33">
        <f>VLOOKUP(A1269,'097_0309'!A:AM,39,0)</f>
        <v>78.706624605678229</v>
      </c>
      <c r="K1269" s="33">
        <f t="shared" si="19"/>
        <v>0</v>
      </c>
    </row>
    <row r="1270" spans="1:11">
      <c r="A1270" s="32" t="s">
        <v>316</v>
      </c>
      <c r="B1270" s="32" t="s">
        <v>402</v>
      </c>
      <c r="C1270" s="32" t="s">
        <v>413</v>
      </c>
      <c r="D1270" s="32" t="s">
        <v>414</v>
      </c>
      <c r="E1270" s="32"/>
      <c r="F1270" s="32" t="s">
        <v>564</v>
      </c>
      <c r="G1270" s="32" t="s">
        <v>407</v>
      </c>
      <c r="H1270" s="19">
        <v>34</v>
      </c>
      <c r="I1270" s="40">
        <v>0</v>
      </c>
      <c r="J1270" s="33">
        <f>VLOOKUP(A1270,'097_0309'!A:AM,39,0)</f>
        <v>78.706624605678229</v>
      </c>
      <c r="K1270" s="33">
        <f t="shared" si="19"/>
        <v>0</v>
      </c>
    </row>
    <row r="1271" spans="1:11">
      <c r="A1271" s="32" t="s">
        <v>317</v>
      </c>
      <c r="B1271" s="32" t="s">
        <v>408</v>
      </c>
      <c r="C1271" s="32" t="s">
        <v>417</v>
      </c>
      <c r="D1271" s="32" t="s">
        <v>485</v>
      </c>
      <c r="E1271" s="32"/>
      <c r="F1271" s="32" t="s">
        <v>406</v>
      </c>
      <c r="G1271" s="32" t="s">
        <v>407</v>
      </c>
      <c r="H1271" s="19" t="s">
        <v>375</v>
      </c>
      <c r="I1271" s="40">
        <v>0</v>
      </c>
      <c r="J1271" s="33">
        <f>VLOOKUP(A1271,'097_0309'!A:AM,39,0)</f>
        <v>204.88958990536278</v>
      </c>
      <c r="K1271" s="33">
        <f t="shared" si="19"/>
        <v>0</v>
      </c>
    </row>
    <row r="1272" spans="1:11">
      <c r="A1272" s="32" t="s">
        <v>317</v>
      </c>
      <c r="B1272" s="32" t="s">
        <v>408</v>
      </c>
      <c r="C1272" s="32" t="s">
        <v>417</v>
      </c>
      <c r="D1272" s="32" t="s">
        <v>485</v>
      </c>
      <c r="E1272" s="32"/>
      <c r="F1272" s="32" t="s">
        <v>406</v>
      </c>
      <c r="G1272" s="32" t="s">
        <v>407</v>
      </c>
      <c r="H1272" s="19" t="s">
        <v>373</v>
      </c>
      <c r="I1272" s="40">
        <v>0</v>
      </c>
      <c r="J1272" s="33">
        <f>VLOOKUP(A1272,'097_0309'!A:AM,39,0)</f>
        <v>204.88958990536278</v>
      </c>
      <c r="K1272" s="33">
        <f t="shared" si="19"/>
        <v>0</v>
      </c>
    </row>
    <row r="1273" spans="1:11">
      <c r="A1273" s="32" t="s">
        <v>317</v>
      </c>
      <c r="B1273" s="32" t="s">
        <v>408</v>
      </c>
      <c r="C1273" s="32" t="s">
        <v>417</v>
      </c>
      <c r="D1273" s="32" t="s">
        <v>485</v>
      </c>
      <c r="E1273" s="32"/>
      <c r="F1273" s="32" t="s">
        <v>406</v>
      </c>
      <c r="G1273" s="32" t="s">
        <v>407</v>
      </c>
      <c r="H1273" s="19" t="s">
        <v>372</v>
      </c>
      <c r="I1273" s="40">
        <v>0</v>
      </c>
      <c r="J1273" s="33">
        <f>VLOOKUP(A1273,'097_0309'!A:AM,39,0)</f>
        <v>204.88958990536278</v>
      </c>
      <c r="K1273" s="33">
        <f t="shared" si="19"/>
        <v>0</v>
      </c>
    </row>
    <row r="1274" spans="1:11">
      <c r="A1274" s="32" t="s">
        <v>317</v>
      </c>
      <c r="B1274" s="32" t="s">
        <v>408</v>
      </c>
      <c r="C1274" s="32" t="s">
        <v>417</v>
      </c>
      <c r="D1274" s="32" t="s">
        <v>485</v>
      </c>
      <c r="E1274" s="32"/>
      <c r="F1274" s="32" t="s">
        <v>406</v>
      </c>
      <c r="G1274" s="32" t="s">
        <v>407</v>
      </c>
      <c r="H1274" s="19" t="s">
        <v>371</v>
      </c>
      <c r="I1274" s="40">
        <v>0</v>
      </c>
      <c r="J1274" s="33">
        <f>VLOOKUP(A1274,'097_0309'!A:AM,39,0)</f>
        <v>204.88958990536278</v>
      </c>
      <c r="K1274" s="33">
        <f t="shared" si="19"/>
        <v>0</v>
      </c>
    </row>
    <row r="1275" spans="1:11">
      <c r="A1275" s="32" t="s">
        <v>318</v>
      </c>
      <c r="B1275" s="32" t="s">
        <v>408</v>
      </c>
      <c r="C1275" s="32" t="s">
        <v>413</v>
      </c>
      <c r="D1275" s="32" t="s">
        <v>414</v>
      </c>
      <c r="E1275" s="32"/>
      <c r="F1275" s="32" t="s">
        <v>735</v>
      </c>
      <c r="G1275" s="32" t="s">
        <v>407</v>
      </c>
      <c r="H1275" s="19" t="s">
        <v>374</v>
      </c>
      <c r="I1275" s="40">
        <v>0</v>
      </c>
      <c r="J1275" s="33">
        <f>VLOOKUP(A1275,'097_0309'!A:AM,39,0)</f>
        <v>72.397476340694013</v>
      </c>
      <c r="K1275" s="33">
        <f t="shared" si="19"/>
        <v>0</v>
      </c>
    </row>
    <row r="1276" spans="1:11">
      <c r="A1276" s="32" t="s">
        <v>319</v>
      </c>
      <c r="B1276" s="32" t="s">
        <v>408</v>
      </c>
      <c r="C1276" s="32" t="s">
        <v>417</v>
      </c>
      <c r="D1276" s="32" t="s">
        <v>411</v>
      </c>
      <c r="E1276" s="32"/>
      <c r="F1276" s="32" t="s">
        <v>548</v>
      </c>
      <c r="G1276" s="32" t="s">
        <v>407</v>
      </c>
      <c r="H1276" s="19" t="s">
        <v>375</v>
      </c>
      <c r="I1276" s="40">
        <v>16</v>
      </c>
      <c r="J1276" s="33">
        <f>VLOOKUP(A1276,'097_0309'!A:AM,39,0)</f>
        <v>78.706624605678229</v>
      </c>
      <c r="K1276" s="33">
        <f t="shared" si="19"/>
        <v>1259.3059936908517</v>
      </c>
    </row>
    <row r="1277" spans="1:11">
      <c r="A1277" s="32" t="s">
        <v>319</v>
      </c>
      <c r="B1277" s="32" t="s">
        <v>408</v>
      </c>
      <c r="C1277" s="32" t="s">
        <v>417</v>
      </c>
      <c r="D1277" s="32" t="s">
        <v>411</v>
      </c>
      <c r="E1277" s="32"/>
      <c r="F1277" s="32" t="s">
        <v>548</v>
      </c>
      <c r="G1277" s="32" t="s">
        <v>407</v>
      </c>
      <c r="H1277" s="19" t="s">
        <v>373</v>
      </c>
      <c r="I1277" s="40">
        <v>34</v>
      </c>
      <c r="J1277" s="33">
        <f>VLOOKUP(A1277,'097_0309'!A:AM,39,0)</f>
        <v>78.706624605678229</v>
      </c>
      <c r="K1277" s="33">
        <f t="shared" si="19"/>
        <v>2676.0252365930596</v>
      </c>
    </row>
    <row r="1278" spans="1:11">
      <c r="A1278" s="32" t="s">
        <v>319</v>
      </c>
      <c r="B1278" s="32" t="s">
        <v>408</v>
      </c>
      <c r="C1278" s="32" t="s">
        <v>417</v>
      </c>
      <c r="D1278" s="32" t="s">
        <v>411</v>
      </c>
      <c r="E1278" s="32"/>
      <c r="F1278" s="32" t="s">
        <v>548</v>
      </c>
      <c r="G1278" s="32" t="s">
        <v>407</v>
      </c>
      <c r="H1278" s="19" t="s">
        <v>372</v>
      </c>
      <c r="I1278" s="40">
        <v>23</v>
      </c>
      <c r="J1278" s="33">
        <f>VLOOKUP(A1278,'097_0309'!A:AM,39,0)</f>
        <v>78.706624605678229</v>
      </c>
      <c r="K1278" s="33">
        <f t="shared" si="19"/>
        <v>1810.2523659305994</v>
      </c>
    </row>
    <row r="1279" spans="1:11">
      <c r="A1279" s="32" t="s">
        <v>319</v>
      </c>
      <c r="B1279" s="32" t="s">
        <v>408</v>
      </c>
      <c r="C1279" s="32" t="s">
        <v>417</v>
      </c>
      <c r="D1279" s="32" t="s">
        <v>411</v>
      </c>
      <c r="E1279" s="32"/>
      <c r="F1279" s="32" t="s">
        <v>548</v>
      </c>
      <c r="G1279" s="32" t="s">
        <v>407</v>
      </c>
      <c r="H1279" s="19" t="s">
        <v>371</v>
      </c>
      <c r="I1279" s="40">
        <v>15</v>
      </c>
      <c r="J1279" s="33">
        <f>VLOOKUP(A1279,'097_0309'!A:AM,39,0)</f>
        <v>78.706624605678229</v>
      </c>
      <c r="K1279" s="33">
        <f t="shared" si="19"/>
        <v>1180.5993690851735</v>
      </c>
    </row>
    <row r="1280" spans="1:11">
      <c r="A1280" s="32" t="s">
        <v>319</v>
      </c>
      <c r="B1280" s="32" t="s">
        <v>408</v>
      </c>
      <c r="C1280" s="32" t="s">
        <v>417</v>
      </c>
      <c r="D1280" s="32" t="s">
        <v>411</v>
      </c>
      <c r="E1280" s="32"/>
      <c r="F1280" s="32" t="s">
        <v>548</v>
      </c>
      <c r="G1280" s="32" t="s">
        <v>407</v>
      </c>
      <c r="H1280" s="19" t="s">
        <v>374</v>
      </c>
      <c r="I1280" s="40">
        <v>10</v>
      </c>
      <c r="J1280" s="33">
        <f>VLOOKUP(A1280,'097_0309'!A:AM,39,0)</f>
        <v>78.706624605678229</v>
      </c>
      <c r="K1280" s="33">
        <f t="shared" si="19"/>
        <v>787.06624605678235</v>
      </c>
    </row>
    <row r="1281" spans="1:11">
      <c r="A1281" s="32" t="s">
        <v>319</v>
      </c>
      <c r="B1281" s="32" t="s">
        <v>408</v>
      </c>
      <c r="C1281" s="32" t="s">
        <v>417</v>
      </c>
      <c r="D1281" s="32" t="s">
        <v>411</v>
      </c>
      <c r="E1281" s="32"/>
      <c r="F1281" s="32" t="s">
        <v>548</v>
      </c>
      <c r="G1281" s="32" t="s">
        <v>407</v>
      </c>
      <c r="H1281" s="19" t="s">
        <v>370</v>
      </c>
      <c r="I1281" s="40">
        <v>0</v>
      </c>
      <c r="J1281" s="33">
        <f>VLOOKUP(A1281,'097_0309'!A:AM,39,0)</f>
        <v>78.706624605678229</v>
      </c>
      <c r="K1281" s="33">
        <f t="shared" si="19"/>
        <v>0</v>
      </c>
    </row>
    <row r="1282" spans="1:11">
      <c r="A1282" s="32" t="s">
        <v>320</v>
      </c>
      <c r="B1282" s="32" t="s">
        <v>408</v>
      </c>
      <c r="C1282" s="32" t="s">
        <v>417</v>
      </c>
      <c r="D1282" s="32" t="s">
        <v>411</v>
      </c>
      <c r="E1282" s="32"/>
      <c r="F1282" s="32" t="s">
        <v>737</v>
      </c>
      <c r="G1282" s="32" t="s">
        <v>407</v>
      </c>
      <c r="H1282" s="19" t="s">
        <v>375</v>
      </c>
      <c r="I1282" s="40">
        <v>4</v>
      </c>
      <c r="J1282" s="33">
        <f>VLOOKUP(A1282,'097_0309'!A:AM,39,0)</f>
        <v>78.706624605678229</v>
      </c>
      <c r="K1282" s="33">
        <f t="shared" si="19"/>
        <v>314.82649842271292</v>
      </c>
    </row>
    <row r="1283" spans="1:11">
      <c r="A1283" s="32" t="s">
        <v>320</v>
      </c>
      <c r="B1283" s="32" t="s">
        <v>408</v>
      </c>
      <c r="C1283" s="32" t="s">
        <v>417</v>
      </c>
      <c r="D1283" s="32" t="s">
        <v>411</v>
      </c>
      <c r="E1283" s="32"/>
      <c r="F1283" s="32" t="s">
        <v>737</v>
      </c>
      <c r="G1283" s="32" t="s">
        <v>407</v>
      </c>
      <c r="H1283" s="19" t="s">
        <v>373</v>
      </c>
      <c r="I1283" s="40">
        <v>5</v>
      </c>
      <c r="J1283" s="33">
        <f>VLOOKUP(A1283,'097_0309'!A:AM,39,0)</f>
        <v>78.706624605678229</v>
      </c>
      <c r="K1283" s="33">
        <f t="shared" si="19"/>
        <v>393.53312302839117</v>
      </c>
    </row>
    <row r="1284" spans="1:11">
      <c r="A1284" s="32" t="s">
        <v>320</v>
      </c>
      <c r="B1284" s="32" t="s">
        <v>408</v>
      </c>
      <c r="C1284" s="32" t="s">
        <v>417</v>
      </c>
      <c r="D1284" s="32" t="s">
        <v>411</v>
      </c>
      <c r="E1284" s="32"/>
      <c r="F1284" s="32" t="s">
        <v>737</v>
      </c>
      <c r="G1284" s="32" t="s">
        <v>407</v>
      </c>
      <c r="H1284" s="19" t="s">
        <v>372</v>
      </c>
      <c r="I1284" s="40">
        <v>0</v>
      </c>
      <c r="J1284" s="33">
        <f>VLOOKUP(A1284,'097_0309'!A:AM,39,0)</f>
        <v>78.706624605678229</v>
      </c>
      <c r="K1284" s="33">
        <f t="shared" ref="K1284:K1347" si="20">I1284*J1284</f>
        <v>0</v>
      </c>
    </row>
    <row r="1285" spans="1:11">
      <c r="A1285" s="32" t="s">
        <v>320</v>
      </c>
      <c r="B1285" s="32" t="s">
        <v>408</v>
      </c>
      <c r="C1285" s="32" t="s">
        <v>417</v>
      </c>
      <c r="D1285" s="32" t="s">
        <v>411</v>
      </c>
      <c r="E1285" s="32"/>
      <c r="F1285" s="32" t="s">
        <v>737</v>
      </c>
      <c r="G1285" s="32" t="s">
        <v>407</v>
      </c>
      <c r="H1285" s="19" t="s">
        <v>371</v>
      </c>
      <c r="I1285" s="40">
        <v>0</v>
      </c>
      <c r="J1285" s="33">
        <f>VLOOKUP(A1285,'097_0309'!A:AM,39,0)</f>
        <v>78.706624605678229</v>
      </c>
      <c r="K1285" s="33">
        <f t="shared" si="20"/>
        <v>0</v>
      </c>
    </row>
    <row r="1286" spans="1:11">
      <c r="A1286" s="32" t="s">
        <v>320</v>
      </c>
      <c r="B1286" s="32" t="s">
        <v>408</v>
      </c>
      <c r="C1286" s="32" t="s">
        <v>417</v>
      </c>
      <c r="D1286" s="32" t="s">
        <v>411</v>
      </c>
      <c r="E1286" s="32"/>
      <c r="F1286" s="32" t="s">
        <v>737</v>
      </c>
      <c r="G1286" s="32" t="s">
        <v>407</v>
      </c>
      <c r="H1286" s="19" t="s">
        <v>374</v>
      </c>
      <c r="I1286" s="40">
        <v>2</v>
      </c>
      <c r="J1286" s="33">
        <f>VLOOKUP(A1286,'097_0309'!A:AM,39,0)</f>
        <v>78.706624605678229</v>
      </c>
      <c r="K1286" s="33">
        <f t="shared" si="20"/>
        <v>157.41324921135646</v>
      </c>
    </row>
    <row r="1287" spans="1:11">
      <c r="A1287" s="32" t="s">
        <v>320</v>
      </c>
      <c r="B1287" s="32" t="s">
        <v>408</v>
      </c>
      <c r="C1287" s="32" t="s">
        <v>417</v>
      </c>
      <c r="D1287" s="32" t="s">
        <v>411</v>
      </c>
      <c r="E1287" s="32"/>
      <c r="F1287" s="32" t="s">
        <v>737</v>
      </c>
      <c r="G1287" s="32" t="s">
        <v>407</v>
      </c>
      <c r="H1287" s="19" t="s">
        <v>370</v>
      </c>
      <c r="I1287" s="40">
        <v>0</v>
      </c>
      <c r="J1287" s="33">
        <f>VLOOKUP(A1287,'097_0309'!A:AM,39,0)</f>
        <v>78.706624605678229</v>
      </c>
      <c r="K1287" s="33">
        <f t="shared" si="20"/>
        <v>0</v>
      </c>
    </row>
    <row r="1288" spans="1:11">
      <c r="A1288" s="32" t="s">
        <v>321</v>
      </c>
      <c r="B1288" s="32" t="s">
        <v>408</v>
      </c>
      <c r="C1288" s="32" t="s">
        <v>417</v>
      </c>
      <c r="D1288" s="32" t="s">
        <v>411</v>
      </c>
      <c r="E1288" s="32"/>
      <c r="F1288" s="32" t="s">
        <v>443</v>
      </c>
      <c r="G1288" s="32" t="s">
        <v>407</v>
      </c>
      <c r="H1288" s="19" t="s">
        <v>375</v>
      </c>
      <c r="I1288" s="40">
        <v>2</v>
      </c>
      <c r="J1288" s="33">
        <f>VLOOKUP(A1288,'097_0309'!A:AM,39,0)</f>
        <v>78.706624605678229</v>
      </c>
      <c r="K1288" s="33">
        <f t="shared" si="20"/>
        <v>157.41324921135646</v>
      </c>
    </row>
    <row r="1289" spans="1:11">
      <c r="A1289" s="32" t="s">
        <v>321</v>
      </c>
      <c r="B1289" s="32" t="s">
        <v>408</v>
      </c>
      <c r="C1289" s="32" t="s">
        <v>417</v>
      </c>
      <c r="D1289" s="32" t="s">
        <v>411</v>
      </c>
      <c r="E1289" s="32"/>
      <c r="F1289" s="32" t="s">
        <v>443</v>
      </c>
      <c r="G1289" s="32" t="s">
        <v>407</v>
      </c>
      <c r="H1289" s="19" t="s">
        <v>373</v>
      </c>
      <c r="I1289" s="40">
        <v>3</v>
      </c>
      <c r="J1289" s="33">
        <f>VLOOKUP(A1289,'097_0309'!A:AM,39,0)</f>
        <v>78.706624605678229</v>
      </c>
      <c r="K1289" s="33">
        <f t="shared" si="20"/>
        <v>236.11987381703469</v>
      </c>
    </row>
    <row r="1290" spans="1:11">
      <c r="A1290" s="32" t="s">
        <v>321</v>
      </c>
      <c r="B1290" s="32" t="s">
        <v>408</v>
      </c>
      <c r="C1290" s="32" t="s">
        <v>417</v>
      </c>
      <c r="D1290" s="32" t="s">
        <v>411</v>
      </c>
      <c r="E1290" s="32"/>
      <c r="F1290" s="32" t="s">
        <v>443</v>
      </c>
      <c r="G1290" s="32" t="s">
        <v>407</v>
      </c>
      <c r="H1290" s="19" t="s">
        <v>372</v>
      </c>
      <c r="I1290" s="40">
        <v>0</v>
      </c>
      <c r="J1290" s="33">
        <f>VLOOKUP(A1290,'097_0309'!A:AM,39,0)</f>
        <v>78.706624605678229</v>
      </c>
      <c r="K1290" s="33">
        <f t="shared" si="20"/>
        <v>0</v>
      </c>
    </row>
    <row r="1291" spans="1:11">
      <c r="A1291" s="32" t="s">
        <v>321</v>
      </c>
      <c r="B1291" s="32" t="s">
        <v>408</v>
      </c>
      <c r="C1291" s="32" t="s">
        <v>417</v>
      </c>
      <c r="D1291" s="32" t="s">
        <v>411</v>
      </c>
      <c r="E1291" s="32"/>
      <c r="F1291" s="32" t="s">
        <v>443</v>
      </c>
      <c r="G1291" s="32" t="s">
        <v>407</v>
      </c>
      <c r="H1291" s="19" t="s">
        <v>371</v>
      </c>
      <c r="I1291" s="40">
        <v>3</v>
      </c>
      <c r="J1291" s="33">
        <f>VLOOKUP(A1291,'097_0309'!A:AM,39,0)</f>
        <v>78.706624605678229</v>
      </c>
      <c r="K1291" s="33">
        <f t="shared" si="20"/>
        <v>236.11987381703469</v>
      </c>
    </row>
    <row r="1292" spans="1:11">
      <c r="A1292" s="32" t="s">
        <v>321</v>
      </c>
      <c r="B1292" s="32" t="s">
        <v>408</v>
      </c>
      <c r="C1292" s="32" t="s">
        <v>417</v>
      </c>
      <c r="D1292" s="32" t="s">
        <v>411</v>
      </c>
      <c r="E1292" s="32"/>
      <c r="F1292" s="32" t="s">
        <v>443</v>
      </c>
      <c r="G1292" s="32" t="s">
        <v>407</v>
      </c>
      <c r="H1292" s="19" t="s">
        <v>374</v>
      </c>
      <c r="I1292" s="40">
        <v>0</v>
      </c>
      <c r="J1292" s="33">
        <f>VLOOKUP(A1292,'097_0309'!A:AM,39,0)</f>
        <v>78.706624605678229</v>
      </c>
      <c r="K1292" s="33">
        <f t="shared" si="20"/>
        <v>0</v>
      </c>
    </row>
    <row r="1293" spans="1:11">
      <c r="A1293" s="32" t="s">
        <v>322</v>
      </c>
      <c r="B1293" s="32" t="s">
        <v>408</v>
      </c>
      <c r="C1293" s="32" t="s">
        <v>413</v>
      </c>
      <c r="D1293" s="32" t="s">
        <v>411</v>
      </c>
      <c r="E1293" s="32"/>
      <c r="F1293" s="32" t="s">
        <v>548</v>
      </c>
      <c r="G1293" s="32" t="s">
        <v>407</v>
      </c>
      <c r="H1293" s="19" t="s">
        <v>375</v>
      </c>
      <c r="I1293" s="40">
        <v>2</v>
      </c>
      <c r="J1293" s="33">
        <f>VLOOKUP(A1293,'097_0309'!A:AM,39,0)</f>
        <v>94.479495268138805</v>
      </c>
      <c r="K1293" s="33">
        <f t="shared" si="20"/>
        <v>188.95899053627761</v>
      </c>
    </row>
    <row r="1294" spans="1:11">
      <c r="A1294" s="32" t="s">
        <v>322</v>
      </c>
      <c r="B1294" s="32" t="s">
        <v>408</v>
      </c>
      <c r="C1294" s="32" t="s">
        <v>413</v>
      </c>
      <c r="D1294" s="32" t="s">
        <v>411</v>
      </c>
      <c r="E1294" s="32"/>
      <c r="F1294" s="32" t="s">
        <v>548</v>
      </c>
      <c r="G1294" s="32" t="s">
        <v>407</v>
      </c>
      <c r="H1294" s="19" t="s">
        <v>373</v>
      </c>
      <c r="I1294" s="40">
        <v>2</v>
      </c>
      <c r="J1294" s="33">
        <f>VLOOKUP(A1294,'097_0309'!A:AM,39,0)</f>
        <v>94.479495268138805</v>
      </c>
      <c r="K1294" s="33">
        <f t="shared" si="20"/>
        <v>188.95899053627761</v>
      </c>
    </row>
    <row r="1295" spans="1:11">
      <c r="A1295" s="32" t="s">
        <v>322</v>
      </c>
      <c r="B1295" s="32" t="s">
        <v>408</v>
      </c>
      <c r="C1295" s="32" t="s">
        <v>413</v>
      </c>
      <c r="D1295" s="32" t="s">
        <v>411</v>
      </c>
      <c r="E1295" s="32"/>
      <c r="F1295" s="32" t="s">
        <v>548</v>
      </c>
      <c r="G1295" s="32" t="s">
        <v>407</v>
      </c>
      <c r="H1295" s="19" t="s">
        <v>372</v>
      </c>
      <c r="I1295" s="40">
        <v>0</v>
      </c>
      <c r="J1295" s="33">
        <f>VLOOKUP(A1295,'097_0309'!A:AM,39,0)</f>
        <v>94.479495268138805</v>
      </c>
      <c r="K1295" s="33">
        <f t="shared" si="20"/>
        <v>0</v>
      </c>
    </row>
    <row r="1296" spans="1:11">
      <c r="A1296" s="32" t="s">
        <v>322</v>
      </c>
      <c r="B1296" s="32" t="s">
        <v>408</v>
      </c>
      <c r="C1296" s="32" t="s">
        <v>413</v>
      </c>
      <c r="D1296" s="32" t="s">
        <v>411</v>
      </c>
      <c r="E1296" s="32"/>
      <c r="F1296" s="32" t="s">
        <v>548</v>
      </c>
      <c r="G1296" s="32" t="s">
        <v>407</v>
      </c>
      <c r="H1296" s="19" t="s">
        <v>371</v>
      </c>
      <c r="I1296" s="40">
        <v>0</v>
      </c>
      <c r="J1296" s="33">
        <f>VLOOKUP(A1296,'097_0309'!A:AM,39,0)</f>
        <v>94.479495268138805</v>
      </c>
      <c r="K1296" s="33">
        <f t="shared" si="20"/>
        <v>0</v>
      </c>
    </row>
    <row r="1297" spans="1:11">
      <c r="A1297" s="32" t="s">
        <v>322</v>
      </c>
      <c r="B1297" s="32" t="s">
        <v>408</v>
      </c>
      <c r="C1297" s="32" t="s">
        <v>413</v>
      </c>
      <c r="D1297" s="32" t="s">
        <v>411</v>
      </c>
      <c r="E1297" s="32"/>
      <c r="F1297" s="32" t="s">
        <v>548</v>
      </c>
      <c r="G1297" s="32" t="s">
        <v>407</v>
      </c>
      <c r="H1297" s="19" t="s">
        <v>374</v>
      </c>
      <c r="I1297" s="40">
        <v>0</v>
      </c>
      <c r="J1297" s="33">
        <f>VLOOKUP(A1297,'097_0309'!A:AM,39,0)</f>
        <v>94.479495268138805</v>
      </c>
      <c r="K1297" s="33">
        <f t="shared" si="20"/>
        <v>0</v>
      </c>
    </row>
    <row r="1298" spans="1:11">
      <c r="A1298" s="32" t="s">
        <v>323</v>
      </c>
      <c r="B1298" s="32" t="s">
        <v>408</v>
      </c>
      <c r="C1298" s="32" t="s">
        <v>413</v>
      </c>
      <c r="D1298" s="32" t="s">
        <v>411</v>
      </c>
      <c r="E1298" s="32"/>
      <c r="F1298" s="32" t="s">
        <v>739</v>
      </c>
      <c r="G1298" s="32" t="s">
        <v>407</v>
      </c>
      <c r="H1298" s="19" t="s">
        <v>375</v>
      </c>
      <c r="I1298" s="40">
        <v>0</v>
      </c>
      <c r="J1298" s="33">
        <f>VLOOKUP(A1298,'097_0309'!A:AM,39,0)</f>
        <v>94.479495268138805</v>
      </c>
      <c r="K1298" s="33">
        <f t="shared" si="20"/>
        <v>0</v>
      </c>
    </row>
    <row r="1299" spans="1:11">
      <c r="A1299" s="32" t="s">
        <v>323</v>
      </c>
      <c r="B1299" s="32" t="s">
        <v>408</v>
      </c>
      <c r="C1299" s="32" t="s">
        <v>413</v>
      </c>
      <c r="D1299" s="32" t="s">
        <v>411</v>
      </c>
      <c r="E1299" s="32"/>
      <c r="F1299" s="32" t="s">
        <v>739</v>
      </c>
      <c r="G1299" s="32" t="s">
        <v>407</v>
      </c>
      <c r="H1299" s="19" t="s">
        <v>373</v>
      </c>
      <c r="I1299" s="40">
        <v>0</v>
      </c>
      <c r="J1299" s="33">
        <f>VLOOKUP(A1299,'097_0309'!A:AM,39,0)</f>
        <v>94.479495268138805</v>
      </c>
      <c r="K1299" s="33">
        <f t="shared" si="20"/>
        <v>0</v>
      </c>
    </row>
    <row r="1300" spans="1:11">
      <c r="A1300" s="32" t="s">
        <v>323</v>
      </c>
      <c r="B1300" s="32" t="s">
        <v>408</v>
      </c>
      <c r="C1300" s="32" t="s">
        <v>413</v>
      </c>
      <c r="D1300" s="32" t="s">
        <v>411</v>
      </c>
      <c r="E1300" s="32"/>
      <c r="F1300" s="32" t="s">
        <v>739</v>
      </c>
      <c r="G1300" s="32" t="s">
        <v>407</v>
      </c>
      <c r="H1300" s="19" t="s">
        <v>372</v>
      </c>
      <c r="I1300" s="40">
        <v>0</v>
      </c>
      <c r="J1300" s="33">
        <f>VLOOKUP(A1300,'097_0309'!A:AM,39,0)</f>
        <v>94.479495268138805</v>
      </c>
      <c r="K1300" s="33">
        <f t="shared" si="20"/>
        <v>0</v>
      </c>
    </row>
    <row r="1301" spans="1:11">
      <c r="A1301" s="32" t="s">
        <v>323</v>
      </c>
      <c r="B1301" s="32" t="s">
        <v>408</v>
      </c>
      <c r="C1301" s="32" t="s">
        <v>413</v>
      </c>
      <c r="D1301" s="32" t="s">
        <v>411</v>
      </c>
      <c r="E1301" s="32"/>
      <c r="F1301" s="32" t="s">
        <v>739</v>
      </c>
      <c r="G1301" s="32" t="s">
        <v>407</v>
      </c>
      <c r="H1301" s="19" t="s">
        <v>374</v>
      </c>
      <c r="I1301" s="40">
        <v>0</v>
      </c>
      <c r="J1301" s="33">
        <f>VLOOKUP(A1301,'097_0309'!A:AM,39,0)</f>
        <v>94.479495268138805</v>
      </c>
      <c r="K1301" s="33">
        <f t="shared" si="20"/>
        <v>0</v>
      </c>
    </row>
    <row r="1302" spans="1:11">
      <c r="A1302" s="32" t="s">
        <v>324</v>
      </c>
      <c r="B1302" s="32" t="s">
        <v>408</v>
      </c>
      <c r="C1302" s="32" t="s">
        <v>413</v>
      </c>
      <c r="D1302" s="32" t="s">
        <v>485</v>
      </c>
      <c r="E1302" s="32"/>
      <c r="F1302" s="32" t="s">
        <v>548</v>
      </c>
      <c r="G1302" s="32" t="s">
        <v>407</v>
      </c>
      <c r="H1302" s="19" t="s">
        <v>390</v>
      </c>
      <c r="I1302" s="40">
        <v>0</v>
      </c>
      <c r="J1302" s="33">
        <f>VLOOKUP(A1302,'097_0309'!A:AM,39,0)</f>
        <v>110.25236593059937</v>
      </c>
      <c r="K1302" s="33">
        <f t="shared" si="20"/>
        <v>0</v>
      </c>
    </row>
    <row r="1303" spans="1:11">
      <c r="A1303" s="32" t="s">
        <v>324</v>
      </c>
      <c r="B1303" s="32" t="s">
        <v>408</v>
      </c>
      <c r="C1303" s="32" t="s">
        <v>413</v>
      </c>
      <c r="D1303" s="32" t="s">
        <v>485</v>
      </c>
      <c r="E1303" s="32"/>
      <c r="F1303" s="32" t="s">
        <v>548</v>
      </c>
      <c r="G1303" s="32" t="s">
        <v>407</v>
      </c>
      <c r="H1303" s="19" t="s">
        <v>375</v>
      </c>
      <c r="I1303" s="40">
        <v>0</v>
      </c>
      <c r="J1303" s="33">
        <f>VLOOKUP(A1303,'097_0309'!A:AM,39,0)</f>
        <v>110.25236593059937</v>
      </c>
      <c r="K1303" s="33">
        <f t="shared" si="20"/>
        <v>0</v>
      </c>
    </row>
    <row r="1304" spans="1:11">
      <c r="A1304" s="32" t="s">
        <v>324</v>
      </c>
      <c r="B1304" s="32" t="s">
        <v>408</v>
      </c>
      <c r="C1304" s="32" t="s">
        <v>413</v>
      </c>
      <c r="D1304" s="32" t="s">
        <v>485</v>
      </c>
      <c r="E1304" s="32"/>
      <c r="F1304" s="32" t="s">
        <v>548</v>
      </c>
      <c r="G1304" s="32" t="s">
        <v>407</v>
      </c>
      <c r="H1304" s="19" t="s">
        <v>373</v>
      </c>
      <c r="I1304" s="40">
        <v>0</v>
      </c>
      <c r="J1304" s="33">
        <f>VLOOKUP(A1304,'097_0309'!A:AM,39,0)</f>
        <v>110.25236593059937</v>
      </c>
      <c r="K1304" s="33">
        <f t="shared" si="20"/>
        <v>0</v>
      </c>
    </row>
    <row r="1305" spans="1:11">
      <c r="A1305" s="32" t="s">
        <v>324</v>
      </c>
      <c r="B1305" s="32" t="s">
        <v>408</v>
      </c>
      <c r="C1305" s="32" t="s">
        <v>413</v>
      </c>
      <c r="D1305" s="32" t="s">
        <v>485</v>
      </c>
      <c r="E1305" s="32"/>
      <c r="F1305" s="32" t="s">
        <v>548</v>
      </c>
      <c r="G1305" s="32" t="s">
        <v>407</v>
      </c>
      <c r="H1305" s="19" t="s">
        <v>372</v>
      </c>
      <c r="I1305" s="40">
        <v>0</v>
      </c>
      <c r="J1305" s="33">
        <f>VLOOKUP(A1305,'097_0309'!A:AM,39,0)</f>
        <v>110.25236593059937</v>
      </c>
      <c r="K1305" s="33">
        <f t="shared" si="20"/>
        <v>0</v>
      </c>
    </row>
    <row r="1306" spans="1:11">
      <c r="A1306" s="32" t="s">
        <v>324</v>
      </c>
      <c r="B1306" s="32" t="s">
        <v>408</v>
      </c>
      <c r="C1306" s="32" t="s">
        <v>413</v>
      </c>
      <c r="D1306" s="32" t="s">
        <v>485</v>
      </c>
      <c r="E1306" s="32"/>
      <c r="F1306" s="32" t="s">
        <v>548</v>
      </c>
      <c r="G1306" s="32" t="s">
        <v>407</v>
      </c>
      <c r="H1306" s="19" t="s">
        <v>371</v>
      </c>
      <c r="I1306" s="40">
        <v>0</v>
      </c>
      <c r="J1306" s="33">
        <f>VLOOKUP(A1306,'097_0309'!A:AM,39,0)</f>
        <v>110.25236593059937</v>
      </c>
      <c r="K1306" s="33">
        <f t="shared" si="20"/>
        <v>0</v>
      </c>
    </row>
    <row r="1307" spans="1:11">
      <c r="A1307" s="32" t="s">
        <v>324</v>
      </c>
      <c r="B1307" s="32" t="s">
        <v>408</v>
      </c>
      <c r="C1307" s="32" t="s">
        <v>413</v>
      </c>
      <c r="D1307" s="32" t="s">
        <v>485</v>
      </c>
      <c r="E1307" s="32"/>
      <c r="F1307" s="32" t="s">
        <v>548</v>
      </c>
      <c r="G1307" s="32" t="s">
        <v>407</v>
      </c>
      <c r="H1307" s="19" t="s">
        <v>374</v>
      </c>
      <c r="I1307" s="40">
        <v>0</v>
      </c>
      <c r="J1307" s="33">
        <f>VLOOKUP(A1307,'097_0309'!A:AM,39,0)</f>
        <v>110.25236593059937</v>
      </c>
      <c r="K1307" s="33">
        <f t="shared" si="20"/>
        <v>0</v>
      </c>
    </row>
    <row r="1308" spans="1:11">
      <c r="A1308" s="32" t="s">
        <v>325</v>
      </c>
      <c r="B1308" s="32" t="s">
        <v>408</v>
      </c>
      <c r="C1308" s="32" t="s">
        <v>413</v>
      </c>
      <c r="D1308" s="32" t="s">
        <v>485</v>
      </c>
      <c r="E1308" s="32"/>
      <c r="F1308" s="32" t="s">
        <v>739</v>
      </c>
      <c r="G1308" s="32" t="s">
        <v>407</v>
      </c>
      <c r="H1308" s="19" t="s">
        <v>375</v>
      </c>
      <c r="I1308" s="40">
        <v>0</v>
      </c>
      <c r="J1308" s="33">
        <f>VLOOKUP(A1308,'097_0309'!A:AM,39,0)</f>
        <v>110.25236593059937</v>
      </c>
      <c r="K1308" s="33">
        <f t="shared" si="20"/>
        <v>0</v>
      </c>
    </row>
    <row r="1309" spans="1:11">
      <c r="A1309" s="32" t="s">
        <v>325</v>
      </c>
      <c r="B1309" s="32" t="s">
        <v>408</v>
      </c>
      <c r="C1309" s="32" t="s">
        <v>413</v>
      </c>
      <c r="D1309" s="32" t="s">
        <v>485</v>
      </c>
      <c r="E1309" s="32"/>
      <c r="F1309" s="32" t="s">
        <v>739</v>
      </c>
      <c r="G1309" s="32" t="s">
        <v>407</v>
      </c>
      <c r="H1309" s="19" t="s">
        <v>373</v>
      </c>
      <c r="I1309" s="40">
        <v>0</v>
      </c>
      <c r="J1309" s="33">
        <f>VLOOKUP(A1309,'097_0309'!A:AM,39,0)</f>
        <v>110.25236593059937</v>
      </c>
      <c r="K1309" s="33">
        <f t="shared" si="20"/>
        <v>0</v>
      </c>
    </row>
    <row r="1310" spans="1:11">
      <c r="A1310" s="32" t="s">
        <v>325</v>
      </c>
      <c r="B1310" s="32" t="s">
        <v>408</v>
      </c>
      <c r="C1310" s="32" t="s">
        <v>413</v>
      </c>
      <c r="D1310" s="32" t="s">
        <v>485</v>
      </c>
      <c r="E1310" s="32"/>
      <c r="F1310" s="32" t="s">
        <v>739</v>
      </c>
      <c r="G1310" s="32" t="s">
        <v>407</v>
      </c>
      <c r="H1310" s="19" t="s">
        <v>372</v>
      </c>
      <c r="I1310" s="40">
        <v>0</v>
      </c>
      <c r="J1310" s="33">
        <f>VLOOKUP(A1310,'097_0309'!A:AM,39,0)</f>
        <v>110.25236593059937</v>
      </c>
      <c r="K1310" s="33">
        <f t="shared" si="20"/>
        <v>0</v>
      </c>
    </row>
    <row r="1311" spans="1:11">
      <c r="A1311" s="32" t="s">
        <v>326</v>
      </c>
      <c r="B1311" s="32" t="s">
        <v>402</v>
      </c>
      <c r="C1311" s="32" t="s">
        <v>413</v>
      </c>
      <c r="D1311" s="32" t="s">
        <v>411</v>
      </c>
      <c r="E1311" s="32"/>
      <c r="F1311" s="32" t="s">
        <v>406</v>
      </c>
      <c r="G1311" s="32" t="s">
        <v>407</v>
      </c>
      <c r="H1311" s="19">
        <v>30</v>
      </c>
      <c r="I1311" s="40">
        <v>0</v>
      </c>
      <c r="J1311" s="33">
        <f>VLOOKUP(A1311,'097_0309'!A:AM,39,0)</f>
        <v>78.706624605678229</v>
      </c>
      <c r="K1311" s="33">
        <f t="shared" si="20"/>
        <v>0</v>
      </c>
    </row>
    <row r="1312" spans="1:11">
      <c r="A1312" s="32" t="s">
        <v>326</v>
      </c>
      <c r="B1312" s="32" t="s">
        <v>402</v>
      </c>
      <c r="C1312" s="32" t="s">
        <v>413</v>
      </c>
      <c r="D1312" s="32" t="s">
        <v>411</v>
      </c>
      <c r="E1312" s="32"/>
      <c r="F1312" s="32" t="s">
        <v>406</v>
      </c>
      <c r="G1312" s="32" t="s">
        <v>407</v>
      </c>
      <c r="H1312" s="19">
        <v>32</v>
      </c>
      <c r="I1312" s="40">
        <v>4</v>
      </c>
      <c r="J1312" s="33">
        <f>VLOOKUP(A1312,'097_0309'!A:AM,39,0)</f>
        <v>78.706624605678229</v>
      </c>
      <c r="K1312" s="33">
        <f t="shared" si="20"/>
        <v>314.82649842271292</v>
      </c>
    </row>
    <row r="1313" spans="1:11">
      <c r="A1313" s="32" t="s">
        <v>326</v>
      </c>
      <c r="B1313" s="32" t="s">
        <v>402</v>
      </c>
      <c r="C1313" s="32" t="s">
        <v>413</v>
      </c>
      <c r="D1313" s="32" t="s">
        <v>411</v>
      </c>
      <c r="E1313" s="32"/>
      <c r="F1313" s="32" t="s">
        <v>406</v>
      </c>
      <c r="G1313" s="32" t="s">
        <v>407</v>
      </c>
      <c r="H1313" s="19">
        <v>34</v>
      </c>
      <c r="I1313" s="40">
        <v>5</v>
      </c>
      <c r="J1313" s="33">
        <f>VLOOKUP(A1313,'097_0309'!A:AM,39,0)</f>
        <v>78.706624605678229</v>
      </c>
      <c r="K1313" s="33">
        <f t="shared" si="20"/>
        <v>393.53312302839117</v>
      </c>
    </row>
    <row r="1314" spans="1:11">
      <c r="A1314" s="32" t="s">
        <v>326</v>
      </c>
      <c r="B1314" s="32" t="s">
        <v>402</v>
      </c>
      <c r="C1314" s="32" t="s">
        <v>413</v>
      </c>
      <c r="D1314" s="32" t="s">
        <v>411</v>
      </c>
      <c r="E1314" s="32"/>
      <c r="F1314" s="32" t="s">
        <v>406</v>
      </c>
      <c r="G1314" s="32" t="s">
        <v>407</v>
      </c>
      <c r="H1314" s="19">
        <v>36</v>
      </c>
      <c r="I1314" s="40">
        <v>4</v>
      </c>
      <c r="J1314" s="33">
        <f>VLOOKUP(A1314,'097_0309'!A:AM,39,0)</f>
        <v>78.706624605678229</v>
      </c>
      <c r="K1314" s="33">
        <f t="shared" si="20"/>
        <v>314.82649842271292</v>
      </c>
    </row>
    <row r="1315" spans="1:11">
      <c r="A1315" s="32" t="s">
        <v>326</v>
      </c>
      <c r="B1315" s="32" t="s">
        <v>402</v>
      </c>
      <c r="C1315" s="32" t="s">
        <v>413</v>
      </c>
      <c r="D1315" s="32" t="s">
        <v>411</v>
      </c>
      <c r="E1315" s="32"/>
      <c r="F1315" s="32" t="s">
        <v>406</v>
      </c>
      <c r="G1315" s="32" t="s">
        <v>407</v>
      </c>
      <c r="H1315" s="19">
        <v>38</v>
      </c>
      <c r="I1315" s="40">
        <v>2</v>
      </c>
      <c r="J1315" s="33">
        <f>VLOOKUP(A1315,'097_0309'!A:AM,39,0)</f>
        <v>78.706624605678229</v>
      </c>
      <c r="K1315" s="33">
        <f t="shared" si="20"/>
        <v>157.41324921135646</v>
      </c>
    </row>
    <row r="1316" spans="1:11">
      <c r="A1316" s="32" t="s">
        <v>326</v>
      </c>
      <c r="B1316" s="32" t="s">
        <v>402</v>
      </c>
      <c r="C1316" s="32" t="s">
        <v>413</v>
      </c>
      <c r="D1316" s="32" t="s">
        <v>411</v>
      </c>
      <c r="E1316" s="32"/>
      <c r="F1316" s="32" t="s">
        <v>406</v>
      </c>
      <c r="G1316" s="32" t="s">
        <v>407</v>
      </c>
      <c r="H1316" s="19">
        <v>40</v>
      </c>
      <c r="I1316" s="40">
        <v>0</v>
      </c>
      <c r="J1316" s="33">
        <f>VLOOKUP(A1316,'097_0309'!A:AM,39,0)</f>
        <v>78.706624605678229</v>
      </c>
      <c r="K1316" s="33">
        <f t="shared" si="20"/>
        <v>0</v>
      </c>
    </row>
    <row r="1317" spans="1:11">
      <c r="A1317" s="32" t="s">
        <v>327</v>
      </c>
      <c r="B1317" s="32" t="s">
        <v>402</v>
      </c>
      <c r="C1317" s="32" t="s">
        <v>413</v>
      </c>
      <c r="D1317" s="32" t="s">
        <v>463</v>
      </c>
      <c r="E1317" s="32"/>
      <c r="F1317" s="32" t="s">
        <v>416</v>
      </c>
      <c r="G1317" s="32" t="s">
        <v>407</v>
      </c>
      <c r="H1317" s="19">
        <v>30</v>
      </c>
      <c r="I1317" s="40">
        <v>0</v>
      </c>
      <c r="J1317" s="33">
        <f>VLOOKUP(A1317,'097_0309'!A:AM,39,0)</f>
        <v>173.34384858044163</v>
      </c>
      <c r="K1317" s="33">
        <f t="shared" si="20"/>
        <v>0</v>
      </c>
    </row>
    <row r="1318" spans="1:11">
      <c r="A1318" s="32" t="s">
        <v>327</v>
      </c>
      <c r="B1318" s="32" t="s">
        <v>402</v>
      </c>
      <c r="C1318" s="32" t="s">
        <v>413</v>
      </c>
      <c r="D1318" s="32" t="s">
        <v>463</v>
      </c>
      <c r="E1318" s="32"/>
      <c r="F1318" s="32" t="s">
        <v>416</v>
      </c>
      <c r="G1318" s="32" t="s">
        <v>407</v>
      </c>
      <c r="H1318" s="19">
        <v>32</v>
      </c>
      <c r="I1318" s="40">
        <v>3</v>
      </c>
      <c r="J1318" s="33">
        <f>VLOOKUP(A1318,'097_0309'!A:AM,39,0)</f>
        <v>173.34384858044163</v>
      </c>
      <c r="K1318" s="33">
        <f t="shared" si="20"/>
        <v>520.03154574132486</v>
      </c>
    </row>
    <row r="1319" spans="1:11">
      <c r="A1319" s="32" t="s">
        <v>327</v>
      </c>
      <c r="B1319" s="32" t="s">
        <v>402</v>
      </c>
      <c r="C1319" s="32" t="s">
        <v>413</v>
      </c>
      <c r="D1319" s="32" t="s">
        <v>463</v>
      </c>
      <c r="E1319" s="32"/>
      <c r="F1319" s="32" t="s">
        <v>416</v>
      </c>
      <c r="G1319" s="32" t="s">
        <v>407</v>
      </c>
      <c r="H1319" s="19">
        <v>34</v>
      </c>
      <c r="I1319" s="40">
        <v>4</v>
      </c>
      <c r="J1319" s="33">
        <f>VLOOKUP(A1319,'097_0309'!A:AM,39,0)</f>
        <v>173.34384858044163</v>
      </c>
      <c r="K1319" s="33">
        <f t="shared" si="20"/>
        <v>693.37539432176652</v>
      </c>
    </row>
    <row r="1320" spans="1:11">
      <c r="A1320" s="32" t="s">
        <v>327</v>
      </c>
      <c r="B1320" s="32" t="s">
        <v>402</v>
      </c>
      <c r="C1320" s="32" t="s">
        <v>413</v>
      </c>
      <c r="D1320" s="32" t="s">
        <v>463</v>
      </c>
      <c r="E1320" s="32"/>
      <c r="F1320" s="32" t="s">
        <v>416</v>
      </c>
      <c r="G1320" s="32" t="s">
        <v>407</v>
      </c>
      <c r="H1320" s="19">
        <v>36</v>
      </c>
      <c r="I1320" s="40">
        <v>2</v>
      </c>
      <c r="J1320" s="33">
        <f>VLOOKUP(A1320,'097_0309'!A:AM,39,0)</f>
        <v>173.34384858044163</v>
      </c>
      <c r="K1320" s="33">
        <f t="shared" si="20"/>
        <v>346.68769716088326</v>
      </c>
    </row>
    <row r="1321" spans="1:11">
      <c r="A1321" s="32" t="s">
        <v>327</v>
      </c>
      <c r="B1321" s="32" t="s">
        <v>402</v>
      </c>
      <c r="C1321" s="32" t="s">
        <v>413</v>
      </c>
      <c r="D1321" s="32" t="s">
        <v>463</v>
      </c>
      <c r="E1321" s="32"/>
      <c r="F1321" s="32" t="s">
        <v>416</v>
      </c>
      <c r="G1321" s="32" t="s">
        <v>407</v>
      </c>
      <c r="H1321" s="19">
        <v>38</v>
      </c>
      <c r="I1321" s="40">
        <v>0</v>
      </c>
      <c r="J1321" s="33">
        <f>VLOOKUP(A1321,'097_0309'!A:AM,39,0)</f>
        <v>173.34384858044163</v>
      </c>
      <c r="K1321" s="33">
        <f t="shared" si="20"/>
        <v>0</v>
      </c>
    </row>
    <row r="1322" spans="1:11">
      <c r="A1322" s="32" t="s">
        <v>328</v>
      </c>
      <c r="B1322" s="32" t="s">
        <v>402</v>
      </c>
      <c r="C1322" s="32" t="s">
        <v>417</v>
      </c>
      <c r="D1322" s="32" t="s">
        <v>411</v>
      </c>
      <c r="E1322" s="32"/>
      <c r="F1322" s="32" t="s">
        <v>406</v>
      </c>
      <c r="G1322" s="32" t="s">
        <v>407</v>
      </c>
      <c r="H1322" s="19">
        <v>32</v>
      </c>
      <c r="I1322" s="40">
        <v>0</v>
      </c>
      <c r="J1322" s="33">
        <f>VLOOKUP(A1322,'097_0309'!A:AM,39,0)</f>
        <v>62.933753943217667</v>
      </c>
      <c r="K1322" s="33">
        <f t="shared" si="20"/>
        <v>0</v>
      </c>
    </row>
    <row r="1323" spans="1:11">
      <c r="A1323" s="32" t="s">
        <v>328</v>
      </c>
      <c r="B1323" s="32" t="s">
        <v>402</v>
      </c>
      <c r="C1323" s="32" t="s">
        <v>417</v>
      </c>
      <c r="D1323" s="32" t="s">
        <v>411</v>
      </c>
      <c r="E1323" s="32"/>
      <c r="F1323" s="32" t="s">
        <v>406</v>
      </c>
      <c r="G1323" s="32" t="s">
        <v>407</v>
      </c>
      <c r="H1323" s="19">
        <v>34</v>
      </c>
      <c r="I1323" s="40">
        <v>0</v>
      </c>
      <c r="J1323" s="33">
        <f>VLOOKUP(A1323,'097_0309'!A:AM,39,0)</f>
        <v>62.933753943217667</v>
      </c>
      <c r="K1323" s="33">
        <f t="shared" si="20"/>
        <v>0</v>
      </c>
    </row>
    <row r="1324" spans="1:11">
      <c r="A1324" s="32" t="s">
        <v>328</v>
      </c>
      <c r="B1324" s="32" t="s">
        <v>402</v>
      </c>
      <c r="C1324" s="32" t="s">
        <v>417</v>
      </c>
      <c r="D1324" s="32" t="s">
        <v>411</v>
      </c>
      <c r="E1324" s="32"/>
      <c r="F1324" s="32" t="s">
        <v>406</v>
      </c>
      <c r="G1324" s="32" t="s">
        <v>407</v>
      </c>
      <c r="H1324" s="19">
        <v>36</v>
      </c>
      <c r="I1324" s="40">
        <v>0</v>
      </c>
      <c r="J1324" s="33">
        <f>VLOOKUP(A1324,'097_0309'!A:AM,39,0)</f>
        <v>62.933753943217667</v>
      </c>
      <c r="K1324" s="33">
        <f t="shared" si="20"/>
        <v>0</v>
      </c>
    </row>
    <row r="1325" spans="1:11">
      <c r="A1325" s="32" t="s">
        <v>329</v>
      </c>
      <c r="B1325" s="32" t="s">
        <v>408</v>
      </c>
      <c r="C1325" s="32" t="s">
        <v>417</v>
      </c>
      <c r="D1325" s="32" t="s">
        <v>420</v>
      </c>
      <c r="E1325" s="32"/>
      <c r="F1325" s="32" t="s">
        <v>406</v>
      </c>
      <c r="G1325" s="32" t="s">
        <v>407</v>
      </c>
      <c r="H1325" s="19" t="s">
        <v>375</v>
      </c>
      <c r="I1325" s="40">
        <v>0</v>
      </c>
      <c r="J1325" s="33">
        <f>VLOOKUP(A1325,'097_0309'!A:AM,39,0)</f>
        <v>126.02523659305994</v>
      </c>
      <c r="K1325" s="33">
        <f t="shared" si="20"/>
        <v>0</v>
      </c>
    </row>
    <row r="1326" spans="1:11">
      <c r="A1326" s="32" t="s">
        <v>329</v>
      </c>
      <c r="B1326" s="32" t="s">
        <v>408</v>
      </c>
      <c r="C1326" s="32" t="s">
        <v>417</v>
      </c>
      <c r="D1326" s="32" t="s">
        <v>420</v>
      </c>
      <c r="E1326" s="32"/>
      <c r="F1326" s="32" t="s">
        <v>406</v>
      </c>
      <c r="G1326" s="32" t="s">
        <v>407</v>
      </c>
      <c r="H1326" s="19" t="s">
        <v>373</v>
      </c>
      <c r="I1326" s="40">
        <v>3</v>
      </c>
      <c r="J1326" s="33">
        <f>VLOOKUP(A1326,'097_0309'!A:AM,39,0)</f>
        <v>126.02523659305994</v>
      </c>
      <c r="K1326" s="33">
        <f t="shared" si="20"/>
        <v>378.07570977917982</v>
      </c>
    </row>
    <row r="1327" spans="1:11">
      <c r="A1327" s="32" t="s">
        <v>329</v>
      </c>
      <c r="B1327" s="32" t="s">
        <v>408</v>
      </c>
      <c r="C1327" s="32" t="s">
        <v>417</v>
      </c>
      <c r="D1327" s="32" t="s">
        <v>420</v>
      </c>
      <c r="E1327" s="32"/>
      <c r="F1327" s="32" t="s">
        <v>406</v>
      </c>
      <c r="G1327" s="32" t="s">
        <v>407</v>
      </c>
      <c r="H1327" s="19" t="s">
        <v>372</v>
      </c>
      <c r="I1327" s="40">
        <v>3</v>
      </c>
      <c r="J1327" s="33">
        <f>VLOOKUP(A1327,'097_0309'!A:AM,39,0)</f>
        <v>126.02523659305994</v>
      </c>
      <c r="K1327" s="33">
        <f t="shared" si="20"/>
        <v>378.07570977917982</v>
      </c>
    </row>
    <row r="1328" spans="1:11">
      <c r="A1328" s="32" t="s">
        <v>329</v>
      </c>
      <c r="B1328" s="32" t="s">
        <v>408</v>
      </c>
      <c r="C1328" s="32" t="s">
        <v>417</v>
      </c>
      <c r="D1328" s="32" t="s">
        <v>420</v>
      </c>
      <c r="E1328" s="32"/>
      <c r="F1328" s="32" t="s">
        <v>406</v>
      </c>
      <c r="G1328" s="32" t="s">
        <v>407</v>
      </c>
      <c r="H1328" s="19" t="s">
        <v>371</v>
      </c>
      <c r="I1328" s="40">
        <v>0</v>
      </c>
      <c r="J1328" s="33">
        <f>VLOOKUP(A1328,'097_0309'!A:AM,39,0)</f>
        <v>126.02523659305994</v>
      </c>
      <c r="K1328" s="33">
        <f t="shared" si="20"/>
        <v>0</v>
      </c>
    </row>
    <row r="1329" spans="1:11">
      <c r="A1329" s="32" t="s">
        <v>329</v>
      </c>
      <c r="B1329" s="32" t="s">
        <v>408</v>
      </c>
      <c r="C1329" s="32" t="s">
        <v>417</v>
      </c>
      <c r="D1329" s="32" t="s">
        <v>420</v>
      </c>
      <c r="E1329" s="32"/>
      <c r="F1329" s="32" t="s">
        <v>406</v>
      </c>
      <c r="G1329" s="32" t="s">
        <v>407</v>
      </c>
      <c r="H1329" s="19" t="s">
        <v>374</v>
      </c>
      <c r="I1329" s="40">
        <v>0</v>
      </c>
      <c r="J1329" s="33">
        <f>VLOOKUP(A1329,'097_0309'!A:AM,39,0)</f>
        <v>126.02523659305994</v>
      </c>
      <c r="K1329" s="33">
        <f t="shared" si="20"/>
        <v>0</v>
      </c>
    </row>
    <row r="1330" spans="1:11">
      <c r="A1330" s="32" t="s">
        <v>330</v>
      </c>
      <c r="B1330" s="32" t="s">
        <v>408</v>
      </c>
      <c r="C1330" s="32" t="s">
        <v>417</v>
      </c>
      <c r="D1330" s="32" t="s">
        <v>411</v>
      </c>
      <c r="E1330" s="32"/>
      <c r="F1330" s="32" t="s">
        <v>406</v>
      </c>
      <c r="G1330" s="32" t="s">
        <v>407</v>
      </c>
      <c r="H1330" s="19" t="s">
        <v>375</v>
      </c>
      <c r="I1330" s="40">
        <v>2</v>
      </c>
      <c r="J1330" s="33">
        <f>VLOOKUP(A1330,'097_0309'!A:AM,39,0)</f>
        <v>94.479495268138805</v>
      </c>
      <c r="K1330" s="33">
        <f t="shared" si="20"/>
        <v>188.95899053627761</v>
      </c>
    </row>
    <row r="1331" spans="1:11">
      <c r="A1331" s="32" t="s">
        <v>330</v>
      </c>
      <c r="B1331" s="32" t="s">
        <v>408</v>
      </c>
      <c r="C1331" s="32" t="s">
        <v>417</v>
      </c>
      <c r="D1331" s="32" t="s">
        <v>411</v>
      </c>
      <c r="E1331" s="32"/>
      <c r="F1331" s="32" t="s">
        <v>406</v>
      </c>
      <c r="G1331" s="32" t="s">
        <v>407</v>
      </c>
      <c r="H1331" s="19" t="s">
        <v>373</v>
      </c>
      <c r="I1331" s="40">
        <v>6</v>
      </c>
      <c r="J1331" s="33">
        <f>VLOOKUP(A1331,'097_0309'!A:AM,39,0)</f>
        <v>94.479495268138805</v>
      </c>
      <c r="K1331" s="33">
        <f t="shared" si="20"/>
        <v>566.87697160883283</v>
      </c>
    </row>
    <row r="1332" spans="1:11">
      <c r="A1332" s="32" t="s">
        <v>330</v>
      </c>
      <c r="B1332" s="32" t="s">
        <v>408</v>
      </c>
      <c r="C1332" s="32" t="s">
        <v>417</v>
      </c>
      <c r="D1332" s="32" t="s">
        <v>411</v>
      </c>
      <c r="E1332" s="32"/>
      <c r="F1332" s="32" t="s">
        <v>406</v>
      </c>
      <c r="G1332" s="32" t="s">
        <v>407</v>
      </c>
      <c r="H1332" s="19" t="s">
        <v>372</v>
      </c>
      <c r="I1332" s="40">
        <v>5</v>
      </c>
      <c r="J1332" s="33">
        <f>VLOOKUP(A1332,'097_0309'!A:AM,39,0)</f>
        <v>94.479495268138805</v>
      </c>
      <c r="K1332" s="33">
        <f t="shared" si="20"/>
        <v>472.39747634069403</v>
      </c>
    </row>
    <row r="1333" spans="1:11">
      <c r="A1333" s="32" t="s">
        <v>330</v>
      </c>
      <c r="B1333" s="32" t="s">
        <v>408</v>
      </c>
      <c r="C1333" s="32" t="s">
        <v>417</v>
      </c>
      <c r="D1333" s="32" t="s">
        <v>411</v>
      </c>
      <c r="E1333" s="32"/>
      <c r="F1333" s="32" t="s">
        <v>406</v>
      </c>
      <c r="G1333" s="32" t="s">
        <v>407</v>
      </c>
      <c r="H1333" s="19" t="s">
        <v>371</v>
      </c>
      <c r="I1333" s="40">
        <v>4</v>
      </c>
      <c r="J1333" s="33">
        <f>VLOOKUP(A1333,'097_0309'!A:AM,39,0)</f>
        <v>94.479495268138805</v>
      </c>
      <c r="K1333" s="33">
        <f t="shared" si="20"/>
        <v>377.91798107255522</v>
      </c>
    </row>
    <row r="1334" spans="1:11">
      <c r="A1334" s="32" t="s">
        <v>330</v>
      </c>
      <c r="B1334" s="32" t="s">
        <v>408</v>
      </c>
      <c r="C1334" s="32" t="s">
        <v>417</v>
      </c>
      <c r="D1334" s="32" t="s">
        <v>411</v>
      </c>
      <c r="E1334" s="32"/>
      <c r="F1334" s="32" t="s">
        <v>406</v>
      </c>
      <c r="G1334" s="32" t="s">
        <v>407</v>
      </c>
      <c r="H1334" s="19" t="s">
        <v>374</v>
      </c>
      <c r="I1334" s="40">
        <v>2</v>
      </c>
      <c r="J1334" s="33">
        <f>VLOOKUP(A1334,'097_0309'!A:AM,39,0)</f>
        <v>94.479495268138805</v>
      </c>
      <c r="K1334" s="33">
        <f t="shared" si="20"/>
        <v>188.95899053627761</v>
      </c>
    </row>
    <row r="1335" spans="1:11">
      <c r="A1335" s="32" t="s">
        <v>330</v>
      </c>
      <c r="B1335" s="32" t="s">
        <v>408</v>
      </c>
      <c r="C1335" s="32" t="s">
        <v>417</v>
      </c>
      <c r="D1335" s="32" t="s">
        <v>411</v>
      </c>
      <c r="E1335" s="32"/>
      <c r="F1335" s="32" t="s">
        <v>406</v>
      </c>
      <c r="G1335" s="32" t="s">
        <v>407</v>
      </c>
      <c r="H1335" s="19" t="s">
        <v>370</v>
      </c>
      <c r="I1335" s="40">
        <v>0</v>
      </c>
      <c r="J1335" s="33">
        <f>VLOOKUP(A1335,'097_0309'!A:AM,39,0)</f>
        <v>94.479495268138805</v>
      </c>
      <c r="K1335" s="33">
        <f t="shared" si="20"/>
        <v>0</v>
      </c>
    </row>
    <row r="1336" spans="1:11">
      <c r="A1336" s="32" t="s">
        <v>331</v>
      </c>
      <c r="B1336" s="32" t="s">
        <v>408</v>
      </c>
      <c r="C1336" s="32" t="s">
        <v>413</v>
      </c>
      <c r="D1336" s="32" t="s">
        <v>411</v>
      </c>
      <c r="E1336" s="32"/>
      <c r="F1336" s="32" t="s">
        <v>406</v>
      </c>
      <c r="G1336" s="32" t="s">
        <v>407</v>
      </c>
      <c r="H1336" s="19" t="s">
        <v>375</v>
      </c>
      <c r="I1336" s="40">
        <v>0</v>
      </c>
      <c r="J1336" s="33">
        <f>VLOOKUP(A1336,'097_0309'!A:AM,39,0)</f>
        <v>94.479495268138805</v>
      </c>
      <c r="K1336" s="33">
        <f t="shared" si="20"/>
        <v>0</v>
      </c>
    </row>
    <row r="1337" spans="1:11">
      <c r="A1337" s="32" t="s">
        <v>331</v>
      </c>
      <c r="B1337" s="32" t="s">
        <v>408</v>
      </c>
      <c r="C1337" s="32" t="s">
        <v>413</v>
      </c>
      <c r="D1337" s="32" t="s">
        <v>411</v>
      </c>
      <c r="E1337" s="32"/>
      <c r="F1337" s="32" t="s">
        <v>406</v>
      </c>
      <c r="G1337" s="32" t="s">
        <v>407</v>
      </c>
      <c r="H1337" s="19" t="s">
        <v>373</v>
      </c>
      <c r="I1337" s="40">
        <v>0</v>
      </c>
      <c r="J1337" s="33">
        <f>VLOOKUP(A1337,'097_0309'!A:AM,39,0)</f>
        <v>94.479495268138805</v>
      </c>
      <c r="K1337" s="33">
        <f t="shared" si="20"/>
        <v>0</v>
      </c>
    </row>
    <row r="1338" spans="1:11">
      <c r="A1338" s="32" t="s">
        <v>331</v>
      </c>
      <c r="B1338" s="32" t="s">
        <v>408</v>
      </c>
      <c r="C1338" s="32" t="s">
        <v>413</v>
      </c>
      <c r="D1338" s="32" t="s">
        <v>411</v>
      </c>
      <c r="E1338" s="32"/>
      <c r="F1338" s="32" t="s">
        <v>406</v>
      </c>
      <c r="G1338" s="32" t="s">
        <v>407</v>
      </c>
      <c r="H1338" s="19" t="s">
        <v>372</v>
      </c>
      <c r="I1338" s="40">
        <v>0</v>
      </c>
      <c r="J1338" s="33">
        <f>VLOOKUP(A1338,'097_0309'!A:AM,39,0)</f>
        <v>94.479495268138805</v>
      </c>
      <c r="K1338" s="33">
        <f t="shared" si="20"/>
        <v>0</v>
      </c>
    </row>
    <row r="1339" spans="1:11">
      <c r="A1339" s="32" t="s">
        <v>331</v>
      </c>
      <c r="B1339" s="32" t="s">
        <v>408</v>
      </c>
      <c r="C1339" s="32" t="s">
        <v>413</v>
      </c>
      <c r="D1339" s="32" t="s">
        <v>411</v>
      </c>
      <c r="E1339" s="32"/>
      <c r="F1339" s="32" t="s">
        <v>406</v>
      </c>
      <c r="G1339" s="32" t="s">
        <v>407</v>
      </c>
      <c r="H1339" s="19" t="s">
        <v>371</v>
      </c>
      <c r="I1339" s="40">
        <v>0</v>
      </c>
      <c r="J1339" s="33">
        <f>VLOOKUP(A1339,'097_0309'!A:AM,39,0)</f>
        <v>94.479495268138805</v>
      </c>
      <c r="K1339" s="33">
        <f t="shared" si="20"/>
        <v>0</v>
      </c>
    </row>
    <row r="1340" spans="1:11">
      <c r="A1340" s="32" t="s">
        <v>332</v>
      </c>
      <c r="B1340" s="32" t="s">
        <v>408</v>
      </c>
      <c r="C1340" s="32" t="s">
        <v>417</v>
      </c>
      <c r="D1340" s="32" t="s">
        <v>485</v>
      </c>
      <c r="E1340" s="32"/>
      <c r="F1340" s="32" t="s">
        <v>746</v>
      </c>
      <c r="G1340" s="32" t="s">
        <v>407</v>
      </c>
      <c r="H1340" s="19" t="s">
        <v>375</v>
      </c>
      <c r="I1340" s="40">
        <v>0</v>
      </c>
      <c r="J1340" s="33">
        <f>VLOOKUP(A1340,'097_0309'!A:AM,39,0)</f>
        <v>110.25236593059937</v>
      </c>
      <c r="K1340" s="33">
        <f t="shared" si="20"/>
        <v>0</v>
      </c>
    </row>
    <row r="1341" spans="1:11">
      <c r="A1341" s="32" t="s">
        <v>332</v>
      </c>
      <c r="B1341" s="32" t="s">
        <v>408</v>
      </c>
      <c r="C1341" s="32" t="s">
        <v>417</v>
      </c>
      <c r="D1341" s="32" t="s">
        <v>485</v>
      </c>
      <c r="E1341" s="32"/>
      <c r="F1341" s="32" t="s">
        <v>746</v>
      </c>
      <c r="G1341" s="32" t="s">
        <v>407</v>
      </c>
      <c r="H1341" s="19" t="s">
        <v>373</v>
      </c>
      <c r="I1341" s="40">
        <v>0</v>
      </c>
      <c r="J1341" s="33">
        <f>VLOOKUP(A1341,'097_0309'!A:AM,39,0)</f>
        <v>110.25236593059937</v>
      </c>
      <c r="K1341" s="33">
        <f t="shared" si="20"/>
        <v>0</v>
      </c>
    </row>
    <row r="1342" spans="1:11">
      <c r="A1342" s="32" t="s">
        <v>332</v>
      </c>
      <c r="B1342" s="32" t="s">
        <v>408</v>
      </c>
      <c r="C1342" s="32" t="s">
        <v>417</v>
      </c>
      <c r="D1342" s="32" t="s">
        <v>485</v>
      </c>
      <c r="E1342" s="32"/>
      <c r="F1342" s="32" t="s">
        <v>746</v>
      </c>
      <c r="G1342" s="32" t="s">
        <v>407</v>
      </c>
      <c r="H1342" s="19" t="s">
        <v>372</v>
      </c>
      <c r="I1342" s="40">
        <v>0</v>
      </c>
      <c r="J1342" s="33">
        <f>VLOOKUP(A1342,'097_0309'!A:AM,39,0)</f>
        <v>110.25236593059937</v>
      </c>
      <c r="K1342" s="33">
        <f t="shared" si="20"/>
        <v>0</v>
      </c>
    </row>
    <row r="1343" spans="1:11">
      <c r="A1343" s="32" t="s">
        <v>332</v>
      </c>
      <c r="B1343" s="32" t="s">
        <v>408</v>
      </c>
      <c r="C1343" s="32" t="s">
        <v>417</v>
      </c>
      <c r="D1343" s="32" t="s">
        <v>485</v>
      </c>
      <c r="E1343" s="32"/>
      <c r="F1343" s="32" t="s">
        <v>746</v>
      </c>
      <c r="G1343" s="32" t="s">
        <v>407</v>
      </c>
      <c r="H1343" s="19" t="s">
        <v>371</v>
      </c>
      <c r="I1343" s="40">
        <v>0</v>
      </c>
      <c r="J1343" s="33">
        <f>VLOOKUP(A1343,'097_0309'!A:AM,39,0)</f>
        <v>110.25236593059937</v>
      </c>
      <c r="K1343" s="33">
        <f t="shared" si="20"/>
        <v>0</v>
      </c>
    </row>
    <row r="1344" spans="1:11">
      <c r="A1344" s="32" t="s">
        <v>332</v>
      </c>
      <c r="B1344" s="32" t="s">
        <v>408</v>
      </c>
      <c r="C1344" s="32" t="s">
        <v>417</v>
      </c>
      <c r="D1344" s="32" t="s">
        <v>485</v>
      </c>
      <c r="E1344" s="32"/>
      <c r="F1344" s="32" t="s">
        <v>746</v>
      </c>
      <c r="G1344" s="32" t="s">
        <v>407</v>
      </c>
      <c r="H1344" s="19" t="s">
        <v>374</v>
      </c>
      <c r="I1344" s="40">
        <v>0</v>
      </c>
      <c r="J1344" s="33">
        <f>VLOOKUP(A1344,'097_0309'!A:AM,39,0)</f>
        <v>110.25236593059937</v>
      </c>
      <c r="K1344" s="33">
        <f t="shared" si="20"/>
        <v>0</v>
      </c>
    </row>
    <row r="1345" spans="1:11">
      <c r="A1345" s="32" t="s">
        <v>333</v>
      </c>
      <c r="B1345" s="32" t="s">
        <v>408</v>
      </c>
      <c r="C1345" s="32" t="s">
        <v>417</v>
      </c>
      <c r="D1345" s="32" t="s">
        <v>411</v>
      </c>
      <c r="E1345" s="32"/>
      <c r="F1345" s="32" t="s">
        <v>406</v>
      </c>
      <c r="G1345" s="32" t="s">
        <v>407</v>
      </c>
      <c r="H1345" s="19" t="s">
        <v>375</v>
      </c>
      <c r="I1345" s="40">
        <v>2</v>
      </c>
      <c r="J1345" s="33">
        <f>VLOOKUP(A1345,'097_0309'!A:AM,39,0)</f>
        <v>78.706624605678229</v>
      </c>
      <c r="K1345" s="33">
        <f t="shared" si="20"/>
        <v>157.41324921135646</v>
      </c>
    </row>
    <row r="1346" spans="1:11">
      <c r="A1346" s="32" t="s">
        <v>333</v>
      </c>
      <c r="B1346" s="32" t="s">
        <v>408</v>
      </c>
      <c r="C1346" s="32" t="s">
        <v>417</v>
      </c>
      <c r="D1346" s="32" t="s">
        <v>411</v>
      </c>
      <c r="E1346" s="32"/>
      <c r="F1346" s="32" t="s">
        <v>406</v>
      </c>
      <c r="G1346" s="32" t="s">
        <v>407</v>
      </c>
      <c r="H1346" s="19" t="s">
        <v>373</v>
      </c>
      <c r="I1346" s="40">
        <v>7</v>
      </c>
      <c r="J1346" s="33">
        <f>VLOOKUP(A1346,'097_0309'!A:AM,39,0)</f>
        <v>78.706624605678229</v>
      </c>
      <c r="K1346" s="33">
        <f t="shared" si="20"/>
        <v>550.94637223974757</v>
      </c>
    </row>
    <row r="1347" spans="1:11">
      <c r="A1347" s="32" t="s">
        <v>333</v>
      </c>
      <c r="B1347" s="32" t="s">
        <v>408</v>
      </c>
      <c r="C1347" s="32" t="s">
        <v>417</v>
      </c>
      <c r="D1347" s="32" t="s">
        <v>411</v>
      </c>
      <c r="E1347" s="32"/>
      <c r="F1347" s="32" t="s">
        <v>406</v>
      </c>
      <c r="G1347" s="32" t="s">
        <v>407</v>
      </c>
      <c r="H1347" s="19" t="s">
        <v>372</v>
      </c>
      <c r="I1347" s="40">
        <v>8</v>
      </c>
      <c r="J1347" s="33">
        <f>VLOOKUP(A1347,'097_0309'!A:AM,39,0)</f>
        <v>78.706624605678229</v>
      </c>
      <c r="K1347" s="33">
        <f t="shared" si="20"/>
        <v>629.65299684542583</v>
      </c>
    </row>
    <row r="1348" spans="1:11">
      <c r="A1348" s="32" t="s">
        <v>333</v>
      </c>
      <c r="B1348" s="32" t="s">
        <v>408</v>
      </c>
      <c r="C1348" s="32" t="s">
        <v>417</v>
      </c>
      <c r="D1348" s="32" t="s">
        <v>411</v>
      </c>
      <c r="E1348" s="32"/>
      <c r="F1348" s="32" t="s">
        <v>406</v>
      </c>
      <c r="G1348" s="32" t="s">
        <v>407</v>
      </c>
      <c r="H1348" s="19" t="s">
        <v>371</v>
      </c>
      <c r="I1348" s="40">
        <v>6</v>
      </c>
      <c r="J1348" s="33">
        <f>VLOOKUP(A1348,'097_0309'!A:AM,39,0)</f>
        <v>78.706624605678229</v>
      </c>
      <c r="K1348" s="33">
        <f t="shared" ref="K1348:K1411" si="21">I1348*J1348</f>
        <v>472.23974763406937</v>
      </c>
    </row>
    <row r="1349" spans="1:11">
      <c r="A1349" s="32" t="s">
        <v>333</v>
      </c>
      <c r="B1349" s="32" t="s">
        <v>408</v>
      </c>
      <c r="C1349" s="32" t="s">
        <v>417</v>
      </c>
      <c r="D1349" s="32" t="s">
        <v>411</v>
      </c>
      <c r="E1349" s="32"/>
      <c r="F1349" s="32" t="s">
        <v>406</v>
      </c>
      <c r="G1349" s="32" t="s">
        <v>407</v>
      </c>
      <c r="H1349" s="19" t="s">
        <v>374</v>
      </c>
      <c r="I1349" s="40">
        <v>2</v>
      </c>
      <c r="J1349" s="33">
        <f>VLOOKUP(A1349,'097_0309'!A:AM,39,0)</f>
        <v>78.706624605678229</v>
      </c>
      <c r="K1349" s="33">
        <f t="shared" si="21"/>
        <v>157.41324921135646</v>
      </c>
    </row>
    <row r="1350" spans="1:11">
      <c r="A1350" s="32" t="s">
        <v>333</v>
      </c>
      <c r="B1350" s="32" t="s">
        <v>408</v>
      </c>
      <c r="C1350" s="32" t="s">
        <v>417</v>
      </c>
      <c r="D1350" s="32" t="s">
        <v>411</v>
      </c>
      <c r="E1350" s="32"/>
      <c r="F1350" s="32" t="s">
        <v>406</v>
      </c>
      <c r="G1350" s="32" t="s">
        <v>407</v>
      </c>
      <c r="H1350" s="19" t="s">
        <v>370</v>
      </c>
      <c r="I1350" s="40">
        <v>0</v>
      </c>
      <c r="J1350" s="33">
        <f>VLOOKUP(A1350,'097_0309'!A:AM,39,0)</f>
        <v>78.706624605678229</v>
      </c>
      <c r="K1350" s="33">
        <f t="shared" si="21"/>
        <v>0</v>
      </c>
    </row>
    <row r="1351" spans="1:11">
      <c r="A1351" s="32" t="s">
        <v>334</v>
      </c>
      <c r="B1351" s="32" t="s">
        <v>408</v>
      </c>
      <c r="C1351" s="32" t="s">
        <v>417</v>
      </c>
      <c r="D1351" s="32" t="s">
        <v>566</v>
      </c>
      <c r="E1351" s="32"/>
      <c r="F1351" s="32" t="s">
        <v>406</v>
      </c>
      <c r="G1351" s="32" t="s">
        <v>407</v>
      </c>
      <c r="H1351" s="19" t="s">
        <v>375</v>
      </c>
      <c r="I1351" s="40">
        <v>0</v>
      </c>
      <c r="J1351" s="33">
        <f>VLOOKUP(A1351,'097_0309'!A:AM,39,0)</f>
        <v>141.79810725552051</v>
      </c>
      <c r="K1351" s="33">
        <f t="shared" si="21"/>
        <v>0</v>
      </c>
    </row>
    <row r="1352" spans="1:11">
      <c r="A1352" s="32" t="s">
        <v>334</v>
      </c>
      <c r="B1352" s="32" t="s">
        <v>408</v>
      </c>
      <c r="C1352" s="32" t="s">
        <v>417</v>
      </c>
      <c r="D1352" s="32" t="s">
        <v>566</v>
      </c>
      <c r="E1352" s="32"/>
      <c r="F1352" s="32" t="s">
        <v>406</v>
      </c>
      <c r="G1352" s="32" t="s">
        <v>407</v>
      </c>
      <c r="H1352" s="19" t="s">
        <v>373</v>
      </c>
      <c r="I1352" s="40">
        <v>0</v>
      </c>
      <c r="J1352" s="33">
        <f>VLOOKUP(A1352,'097_0309'!A:AM,39,0)</f>
        <v>141.79810725552051</v>
      </c>
      <c r="K1352" s="33">
        <f t="shared" si="21"/>
        <v>0</v>
      </c>
    </row>
    <row r="1353" spans="1:11">
      <c r="A1353" s="32" t="s">
        <v>334</v>
      </c>
      <c r="B1353" s="32" t="s">
        <v>408</v>
      </c>
      <c r="C1353" s="32" t="s">
        <v>417</v>
      </c>
      <c r="D1353" s="32" t="s">
        <v>566</v>
      </c>
      <c r="E1353" s="32"/>
      <c r="F1353" s="32" t="s">
        <v>406</v>
      </c>
      <c r="G1353" s="32" t="s">
        <v>407</v>
      </c>
      <c r="H1353" s="19" t="s">
        <v>372</v>
      </c>
      <c r="I1353" s="40">
        <v>0</v>
      </c>
      <c r="J1353" s="33">
        <f>VLOOKUP(A1353,'097_0309'!A:AM,39,0)</f>
        <v>141.79810725552051</v>
      </c>
      <c r="K1353" s="33">
        <f t="shared" si="21"/>
        <v>0</v>
      </c>
    </row>
    <row r="1354" spans="1:11">
      <c r="A1354" s="32" t="s">
        <v>334</v>
      </c>
      <c r="B1354" s="32" t="s">
        <v>408</v>
      </c>
      <c r="C1354" s="32" t="s">
        <v>417</v>
      </c>
      <c r="D1354" s="32" t="s">
        <v>566</v>
      </c>
      <c r="E1354" s="32"/>
      <c r="F1354" s="32" t="s">
        <v>406</v>
      </c>
      <c r="G1354" s="32" t="s">
        <v>407</v>
      </c>
      <c r="H1354" s="19" t="s">
        <v>371</v>
      </c>
      <c r="I1354" s="40">
        <v>0</v>
      </c>
      <c r="J1354" s="33">
        <f>VLOOKUP(A1354,'097_0309'!A:AM,39,0)</f>
        <v>141.79810725552051</v>
      </c>
      <c r="K1354" s="33">
        <f t="shared" si="21"/>
        <v>0</v>
      </c>
    </row>
    <row r="1355" spans="1:11">
      <c r="A1355" s="32" t="s">
        <v>335</v>
      </c>
      <c r="B1355" s="32" t="s">
        <v>408</v>
      </c>
      <c r="C1355" s="32" t="s">
        <v>417</v>
      </c>
      <c r="D1355" s="32" t="s">
        <v>414</v>
      </c>
      <c r="E1355" s="32"/>
      <c r="F1355" s="32" t="s">
        <v>416</v>
      </c>
      <c r="G1355" s="32" t="s">
        <v>407</v>
      </c>
      <c r="H1355" s="19" t="s">
        <v>373</v>
      </c>
      <c r="I1355" s="40">
        <v>0</v>
      </c>
      <c r="J1355" s="33">
        <f>VLOOKUP(A1355,'097_0309'!A:AM,39,0)</f>
        <v>56.624605678233436</v>
      </c>
      <c r="K1355" s="33">
        <f t="shared" si="21"/>
        <v>0</v>
      </c>
    </row>
    <row r="1356" spans="1:11">
      <c r="A1356" s="32" t="s">
        <v>335</v>
      </c>
      <c r="B1356" s="32" t="s">
        <v>408</v>
      </c>
      <c r="C1356" s="32" t="s">
        <v>417</v>
      </c>
      <c r="D1356" s="32" t="s">
        <v>414</v>
      </c>
      <c r="E1356" s="32"/>
      <c r="F1356" s="32" t="s">
        <v>416</v>
      </c>
      <c r="G1356" s="32" t="s">
        <v>407</v>
      </c>
      <c r="H1356" s="19" t="s">
        <v>372</v>
      </c>
      <c r="I1356" s="40">
        <v>0</v>
      </c>
      <c r="J1356" s="33">
        <f>VLOOKUP(A1356,'097_0309'!A:AM,39,0)</f>
        <v>56.624605678233436</v>
      </c>
      <c r="K1356" s="33">
        <f t="shared" si="21"/>
        <v>0</v>
      </c>
    </row>
    <row r="1357" spans="1:11">
      <c r="A1357" s="32" t="s">
        <v>335</v>
      </c>
      <c r="B1357" s="32" t="s">
        <v>408</v>
      </c>
      <c r="C1357" s="32" t="s">
        <v>417</v>
      </c>
      <c r="D1357" s="32" t="s">
        <v>414</v>
      </c>
      <c r="E1357" s="32"/>
      <c r="F1357" s="32" t="s">
        <v>416</v>
      </c>
      <c r="G1357" s="32" t="s">
        <v>407</v>
      </c>
      <c r="H1357" s="19" t="s">
        <v>371</v>
      </c>
      <c r="I1357" s="40">
        <v>0</v>
      </c>
      <c r="J1357" s="33">
        <f>VLOOKUP(A1357,'097_0309'!A:AM,39,0)</f>
        <v>56.624605678233436</v>
      </c>
      <c r="K1357" s="33">
        <f t="shared" si="21"/>
        <v>0</v>
      </c>
    </row>
    <row r="1358" spans="1:11">
      <c r="A1358" s="32" t="s">
        <v>335</v>
      </c>
      <c r="B1358" s="32" t="s">
        <v>408</v>
      </c>
      <c r="C1358" s="32" t="s">
        <v>417</v>
      </c>
      <c r="D1358" s="32" t="s">
        <v>414</v>
      </c>
      <c r="E1358" s="32"/>
      <c r="F1358" s="32" t="s">
        <v>416</v>
      </c>
      <c r="G1358" s="32" t="s">
        <v>407</v>
      </c>
      <c r="H1358" s="19" t="s">
        <v>374</v>
      </c>
      <c r="I1358" s="40">
        <v>0</v>
      </c>
      <c r="J1358" s="33">
        <f>VLOOKUP(A1358,'097_0309'!A:AM,39,0)</f>
        <v>56.624605678233436</v>
      </c>
      <c r="K1358" s="33">
        <f t="shared" si="21"/>
        <v>0</v>
      </c>
    </row>
    <row r="1359" spans="1:11">
      <c r="A1359" s="32" t="s">
        <v>336</v>
      </c>
      <c r="B1359" s="32" t="s">
        <v>408</v>
      </c>
      <c r="C1359" s="32" t="s">
        <v>417</v>
      </c>
      <c r="D1359" s="32" t="s">
        <v>414</v>
      </c>
      <c r="E1359" s="32"/>
      <c r="F1359" s="32" t="s">
        <v>406</v>
      </c>
      <c r="G1359" s="32" t="s">
        <v>407</v>
      </c>
      <c r="H1359" s="19" t="s">
        <v>373</v>
      </c>
      <c r="I1359" s="40">
        <v>0</v>
      </c>
      <c r="J1359" s="33">
        <f>VLOOKUP(A1359,'097_0309'!A:AM,39,0)</f>
        <v>56.624605678233436</v>
      </c>
      <c r="K1359" s="33">
        <f t="shared" si="21"/>
        <v>0</v>
      </c>
    </row>
    <row r="1360" spans="1:11">
      <c r="A1360" s="32" t="s">
        <v>336</v>
      </c>
      <c r="B1360" s="32" t="s">
        <v>408</v>
      </c>
      <c r="C1360" s="32" t="s">
        <v>417</v>
      </c>
      <c r="D1360" s="32" t="s">
        <v>414</v>
      </c>
      <c r="E1360" s="32"/>
      <c r="F1360" s="32" t="s">
        <v>406</v>
      </c>
      <c r="G1360" s="32" t="s">
        <v>407</v>
      </c>
      <c r="H1360" s="19" t="s">
        <v>372</v>
      </c>
      <c r="I1360" s="40">
        <v>0</v>
      </c>
      <c r="J1360" s="33">
        <f>VLOOKUP(A1360,'097_0309'!A:AM,39,0)</f>
        <v>56.624605678233436</v>
      </c>
      <c r="K1360" s="33">
        <f t="shared" si="21"/>
        <v>0</v>
      </c>
    </row>
    <row r="1361" spans="1:11">
      <c r="A1361" s="32" t="s">
        <v>337</v>
      </c>
      <c r="B1361" s="32" t="s">
        <v>408</v>
      </c>
      <c r="C1361" s="32" t="s">
        <v>417</v>
      </c>
      <c r="D1361" s="32" t="s">
        <v>414</v>
      </c>
      <c r="E1361" s="32"/>
      <c r="F1361" s="32" t="s">
        <v>752</v>
      </c>
      <c r="G1361" s="32" t="s">
        <v>407</v>
      </c>
      <c r="H1361" s="19" t="s">
        <v>375</v>
      </c>
      <c r="I1361" s="40">
        <v>0</v>
      </c>
      <c r="J1361" s="33">
        <f>VLOOKUP(A1361,'097_0309'!A:AM,39,0)</f>
        <v>62.933753943217667</v>
      </c>
      <c r="K1361" s="33">
        <f t="shared" si="21"/>
        <v>0</v>
      </c>
    </row>
    <row r="1362" spans="1:11">
      <c r="A1362" s="32" t="s">
        <v>337</v>
      </c>
      <c r="B1362" s="32" t="s">
        <v>408</v>
      </c>
      <c r="C1362" s="32" t="s">
        <v>417</v>
      </c>
      <c r="D1362" s="32" t="s">
        <v>414</v>
      </c>
      <c r="E1362" s="32"/>
      <c r="F1362" s="32" t="s">
        <v>752</v>
      </c>
      <c r="G1362" s="32" t="s">
        <v>407</v>
      </c>
      <c r="H1362" s="19" t="s">
        <v>373</v>
      </c>
      <c r="I1362" s="40">
        <v>0</v>
      </c>
      <c r="J1362" s="33">
        <f>VLOOKUP(A1362,'097_0309'!A:AM,39,0)</f>
        <v>62.933753943217667</v>
      </c>
      <c r="K1362" s="33">
        <f t="shared" si="21"/>
        <v>0</v>
      </c>
    </row>
    <row r="1363" spans="1:11">
      <c r="A1363" s="32" t="s">
        <v>337</v>
      </c>
      <c r="B1363" s="32" t="s">
        <v>408</v>
      </c>
      <c r="C1363" s="32" t="s">
        <v>417</v>
      </c>
      <c r="D1363" s="32" t="s">
        <v>414</v>
      </c>
      <c r="E1363" s="32"/>
      <c r="F1363" s="32" t="s">
        <v>752</v>
      </c>
      <c r="G1363" s="32" t="s">
        <v>407</v>
      </c>
      <c r="H1363" s="19" t="s">
        <v>371</v>
      </c>
      <c r="I1363" s="40">
        <v>0</v>
      </c>
      <c r="J1363" s="33">
        <f>VLOOKUP(A1363,'097_0309'!A:AM,39,0)</f>
        <v>62.933753943217667</v>
      </c>
      <c r="K1363" s="33">
        <f t="shared" si="21"/>
        <v>0</v>
      </c>
    </row>
    <row r="1364" spans="1:11">
      <c r="A1364" s="32" t="s">
        <v>338</v>
      </c>
      <c r="B1364" s="32" t="s">
        <v>408</v>
      </c>
      <c r="C1364" s="32" t="s">
        <v>417</v>
      </c>
      <c r="D1364" s="32" t="s">
        <v>484</v>
      </c>
      <c r="E1364" s="32"/>
      <c r="F1364" s="32" t="s">
        <v>406</v>
      </c>
      <c r="G1364" s="32" t="s">
        <v>407</v>
      </c>
      <c r="H1364" s="19" t="s">
        <v>373</v>
      </c>
      <c r="I1364" s="40">
        <v>0</v>
      </c>
      <c r="J1364" s="33">
        <f>VLOOKUP(A1364,'097_0309'!A:AM,39,0)</f>
        <v>56.624605678233436</v>
      </c>
      <c r="K1364" s="33">
        <f t="shared" si="21"/>
        <v>0</v>
      </c>
    </row>
    <row r="1365" spans="1:11">
      <c r="A1365" s="32" t="s">
        <v>339</v>
      </c>
      <c r="B1365" s="32" t="s">
        <v>402</v>
      </c>
      <c r="C1365" s="32" t="s">
        <v>417</v>
      </c>
      <c r="D1365" s="32" t="s">
        <v>535</v>
      </c>
      <c r="E1365" s="32"/>
      <c r="F1365" s="32" t="s">
        <v>406</v>
      </c>
      <c r="G1365" s="32" t="s">
        <v>407</v>
      </c>
      <c r="H1365" s="19">
        <v>30</v>
      </c>
      <c r="I1365" s="40">
        <v>0</v>
      </c>
      <c r="J1365" s="33">
        <f>VLOOKUP(A1365,'097_0309'!A:AM,39,0)</f>
        <v>110.25236593059937</v>
      </c>
      <c r="K1365" s="33">
        <f t="shared" si="21"/>
        <v>0</v>
      </c>
    </row>
    <row r="1366" spans="1:11">
      <c r="A1366" s="32" t="s">
        <v>339</v>
      </c>
      <c r="B1366" s="32" t="s">
        <v>402</v>
      </c>
      <c r="C1366" s="32" t="s">
        <v>417</v>
      </c>
      <c r="D1366" s="32" t="s">
        <v>535</v>
      </c>
      <c r="E1366" s="32"/>
      <c r="F1366" s="32" t="s">
        <v>406</v>
      </c>
      <c r="G1366" s="32" t="s">
        <v>407</v>
      </c>
      <c r="H1366" s="19">
        <v>32</v>
      </c>
      <c r="I1366" s="40">
        <v>0</v>
      </c>
      <c r="J1366" s="33">
        <f>VLOOKUP(A1366,'097_0309'!A:AM,39,0)</f>
        <v>110.25236593059937</v>
      </c>
      <c r="K1366" s="33">
        <f t="shared" si="21"/>
        <v>0</v>
      </c>
    </row>
    <row r="1367" spans="1:11">
      <c r="A1367" s="32" t="s">
        <v>339</v>
      </c>
      <c r="B1367" s="32" t="s">
        <v>402</v>
      </c>
      <c r="C1367" s="32" t="s">
        <v>417</v>
      </c>
      <c r="D1367" s="32" t="s">
        <v>535</v>
      </c>
      <c r="E1367" s="32"/>
      <c r="F1367" s="32" t="s">
        <v>406</v>
      </c>
      <c r="G1367" s="32" t="s">
        <v>407</v>
      </c>
      <c r="H1367" s="19">
        <v>34</v>
      </c>
      <c r="I1367" s="40">
        <v>0</v>
      </c>
      <c r="J1367" s="33">
        <f>VLOOKUP(A1367,'097_0309'!A:AM,39,0)</f>
        <v>110.25236593059937</v>
      </c>
      <c r="K1367" s="33">
        <f t="shared" si="21"/>
        <v>0</v>
      </c>
    </row>
    <row r="1368" spans="1:11">
      <c r="A1368" s="32" t="s">
        <v>339</v>
      </c>
      <c r="B1368" s="32" t="s">
        <v>402</v>
      </c>
      <c r="C1368" s="32" t="s">
        <v>417</v>
      </c>
      <c r="D1368" s="32" t="s">
        <v>535</v>
      </c>
      <c r="E1368" s="32"/>
      <c r="F1368" s="32" t="s">
        <v>406</v>
      </c>
      <c r="G1368" s="32" t="s">
        <v>407</v>
      </c>
      <c r="H1368" s="19">
        <v>36</v>
      </c>
      <c r="I1368" s="40">
        <v>0</v>
      </c>
      <c r="J1368" s="33">
        <f>VLOOKUP(A1368,'097_0309'!A:AM,39,0)</f>
        <v>110.25236593059937</v>
      </c>
      <c r="K1368" s="33">
        <f t="shared" si="21"/>
        <v>0</v>
      </c>
    </row>
    <row r="1369" spans="1:11">
      <c r="A1369" s="32" t="s">
        <v>339</v>
      </c>
      <c r="B1369" s="32" t="s">
        <v>402</v>
      </c>
      <c r="C1369" s="32" t="s">
        <v>417</v>
      </c>
      <c r="D1369" s="32" t="s">
        <v>535</v>
      </c>
      <c r="E1369" s="32"/>
      <c r="F1369" s="32" t="s">
        <v>406</v>
      </c>
      <c r="G1369" s="32" t="s">
        <v>407</v>
      </c>
      <c r="H1369" s="19">
        <v>38</v>
      </c>
      <c r="I1369" s="40">
        <v>0</v>
      </c>
      <c r="J1369" s="33">
        <f>VLOOKUP(A1369,'097_0309'!A:AM,39,0)</f>
        <v>110.25236593059937</v>
      </c>
      <c r="K1369" s="33">
        <f t="shared" si="21"/>
        <v>0</v>
      </c>
    </row>
    <row r="1370" spans="1:11">
      <c r="A1370" s="32" t="s">
        <v>339</v>
      </c>
      <c r="B1370" s="32" t="s">
        <v>402</v>
      </c>
      <c r="C1370" s="32" t="s">
        <v>417</v>
      </c>
      <c r="D1370" s="32" t="s">
        <v>535</v>
      </c>
      <c r="E1370" s="32"/>
      <c r="F1370" s="32" t="s">
        <v>406</v>
      </c>
      <c r="G1370" s="32" t="s">
        <v>407</v>
      </c>
      <c r="H1370" s="19">
        <v>40</v>
      </c>
      <c r="I1370" s="40">
        <v>0</v>
      </c>
      <c r="J1370" s="33">
        <f>VLOOKUP(A1370,'097_0309'!A:AM,39,0)</f>
        <v>110.25236593059937</v>
      </c>
      <c r="K1370" s="33">
        <f t="shared" si="21"/>
        <v>0</v>
      </c>
    </row>
    <row r="1371" spans="1:11">
      <c r="A1371" s="32" t="s">
        <v>340</v>
      </c>
      <c r="B1371" s="32" t="s">
        <v>402</v>
      </c>
      <c r="C1371" s="32" t="s">
        <v>417</v>
      </c>
      <c r="D1371" s="32" t="s">
        <v>535</v>
      </c>
      <c r="E1371" s="32"/>
      <c r="F1371" s="32" t="s">
        <v>755</v>
      </c>
      <c r="G1371" s="32" t="s">
        <v>407</v>
      </c>
      <c r="H1371" s="19">
        <v>34</v>
      </c>
      <c r="I1371" s="40">
        <v>0</v>
      </c>
      <c r="J1371" s="33">
        <f>VLOOKUP(A1371,'097_0309'!A:AM,39,0)</f>
        <v>110.25236593059937</v>
      </c>
      <c r="K1371" s="33">
        <f t="shared" si="21"/>
        <v>0</v>
      </c>
    </row>
    <row r="1372" spans="1:11">
      <c r="A1372" s="32" t="s">
        <v>340</v>
      </c>
      <c r="B1372" s="32" t="s">
        <v>402</v>
      </c>
      <c r="C1372" s="32" t="s">
        <v>417</v>
      </c>
      <c r="D1372" s="32" t="s">
        <v>535</v>
      </c>
      <c r="E1372" s="32"/>
      <c r="F1372" s="32" t="s">
        <v>755</v>
      </c>
      <c r="G1372" s="32" t="s">
        <v>407</v>
      </c>
      <c r="H1372" s="19">
        <v>38</v>
      </c>
      <c r="I1372" s="40">
        <v>0</v>
      </c>
      <c r="J1372" s="33">
        <f>VLOOKUP(A1372,'097_0309'!A:AM,39,0)</f>
        <v>110.25236593059937</v>
      </c>
      <c r="K1372" s="33">
        <f t="shared" si="21"/>
        <v>0</v>
      </c>
    </row>
    <row r="1373" spans="1:11">
      <c r="A1373" s="32" t="s">
        <v>341</v>
      </c>
      <c r="B1373" s="32" t="s">
        <v>402</v>
      </c>
      <c r="C1373" s="32" t="s">
        <v>413</v>
      </c>
      <c r="D1373" s="32" t="s">
        <v>535</v>
      </c>
      <c r="E1373" s="32"/>
      <c r="F1373" s="32" t="s">
        <v>756</v>
      </c>
      <c r="G1373" s="32" t="s">
        <v>407</v>
      </c>
      <c r="H1373" s="19">
        <v>32</v>
      </c>
      <c r="I1373" s="40">
        <v>0</v>
      </c>
      <c r="J1373" s="33">
        <f>VLOOKUP(A1373,'097_0309'!A:AM,39,0)</f>
        <v>110.25236593059937</v>
      </c>
      <c r="K1373" s="33">
        <f t="shared" si="21"/>
        <v>0</v>
      </c>
    </row>
    <row r="1374" spans="1:11">
      <c r="A1374" s="32" t="s">
        <v>341</v>
      </c>
      <c r="B1374" s="32" t="s">
        <v>402</v>
      </c>
      <c r="C1374" s="32" t="s">
        <v>413</v>
      </c>
      <c r="D1374" s="32" t="s">
        <v>535</v>
      </c>
      <c r="E1374" s="32"/>
      <c r="F1374" s="32" t="s">
        <v>756</v>
      </c>
      <c r="G1374" s="32" t="s">
        <v>407</v>
      </c>
      <c r="H1374" s="19">
        <v>34</v>
      </c>
      <c r="I1374" s="40">
        <v>0</v>
      </c>
      <c r="J1374" s="33">
        <f>VLOOKUP(A1374,'097_0309'!A:AM,39,0)</f>
        <v>110.25236593059937</v>
      </c>
      <c r="K1374" s="33">
        <f t="shared" si="21"/>
        <v>0</v>
      </c>
    </row>
    <row r="1375" spans="1:11">
      <c r="A1375" s="32" t="s">
        <v>341</v>
      </c>
      <c r="B1375" s="32" t="s">
        <v>402</v>
      </c>
      <c r="C1375" s="32" t="s">
        <v>413</v>
      </c>
      <c r="D1375" s="32" t="s">
        <v>535</v>
      </c>
      <c r="E1375" s="32"/>
      <c r="F1375" s="32" t="s">
        <v>756</v>
      </c>
      <c r="G1375" s="32" t="s">
        <v>407</v>
      </c>
      <c r="H1375" s="19">
        <v>36</v>
      </c>
      <c r="I1375" s="40">
        <v>0</v>
      </c>
      <c r="J1375" s="33">
        <f>VLOOKUP(A1375,'097_0309'!A:AM,39,0)</f>
        <v>110.25236593059937</v>
      </c>
      <c r="K1375" s="33">
        <f t="shared" si="21"/>
        <v>0</v>
      </c>
    </row>
    <row r="1376" spans="1:11">
      <c r="A1376" s="32" t="s">
        <v>341</v>
      </c>
      <c r="B1376" s="32" t="s">
        <v>402</v>
      </c>
      <c r="C1376" s="32" t="s">
        <v>413</v>
      </c>
      <c r="D1376" s="32" t="s">
        <v>535</v>
      </c>
      <c r="E1376" s="32"/>
      <c r="F1376" s="32" t="s">
        <v>756</v>
      </c>
      <c r="G1376" s="32" t="s">
        <v>407</v>
      </c>
      <c r="H1376" s="19">
        <v>38</v>
      </c>
      <c r="I1376" s="40">
        <v>0</v>
      </c>
      <c r="J1376" s="33">
        <f>VLOOKUP(A1376,'097_0309'!A:AM,39,0)</f>
        <v>110.25236593059937</v>
      </c>
      <c r="K1376" s="33">
        <f t="shared" si="21"/>
        <v>0</v>
      </c>
    </row>
    <row r="1377" spans="1:11">
      <c r="A1377" s="32" t="s">
        <v>342</v>
      </c>
      <c r="B1377" s="32" t="s">
        <v>402</v>
      </c>
      <c r="C1377" s="32" t="s">
        <v>417</v>
      </c>
      <c r="D1377" s="32" t="s">
        <v>482</v>
      </c>
      <c r="E1377" s="32"/>
      <c r="F1377" s="32" t="s">
        <v>443</v>
      </c>
      <c r="G1377" s="32" t="s">
        <v>407</v>
      </c>
      <c r="H1377" s="19">
        <v>32</v>
      </c>
      <c r="I1377" s="40">
        <v>0</v>
      </c>
      <c r="J1377" s="33">
        <f>VLOOKUP(A1377,'097_0309'!A:AM,39,0)</f>
        <v>133.91167192429023</v>
      </c>
      <c r="K1377" s="33">
        <f t="shared" si="21"/>
        <v>0</v>
      </c>
    </row>
    <row r="1378" spans="1:11">
      <c r="A1378" s="32" t="s">
        <v>342</v>
      </c>
      <c r="B1378" s="32" t="s">
        <v>402</v>
      </c>
      <c r="C1378" s="32" t="s">
        <v>417</v>
      </c>
      <c r="D1378" s="32" t="s">
        <v>482</v>
      </c>
      <c r="E1378" s="32"/>
      <c r="F1378" s="32" t="s">
        <v>443</v>
      </c>
      <c r="G1378" s="32" t="s">
        <v>407</v>
      </c>
      <c r="H1378" s="19">
        <v>34</v>
      </c>
      <c r="I1378" s="40">
        <v>0</v>
      </c>
      <c r="J1378" s="33">
        <f>VLOOKUP(A1378,'097_0309'!A:AM,39,0)</f>
        <v>133.91167192429023</v>
      </c>
      <c r="K1378" s="33">
        <f t="shared" si="21"/>
        <v>0</v>
      </c>
    </row>
    <row r="1379" spans="1:11">
      <c r="A1379" s="32" t="s">
        <v>342</v>
      </c>
      <c r="B1379" s="32" t="s">
        <v>402</v>
      </c>
      <c r="C1379" s="32" t="s">
        <v>417</v>
      </c>
      <c r="D1379" s="32" t="s">
        <v>482</v>
      </c>
      <c r="E1379" s="32"/>
      <c r="F1379" s="32" t="s">
        <v>443</v>
      </c>
      <c r="G1379" s="32" t="s">
        <v>407</v>
      </c>
      <c r="H1379" s="19">
        <v>36</v>
      </c>
      <c r="I1379" s="40">
        <v>0</v>
      </c>
      <c r="J1379" s="33">
        <f>VLOOKUP(A1379,'097_0309'!A:AM,39,0)</f>
        <v>133.91167192429023</v>
      </c>
      <c r="K1379" s="33">
        <f t="shared" si="21"/>
        <v>0</v>
      </c>
    </row>
    <row r="1380" spans="1:11">
      <c r="A1380" s="32" t="s">
        <v>342</v>
      </c>
      <c r="B1380" s="32" t="s">
        <v>402</v>
      </c>
      <c r="C1380" s="32" t="s">
        <v>417</v>
      </c>
      <c r="D1380" s="32" t="s">
        <v>482</v>
      </c>
      <c r="E1380" s="32"/>
      <c r="F1380" s="32" t="s">
        <v>443</v>
      </c>
      <c r="G1380" s="32" t="s">
        <v>407</v>
      </c>
      <c r="H1380" s="19">
        <v>38</v>
      </c>
      <c r="I1380" s="40">
        <v>0</v>
      </c>
      <c r="J1380" s="33">
        <f>VLOOKUP(A1380,'097_0309'!A:AM,39,0)</f>
        <v>133.91167192429023</v>
      </c>
      <c r="K1380" s="33">
        <f t="shared" si="21"/>
        <v>0</v>
      </c>
    </row>
    <row r="1381" spans="1:11">
      <c r="A1381" s="32" t="s">
        <v>343</v>
      </c>
      <c r="B1381" s="32" t="s">
        <v>402</v>
      </c>
      <c r="C1381" s="32" t="s">
        <v>417</v>
      </c>
      <c r="D1381" s="32" t="s">
        <v>414</v>
      </c>
      <c r="E1381" s="32"/>
      <c r="F1381" s="32" t="s">
        <v>759</v>
      </c>
      <c r="G1381" s="32" t="s">
        <v>407</v>
      </c>
      <c r="H1381" s="19">
        <v>34</v>
      </c>
      <c r="I1381" s="40">
        <v>0</v>
      </c>
      <c r="J1381" s="33">
        <f>VLOOKUP(A1381,'097_0309'!A:AM,39,0)</f>
        <v>72.397476340694013</v>
      </c>
      <c r="K1381" s="33">
        <f t="shared" si="21"/>
        <v>0</v>
      </c>
    </row>
    <row r="1382" spans="1:11">
      <c r="A1382" s="32" t="s">
        <v>343</v>
      </c>
      <c r="B1382" s="32" t="s">
        <v>402</v>
      </c>
      <c r="C1382" s="32" t="s">
        <v>417</v>
      </c>
      <c r="D1382" s="32" t="s">
        <v>414</v>
      </c>
      <c r="E1382" s="32"/>
      <c r="F1382" s="32" t="s">
        <v>759</v>
      </c>
      <c r="G1382" s="32" t="s">
        <v>407</v>
      </c>
      <c r="H1382" s="19">
        <v>38</v>
      </c>
      <c r="I1382" s="40">
        <v>0</v>
      </c>
      <c r="J1382" s="33">
        <f>VLOOKUP(A1382,'097_0309'!A:AM,39,0)</f>
        <v>72.397476340694013</v>
      </c>
      <c r="K1382" s="33">
        <f t="shared" si="21"/>
        <v>0</v>
      </c>
    </row>
    <row r="1383" spans="1:11">
      <c r="A1383" s="32" t="s">
        <v>344</v>
      </c>
      <c r="B1383" s="32" t="s">
        <v>402</v>
      </c>
      <c r="C1383" s="32" t="s">
        <v>417</v>
      </c>
      <c r="D1383" s="32" t="s">
        <v>463</v>
      </c>
      <c r="E1383" s="32"/>
      <c r="F1383" s="32" t="s">
        <v>548</v>
      </c>
      <c r="G1383" s="32" t="s">
        <v>407</v>
      </c>
      <c r="H1383" s="19">
        <v>30</v>
      </c>
      <c r="I1383" s="40">
        <v>0</v>
      </c>
      <c r="J1383" s="33">
        <f>VLOOKUP(A1383,'097_0309'!A:AM,39,0)</f>
        <v>141.79810725552051</v>
      </c>
      <c r="K1383" s="33">
        <f t="shared" si="21"/>
        <v>0</v>
      </c>
    </row>
    <row r="1384" spans="1:11">
      <c r="A1384" s="32" t="s">
        <v>344</v>
      </c>
      <c r="B1384" s="32" t="s">
        <v>402</v>
      </c>
      <c r="C1384" s="32" t="s">
        <v>417</v>
      </c>
      <c r="D1384" s="32" t="s">
        <v>463</v>
      </c>
      <c r="E1384" s="32"/>
      <c r="F1384" s="32" t="s">
        <v>548</v>
      </c>
      <c r="G1384" s="32" t="s">
        <v>407</v>
      </c>
      <c r="H1384" s="19">
        <v>32</v>
      </c>
      <c r="I1384" s="40">
        <v>0</v>
      </c>
      <c r="J1384" s="33">
        <f>VLOOKUP(A1384,'097_0309'!A:AM,39,0)</f>
        <v>141.79810725552051</v>
      </c>
      <c r="K1384" s="33">
        <f t="shared" si="21"/>
        <v>0</v>
      </c>
    </row>
    <row r="1385" spans="1:11">
      <c r="A1385" s="32" t="s">
        <v>344</v>
      </c>
      <c r="B1385" s="32" t="s">
        <v>402</v>
      </c>
      <c r="C1385" s="32" t="s">
        <v>417</v>
      </c>
      <c r="D1385" s="32" t="s">
        <v>463</v>
      </c>
      <c r="E1385" s="32"/>
      <c r="F1385" s="32" t="s">
        <v>548</v>
      </c>
      <c r="G1385" s="32" t="s">
        <v>407</v>
      </c>
      <c r="H1385" s="19">
        <v>34</v>
      </c>
      <c r="I1385" s="40">
        <v>0</v>
      </c>
      <c r="J1385" s="33">
        <f>VLOOKUP(A1385,'097_0309'!A:AM,39,0)</f>
        <v>141.79810725552051</v>
      </c>
      <c r="K1385" s="33">
        <f t="shared" si="21"/>
        <v>0</v>
      </c>
    </row>
    <row r="1386" spans="1:11">
      <c r="A1386" s="32" t="s">
        <v>344</v>
      </c>
      <c r="B1386" s="32" t="s">
        <v>402</v>
      </c>
      <c r="C1386" s="32" t="s">
        <v>417</v>
      </c>
      <c r="D1386" s="32" t="s">
        <v>463</v>
      </c>
      <c r="E1386" s="32"/>
      <c r="F1386" s="32" t="s">
        <v>548</v>
      </c>
      <c r="G1386" s="32" t="s">
        <v>407</v>
      </c>
      <c r="H1386" s="19">
        <v>36</v>
      </c>
      <c r="I1386" s="40">
        <v>0</v>
      </c>
      <c r="J1386" s="33">
        <f>VLOOKUP(A1386,'097_0309'!A:AM,39,0)</f>
        <v>141.79810725552051</v>
      </c>
      <c r="K1386" s="33">
        <f t="shared" si="21"/>
        <v>0</v>
      </c>
    </row>
    <row r="1387" spans="1:11">
      <c r="A1387" s="32" t="s">
        <v>345</v>
      </c>
      <c r="B1387" s="32" t="s">
        <v>408</v>
      </c>
      <c r="C1387" s="32" t="s">
        <v>413</v>
      </c>
      <c r="D1387" s="32" t="s">
        <v>414</v>
      </c>
      <c r="E1387" s="32"/>
      <c r="F1387" s="32" t="s">
        <v>761</v>
      </c>
      <c r="G1387" s="32" t="s">
        <v>407</v>
      </c>
      <c r="H1387" s="19" t="s">
        <v>372</v>
      </c>
      <c r="I1387" s="40">
        <v>0</v>
      </c>
      <c r="J1387" s="33">
        <f>VLOOKUP(A1387,'097_0309'!A:AM,39,0)</f>
        <v>56.624605678233436</v>
      </c>
      <c r="K1387" s="33">
        <f t="shared" si="21"/>
        <v>0</v>
      </c>
    </row>
    <row r="1388" spans="1:11">
      <c r="A1388" s="32" t="s">
        <v>345</v>
      </c>
      <c r="B1388" s="32" t="s">
        <v>408</v>
      </c>
      <c r="C1388" s="32" t="s">
        <v>413</v>
      </c>
      <c r="D1388" s="32" t="s">
        <v>414</v>
      </c>
      <c r="E1388" s="32"/>
      <c r="F1388" s="32" t="s">
        <v>761</v>
      </c>
      <c r="G1388" s="32" t="s">
        <v>407</v>
      </c>
      <c r="H1388" s="19" t="s">
        <v>371</v>
      </c>
      <c r="I1388" s="40">
        <v>0</v>
      </c>
      <c r="J1388" s="33">
        <f>VLOOKUP(A1388,'097_0309'!A:AM,39,0)</f>
        <v>56.624605678233436</v>
      </c>
      <c r="K1388" s="33">
        <f t="shared" si="21"/>
        <v>0</v>
      </c>
    </row>
    <row r="1389" spans="1:11">
      <c r="A1389" s="32" t="s">
        <v>345</v>
      </c>
      <c r="B1389" s="32" t="s">
        <v>408</v>
      </c>
      <c r="C1389" s="32" t="s">
        <v>413</v>
      </c>
      <c r="D1389" s="32" t="s">
        <v>414</v>
      </c>
      <c r="E1389" s="32"/>
      <c r="F1389" s="32" t="s">
        <v>761</v>
      </c>
      <c r="G1389" s="32" t="s">
        <v>407</v>
      </c>
      <c r="H1389" s="19" t="s">
        <v>374</v>
      </c>
      <c r="I1389" s="40">
        <v>0</v>
      </c>
      <c r="J1389" s="33">
        <f>VLOOKUP(A1389,'097_0309'!A:AM,39,0)</f>
        <v>56.624605678233436</v>
      </c>
      <c r="K1389" s="33">
        <f t="shared" si="21"/>
        <v>0</v>
      </c>
    </row>
    <row r="1390" spans="1:11">
      <c r="A1390" s="32" t="s">
        <v>345</v>
      </c>
      <c r="B1390" s="32" t="s">
        <v>408</v>
      </c>
      <c r="C1390" s="32" t="s">
        <v>413</v>
      </c>
      <c r="D1390" s="32" t="s">
        <v>414</v>
      </c>
      <c r="E1390" s="32"/>
      <c r="F1390" s="32" t="s">
        <v>761</v>
      </c>
      <c r="G1390" s="32" t="s">
        <v>407</v>
      </c>
      <c r="H1390" s="19" t="s">
        <v>370</v>
      </c>
      <c r="I1390" s="40">
        <v>0</v>
      </c>
      <c r="J1390" s="33">
        <f>VLOOKUP(A1390,'097_0309'!A:AM,39,0)</f>
        <v>56.624605678233436</v>
      </c>
      <c r="K1390" s="33">
        <f t="shared" si="21"/>
        <v>0</v>
      </c>
    </row>
    <row r="1391" spans="1:11">
      <c r="A1391" s="32" t="s">
        <v>346</v>
      </c>
      <c r="B1391" s="32" t="s">
        <v>408</v>
      </c>
      <c r="C1391" s="32" t="s">
        <v>413</v>
      </c>
      <c r="D1391" s="32" t="s">
        <v>414</v>
      </c>
      <c r="E1391" s="32"/>
      <c r="F1391" s="32" t="s">
        <v>762</v>
      </c>
      <c r="G1391" s="32" t="s">
        <v>407</v>
      </c>
      <c r="H1391" s="19" t="s">
        <v>375</v>
      </c>
      <c r="I1391" s="40">
        <v>0</v>
      </c>
      <c r="J1391" s="33">
        <f>VLOOKUP(A1391,'097_0309'!A:AM,39,0)</f>
        <v>56.624605678233436</v>
      </c>
      <c r="K1391" s="33">
        <f t="shared" si="21"/>
        <v>0</v>
      </c>
    </row>
    <row r="1392" spans="1:11">
      <c r="A1392" s="32" t="s">
        <v>346</v>
      </c>
      <c r="B1392" s="32" t="s">
        <v>408</v>
      </c>
      <c r="C1392" s="32" t="s">
        <v>413</v>
      </c>
      <c r="D1392" s="32" t="s">
        <v>414</v>
      </c>
      <c r="E1392" s="32"/>
      <c r="F1392" s="32" t="s">
        <v>762</v>
      </c>
      <c r="G1392" s="32" t="s">
        <v>407</v>
      </c>
      <c r="H1392" s="19" t="s">
        <v>372</v>
      </c>
      <c r="I1392" s="40">
        <v>0</v>
      </c>
      <c r="J1392" s="33">
        <f>VLOOKUP(A1392,'097_0309'!A:AM,39,0)</f>
        <v>56.624605678233436</v>
      </c>
      <c r="K1392" s="33">
        <f t="shared" si="21"/>
        <v>0</v>
      </c>
    </row>
    <row r="1393" spans="1:11">
      <c r="A1393" s="32" t="s">
        <v>346</v>
      </c>
      <c r="B1393" s="32" t="s">
        <v>408</v>
      </c>
      <c r="C1393" s="32" t="s">
        <v>413</v>
      </c>
      <c r="D1393" s="32" t="s">
        <v>414</v>
      </c>
      <c r="E1393" s="32"/>
      <c r="F1393" s="32" t="s">
        <v>762</v>
      </c>
      <c r="G1393" s="32" t="s">
        <v>407</v>
      </c>
      <c r="H1393" s="19" t="s">
        <v>371</v>
      </c>
      <c r="I1393" s="40">
        <v>0</v>
      </c>
      <c r="J1393" s="33">
        <f>VLOOKUP(A1393,'097_0309'!A:AM,39,0)</f>
        <v>56.624605678233436</v>
      </c>
      <c r="K1393" s="33">
        <f t="shared" si="21"/>
        <v>0</v>
      </c>
    </row>
    <row r="1394" spans="1:11">
      <c r="A1394" s="32" t="s">
        <v>346</v>
      </c>
      <c r="B1394" s="32" t="s">
        <v>408</v>
      </c>
      <c r="C1394" s="32" t="s">
        <v>413</v>
      </c>
      <c r="D1394" s="32" t="s">
        <v>414</v>
      </c>
      <c r="E1394" s="32"/>
      <c r="F1394" s="32" t="s">
        <v>762</v>
      </c>
      <c r="G1394" s="32" t="s">
        <v>407</v>
      </c>
      <c r="H1394" s="19" t="s">
        <v>374</v>
      </c>
      <c r="I1394" s="40">
        <v>0</v>
      </c>
      <c r="J1394" s="33">
        <f>VLOOKUP(A1394,'097_0309'!A:AM,39,0)</f>
        <v>56.624605678233436</v>
      </c>
      <c r="K1394" s="33">
        <f t="shared" si="21"/>
        <v>0</v>
      </c>
    </row>
    <row r="1395" spans="1:11">
      <c r="A1395" s="32" t="s">
        <v>347</v>
      </c>
      <c r="B1395" s="32" t="s">
        <v>408</v>
      </c>
      <c r="C1395" s="32" t="s">
        <v>413</v>
      </c>
      <c r="D1395" s="32" t="s">
        <v>414</v>
      </c>
      <c r="E1395" s="32"/>
      <c r="F1395" s="32" t="s">
        <v>763</v>
      </c>
      <c r="G1395" s="32" t="s">
        <v>407</v>
      </c>
      <c r="H1395" s="19" t="s">
        <v>375</v>
      </c>
      <c r="I1395" s="40">
        <v>0</v>
      </c>
      <c r="J1395" s="33">
        <f>VLOOKUP(A1395,'097_0309'!A:AM,39,0)</f>
        <v>62.933753943217667</v>
      </c>
      <c r="K1395" s="33">
        <f t="shared" si="21"/>
        <v>0</v>
      </c>
    </row>
    <row r="1396" spans="1:11">
      <c r="A1396" s="32" t="s">
        <v>347</v>
      </c>
      <c r="B1396" s="32" t="s">
        <v>408</v>
      </c>
      <c r="C1396" s="32" t="s">
        <v>413</v>
      </c>
      <c r="D1396" s="32" t="s">
        <v>414</v>
      </c>
      <c r="E1396" s="32"/>
      <c r="F1396" s="32" t="s">
        <v>763</v>
      </c>
      <c r="G1396" s="32" t="s">
        <v>407</v>
      </c>
      <c r="H1396" s="19" t="s">
        <v>373</v>
      </c>
      <c r="I1396" s="40">
        <v>0</v>
      </c>
      <c r="J1396" s="33">
        <f>VLOOKUP(A1396,'097_0309'!A:AM,39,0)</f>
        <v>62.933753943217667</v>
      </c>
      <c r="K1396" s="33">
        <f t="shared" si="21"/>
        <v>0</v>
      </c>
    </row>
    <row r="1397" spans="1:11">
      <c r="A1397" s="32" t="s">
        <v>347</v>
      </c>
      <c r="B1397" s="32" t="s">
        <v>408</v>
      </c>
      <c r="C1397" s="32" t="s">
        <v>413</v>
      </c>
      <c r="D1397" s="32" t="s">
        <v>414</v>
      </c>
      <c r="E1397" s="32"/>
      <c r="F1397" s="32" t="s">
        <v>763</v>
      </c>
      <c r="G1397" s="32" t="s">
        <v>407</v>
      </c>
      <c r="H1397" s="19" t="s">
        <v>371</v>
      </c>
      <c r="I1397" s="40">
        <v>0</v>
      </c>
      <c r="J1397" s="33">
        <f>VLOOKUP(A1397,'097_0309'!A:AM,39,0)</f>
        <v>62.933753943217667</v>
      </c>
      <c r="K1397" s="33">
        <f t="shared" si="21"/>
        <v>0</v>
      </c>
    </row>
    <row r="1398" spans="1:11">
      <c r="A1398" s="32" t="s">
        <v>347</v>
      </c>
      <c r="B1398" s="32" t="s">
        <v>408</v>
      </c>
      <c r="C1398" s="32" t="s">
        <v>413</v>
      </c>
      <c r="D1398" s="32" t="s">
        <v>414</v>
      </c>
      <c r="E1398" s="32"/>
      <c r="F1398" s="32" t="s">
        <v>763</v>
      </c>
      <c r="G1398" s="32" t="s">
        <v>407</v>
      </c>
      <c r="H1398" s="19" t="s">
        <v>374</v>
      </c>
      <c r="I1398" s="40">
        <v>0</v>
      </c>
      <c r="J1398" s="33">
        <f>VLOOKUP(A1398,'097_0309'!A:AM,39,0)</f>
        <v>62.933753943217667</v>
      </c>
      <c r="K1398" s="33">
        <f t="shared" si="21"/>
        <v>0</v>
      </c>
    </row>
    <row r="1399" spans="1:11">
      <c r="A1399" s="32" t="s">
        <v>348</v>
      </c>
      <c r="B1399" s="32" t="s">
        <v>408</v>
      </c>
      <c r="C1399" s="32" t="s">
        <v>413</v>
      </c>
      <c r="D1399" s="32" t="s">
        <v>414</v>
      </c>
      <c r="E1399" s="32"/>
      <c r="F1399" s="32" t="s">
        <v>555</v>
      </c>
      <c r="G1399" s="32" t="s">
        <v>407</v>
      </c>
      <c r="H1399" s="19" t="s">
        <v>375</v>
      </c>
      <c r="I1399" s="40">
        <v>2</v>
      </c>
      <c r="J1399" s="33">
        <f>VLOOKUP(A1399,'097_0309'!A:AM,39,0)</f>
        <v>62.933753943217667</v>
      </c>
      <c r="K1399" s="33">
        <f t="shared" si="21"/>
        <v>125.86750788643533</v>
      </c>
    </row>
    <row r="1400" spans="1:11">
      <c r="A1400" s="32" t="s">
        <v>348</v>
      </c>
      <c r="B1400" s="32" t="s">
        <v>408</v>
      </c>
      <c r="C1400" s="32" t="s">
        <v>413</v>
      </c>
      <c r="D1400" s="32" t="s">
        <v>414</v>
      </c>
      <c r="E1400" s="32"/>
      <c r="F1400" s="32" t="s">
        <v>555</v>
      </c>
      <c r="G1400" s="32" t="s">
        <v>407</v>
      </c>
      <c r="H1400" s="19" t="s">
        <v>373</v>
      </c>
      <c r="I1400" s="40">
        <v>0</v>
      </c>
      <c r="J1400" s="33">
        <f>VLOOKUP(A1400,'097_0309'!A:AM,39,0)</f>
        <v>62.933753943217667</v>
      </c>
      <c r="K1400" s="33">
        <f t="shared" si="21"/>
        <v>0</v>
      </c>
    </row>
    <row r="1401" spans="1:11">
      <c r="A1401" s="32" t="s">
        <v>348</v>
      </c>
      <c r="B1401" s="32" t="s">
        <v>408</v>
      </c>
      <c r="C1401" s="32" t="s">
        <v>413</v>
      </c>
      <c r="D1401" s="32" t="s">
        <v>414</v>
      </c>
      <c r="E1401" s="32"/>
      <c r="F1401" s="32" t="s">
        <v>555</v>
      </c>
      <c r="G1401" s="32" t="s">
        <v>407</v>
      </c>
      <c r="H1401" s="19" t="s">
        <v>372</v>
      </c>
      <c r="I1401" s="40">
        <v>2</v>
      </c>
      <c r="J1401" s="33">
        <f>VLOOKUP(A1401,'097_0309'!A:AM,39,0)</f>
        <v>62.933753943217667</v>
      </c>
      <c r="K1401" s="33">
        <f t="shared" si="21"/>
        <v>125.86750788643533</v>
      </c>
    </row>
    <row r="1402" spans="1:11">
      <c r="A1402" s="32" t="s">
        <v>348</v>
      </c>
      <c r="B1402" s="32" t="s">
        <v>408</v>
      </c>
      <c r="C1402" s="32" t="s">
        <v>413</v>
      </c>
      <c r="D1402" s="32" t="s">
        <v>414</v>
      </c>
      <c r="E1402" s="32"/>
      <c r="F1402" s="32" t="s">
        <v>555</v>
      </c>
      <c r="G1402" s="32" t="s">
        <v>407</v>
      </c>
      <c r="H1402" s="19" t="s">
        <v>371</v>
      </c>
      <c r="I1402" s="40">
        <v>0</v>
      </c>
      <c r="J1402" s="33">
        <f>VLOOKUP(A1402,'097_0309'!A:AM,39,0)</f>
        <v>62.933753943217667</v>
      </c>
      <c r="K1402" s="33">
        <f t="shared" si="21"/>
        <v>0</v>
      </c>
    </row>
    <row r="1403" spans="1:11">
      <c r="A1403" s="32" t="s">
        <v>348</v>
      </c>
      <c r="B1403" s="32" t="s">
        <v>408</v>
      </c>
      <c r="C1403" s="32" t="s">
        <v>413</v>
      </c>
      <c r="D1403" s="32" t="s">
        <v>414</v>
      </c>
      <c r="E1403" s="32"/>
      <c r="F1403" s="32" t="s">
        <v>555</v>
      </c>
      <c r="G1403" s="32" t="s">
        <v>407</v>
      </c>
      <c r="H1403" s="19" t="s">
        <v>374</v>
      </c>
      <c r="I1403" s="40">
        <v>0</v>
      </c>
      <c r="J1403" s="33">
        <f>VLOOKUP(A1403,'097_0309'!A:AM,39,0)</f>
        <v>62.933753943217667</v>
      </c>
      <c r="K1403" s="33">
        <f t="shared" si="21"/>
        <v>0</v>
      </c>
    </row>
    <row r="1404" spans="1:11">
      <c r="A1404" s="32" t="s">
        <v>349</v>
      </c>
      <c r="B1404" s="32" t="s">
        <v>408</v>
      </c>
      <c r="C1404" s="32" t="s">
        <v>413</v>
      </c>
      <c r="D1404" s="32" t="s">
        <v>414</v>
      </c>
      <c r="E1404" s="32"/>
      <c r="F1404" s="32" t="s">
        <v>764</v>
      </c>
      <c r="G1404" s="32" t="s">
        <v>407</v>
      </c>
      <c r="H1404" s="19" t="s">
        <v>373</v>
      </c>
      <c r="I1404" s="40">
        <v>0</v>
      </c>
      <c r="J1404" s="33">
        <f>VLOOKUP(A1404,'097_0309'!A:AM,39,0)</f>
        <v>56.624605678233436</v>
      </c>
      <c r="K1404" s="33">
        <f t="shared" si="21"/>
        <v>0</v>
      </c>
    </row>
    <row r="1405" spans="1:11">
      <c r="A1405" s="32" t="s">
        <v>349</v>
      </c>
      <c r="B1405" s="32" t="s">
        <v>408</v>
      </c>
      <c r="C1405" s="32" t="s">
        <v>413</v>
      </c>
      <c r="D1405" s="32" t="s">
        <v>414</v>
      </c>
      <c r="E1405" s="32"/>
      <c r="F1405" s="32" t="s">
        <v>764</v>
      </c>
      <c r="G1405" s="32" t="s">
        <v>407</v>
      </c>
      <c r="H1405" s="19" t="s">
        <v>372</v>
      </c>
      <c r="I1405" s="40">
        <v>0</v>
      </c>
      <c r="J1405" s="33">
        <f>VLOOKUP(A1405,'097_0309'!A:AM,39,0)</f>
        <v>56.624605678233436</v>
      </c>
      <c r="K1405" s="33">
        <f t="shared" si="21"/>
        <v>0</v>
      </c>
    </row>
    <row r="1406" spans="1:11">
      <c r="A1406" s="32" t="s">
        <v>349</v>
      </c>
      <c r="B1406" s="32" t="s">
        <v>408</v>
      </c>
      <c r="C1406" s="32" t="s">
        <v>413</v>
      </c>
      <c r="D1406" s="32" t="s">
        <v>414</v>
      </c>
      <c r="E1406" s="32"/>
      <c r="F1406" s="32" t="s">
        <v>764</v>
      </c>
      <c r="G1406" s="32" t="s">
        <v>407</v>
      </c>
      <c r="H1406" s="19" t="s">
        <v>371</v>
      </c>
      <c r="I1406" s="40">
        <v>0</v>
      </c>
      <c r="J1406" s="33">
        <f>VLOOKUP(A1406,'097_0309'!A:AM,39,0)</f>
        <v>56.624605678233436</v>
      </c>
      <c r="K1406" s="33">
        <f t="shared" si="21"/>
        <v>0</v>
      </c>
    </row>
    <row r="1407" spans="1:11">
      <c r="A1407" s="32" t="s">
        <v>350</v>
      </c>
      <c r="B1407" s="32" t="s">
        <v>408</v>
      </c>
      <c r="C1407" s="32" t="s">
        <v>413</v>
      </c>
      <c r="D1407" s="32" t="s">
        <v>414</v>
      </c>
      <c r="E1407" s="32"/>
      <c r="F1407" s="32" t="s">
        <v>577</v>
      </c>
      <c r="G1407" s="32" t="s">
        <v>407</v>
      </c>
      <c r="H1407" s="19" t="s">
        <v>375</v>
      </c>
      <c r="I1407" s="40">
        <v>0</v>
      </c>
      <c r="J1407" s="33">
        <f>VLOOKUP(A1407,'097_0309'!A:AM,39,0)</f>
        <v>56.624605678233436</v>
      </c>
      <c r="K1407" s="33">
        <f t="shared" si="21"/>
        <v>0</v>
      </c>
    </row>
    <row r="1408" spans="1:11">
      <c r="A1408" s="32" t="s">
        <v>350</v>
      </c>
      <c r="B1408" s="32" t="s">
        <v>408</v>
      </c>
      <c r="C1408" s="32" t="s">
        <v>413</v>
      </c>
      <c r="D1408" s="32" t="s">
        <v>414</v>
      </c>
      <c r="E1408" s="32"/>
      <c r="F1408" s="32" t="s">
        <v>577</v>
      </c>
      <c r="G1408" s="32" t="s">
        <v>407</v>
      </c>
      <c r="H1408" s="19" t="s">
        <v>372</v>
      </c>
      <c r="I1408" s="40">
        <v>0</v>
      </c>
      <c r="J1408" s="33">
        <f>VLOOKUP(A1408,'097_0309'!A:AM,39,0)</f>
        <v>56.624605678233436</v>
      </c>
      <c r="K1408" s="33">
        <f t="shared" si="21"/>
        <v>0</v>
      </c>
    </row>
    <row r="1409" spans="1:11">
      <c r="A1409" s="32" t="s">
        <v>350</v>
      </c>
      <c r="B1409" s="32" t="s">
        <v>408</v>
      </c>
      <c r="C1409" s="32" t="s">
        <v>413</v>
      </c>
      <c r="D1409" s="32" t="s">
        <v>414</v>
      </c>
      <c r="E1409" s="32"/>
      <c r="F1409" s="32" t="s">
        <v>577</v>
      </c>
      <c r="G1409" s="32" t="s">
        <v>407</v>
      </c>
      <c r="H1409" s="19" t="s">
        <v>374</v>
      </c>
      <c r="I1409" s="40">
        <v>0</v>
      </c>
      <c r="J1409" s="33">
        <f>VLOOKUP(A1409,'097_0309'!A:AM,39,0)</f>
        <v>56.624605678233436</v>
      </c>
      <c r="K1409" s="33">
        <f t="shared" si="21"/>
        <v>0</v>
      </c>
    </row>
    <row r="1410" spans="1:11">
      <c r="A1410" s="32" t="s">
        <v>351</v>
      </c>
      <c r="B1410" s="32" t="s">
        <v>408</v>
      </c>
      <c r="C1410" s="32" t="s">
        <v>413</v>
      </c>
      <c r="D1410" s="32" t="s">
        <v>414</v>
      </c>
      <c r="E1410" s="32"/>
      <c r="F1410" s="32" t="s">
        <v>765</v>
      </c>
      <c r="G1410" s="32" t="s">
        <v>407</v>
      </c>
      <c r="H1410" s="19" t="s">
        <v>375</v>
      </c>
      <c r="I1410" s="40">
        <v>0</v>
      </c>
      <c r="J1410" s="33">
        <f>VLOOKUP(A1410,'097_0309'!A:AM,39,0)</f>
        <v>56.624605678233436</v>
      </c>
      <c r="K1410" s="33">
        <f t="shared" si="21"/>
        <v>0</v>
      </c>
    </row>
    <row r="1411" spans="1:11">
      <c r="A1411" s="32" t="s">
        <v>351</v>
      </c>
      <c r="B1411" s="32" t="s">
        <v>408</v>
      </c>
      <c r="C1411" s="32" t="s">
        <v>413</v>
      </c>
      <c r="D1411" s="32" t="s">
        <v>414</v>
      </c>
      <c r="E1411" s="32"/>
      <c r="F1411" s="32" t="s">
        <v>765</v>
      </c>
      <c r="G1411" s="32" t="s">
        <v>407</v>
      </c>
      <c r="H1411" s="19" t="s">
        <v>373</v>
      </c>
      <c r="I1411" s="40">
        <v>0</v>
      </c>
      <c r="J1411" s="33">
        <f>VLOOKUP(A1411,'097_0309'!A:AM,39,0)</f>
        <v>56.624605678233436</v>
      </c>
      <c r="K1411" s="33">
        <f t="shared" si="21"/>
        <v>0</v>
      </c>
    </row>
    <row r="1412" spans="1:11">
      <c r="A1412" s="32" t="s">
        <v>351</v>
      </c>
      <c r="B1412" s="32" t="s">
        <v>408</v>
      </c>
      <c r="C1412" s="32" t="s">
        <v>413</v>
      </c>
      <c r="D1412" s="32" t="s">
        <v>414</v>
      </c>
      <c r="E1412" s="32"/>
      <c r="F1412" s="32" t="s">
        <v>765</v>
      </c>
      <c r="G1412" s="32" t="s">
        <v>407</v>
      </c>
      <c r="H1412" s="19" t="s">
        <v>372</v>
      </c>
      <c r="I1412" s="40">
        <v>0</v>
      </c>
      <c r="J1412" s="33">
        <f>VLOOKUP(A1412,'097_0309'!A:AM,39,0)</f>
        <v>56.624605678233436</v>
      </c>
      <c r="K1412" s="33">
        <f t="shared" ref="K1412:K1454" si="22">I1412*J1412</f>
        <v>0</v>
      </c>
    </row>
    <row r="1413" spans="1:11">
      <c r="A1413" s="32" t="s">
        <v>352</v>
      </c>
      <c r="B1413" s="32" t="s">
        <v>408</v>
      </c>
      <c r="C1413" s="32" t="s">
        <v>417</v>
      </c>
      <c r="D1413" s="32" t="s">
        <v>411</v>
      </c>
      <c r="E1413" s="32"/>
      <c r="F1413" s="32" t="s">
        <v>406</v>
      </c>
      <c r="G1413" s="32" t="s">
        <v>407</v>
      </c>
      <c r="H1413" s="19" t="s">
        <v>375</v>
      </c>
      <c r="I1413" s="40">
        <v>0</v>
      </c>
      <c r="J1413" s="33">
        <f>VLOOKUP(A1413,'097_0309'!A:AM,39,0)</f>
        <v>94.479495268138805</v>
      </c>
      <c r="K1413" s="33">
        <f t="shared" si="22"/>
        <v>0</v>
      </c>
    </row>
    <row r="1414" spans="1:11">
      <c r="A1414" s="32" t="s">
        <v>352</v>
      </c>
      <c r="B1414" s="32" t="s">
        <v>408</v>
      </c>
      <c r="C1414" s="32" t="s">
        <v>417</v>
      </c>
      <c r="D1414" s="32" t="s">
        <v>411</v>
      </c>
      <c r="E1414" s="32"/>
      <c r="F1414" s="32" t="s">
        <v>406</v>
      </c>
      <c r="G1414" s="32" t="s">
        <v>407</v>
      </c>
      <c r="H1414" s="19" t="s">
        <v>373</v>
      </c>
      <c r="I1414" s="40">
        <v>3</v>
      </c>
      <c r="J1414" s="33">
        <f>VLOOKUP(A1414,'097_0309'!A:AM,39,0)</f>
        <v>94.479495268138805</v>
      </c>
      <c r="K1414" s="33">
        <f t="shared" si="22"/>
        <v>283.43848580441642</v>
      </c>
    </row>
    <row r="1415" spans="1:11">
      <c r="A1415" s="32" t="s">
        <v>352</v>
      </c>
      <c r="B1415" s="32" t="s">
        <v>408</v>
      </c>
      <c r="C1415" s="32" t="s">
        <v>417</v>
      </c>
      <c r="D1415" s="32" t="s">
        <v>411</v>
      </c>
      <c r="E1415" s="32"/>
      <c r="F1415" s="32" t="s">
        <v>406</v>
      </c>
      <c r="G1415" s="32" t="s">
        <v>407</v>
      </c>
      <c r="H1415" s="19" t="s">
        <v>372</v>
      </c>
      <c r="I1415" s="40">
        <v>2</v>
      </c>
      <c r="J1415" s="33">
        <f>VLOOKUP(A1415,'097_0309'!A:AM,39,0)</f>
        <v>94.479495268138805</v>
      </c>
      <c r="K1415" s="33">
        <f t="shared" si="22"/>
        <v>188.95899053627761</v>
      </c>
    </row>
    <row r="1416" spans="1:11">
      <c r="A1416" s="32" t="s">
        <v>352</v>
      </c>
      <c r="B1416" s="32" t="s">
        <v>408</v>
      </c>
      <c r="C1416" s="32" t="s">
        <v>417</v>
      </c>
      <c r="D1416" s="32" t="s">
        <v>411</v>
      </c>
      <c r="E1416" s="32"/>
      <c r="F1416" s="32" t="s">
        <v>406</v>
      </c>
      <c r="G1416" s="32" t="s">
        <v>407</v>
      </c>
      <c r="H1416" s="19" t="s">
        <v>371</v>
      </c>
      <c r="I1416" s="40">
        <v>0</v>
      </c>
      <c r="J1416" s="33">
        <f>VLOOKUP(A1416,'097_0309'!A:AM,39,0)</f>
        <v>94.479495268138805</v>
      </c>
      <c r="K1416" s="33">
        <f t="shared" si="22"/>
        <v>0</v>
      </c>
    </row>
    <row r="1417" spans="1:11">
      <c r="A1417" s="32" t="s">
        <v>352</v>
      </c>
      <c r="B1417" s="32" t="s">
        <v>408</v>
      </c>
      <c r="C1417" s="32" t="s">
        <v>417</v>
      </c>
      <c r="D1417" s="32" t="s">
        <v>411</v>
      </c>
      <c r="E1417" s="32"/>
      <c r="F1417" s="32" t="s">
        <v>406</v>
      </c>
      <c r="G1417" s="32" t="s">
        <v>407</v>
      </c>
      <c r="H1417" s="19" t="s">
        <v>374</v>
      </c>
      <c r="I1417" s="40">
        <v>0</v>
      </c>
      <c r="J1417" s="33">
        <f>VLOOKUP(A1417,'097_0309'!A:AM,39,0)</f>
        <v>94.479495268138805</v>
      </c>
      <c r="K1417" s="33">
        <f t="shared" si="22"/>
        <v>0</v>
      </c>
    </row>
    <row r="1418" spans="1:11">
      <c r="A1418" s="32" t="s">
        <v>353</v>
      </c>
      <c r="B1418" s="32" t="s">
        <v>408</v>
      </c>
      <c r="C1418" s="32" t="s">
        <v>417</v>
      </c>
      <c r="D1418" s="32" t="s">
        <v>411</v>
      </c>
      <c r="E1418" s="32"/>
      <c r="F1418" s="32" t="s">
        <v>410</v>
      </c>
      <c r="G1418" s="32" t="s">
        <v>407</v>
      </c>
      <c r="H1418" s="19" t="s">
        <v>373</v>
      </c>
      <c r="I1418" s="40">
        <v>0</v>
      </c>
      <c r="J1418" s="33">
        <f>VLOOKUP(A1418,'097_0309'!A:AM,39,0)</f>
        <v>78.706624605678229</v>
      </c>
      <c r="K1418" s="33">
        <f t="shared" si="22"/>
        <v>0</v>
      </c>
    </row>
    <row r="1419" spans="1:11">
      <c r="A1419" s="32" t="s">
        <v>353</v>
      </c>
      <c r="B1419" s="32" t="s">
        <v>408</v>
      </c>
      <c r="C1419" s="32" t="s">
        <v>417</v>
      </c>
      <c r="D1419" s="32" t="s">
        <v>411</v>
      </c>
      <c r="E1419" s="32"/>
      <c r="F1419" s="32" t="s">
        <v>410</v>
      </c>
      <c r="G1419" s="32" t="s">
        <v>407</v>
      </c>
      <c r="H1419" s="19" t="s">
        <v>372</v>
      </c>
      <c r="I1419" s="40">
        <v>0</v>
      </c>
      <c r="J1419" s="33">
        <f>VLOOKUP(A1419,'097_0309'!A:AM,39,0)</f>
        <v>78.706624605678229</v>
      </c>
      <c r="K1419" s="33">
        <f t="shared" si="22"/>
        <v>0</v>
      </c>
    </row>
    <row r="1420" spans="1:11">
      <c r="A1420" s="32" t="s">
        <v>353</v>
      </c>
      <c r="B1420" s="32" t="s">
        <v>408</v>
      </c>
      <c r="C1420" s="32" t="s">
        <v>417</v>
      </c>
      <c r="D1420" s="32" t="s">
        <v>411</v>
      </c>
      <c r="E1420" s="32"/>
      <c r="F1420" s="32" t="s">
        <v>410</v>
      </c>
      <c r="G1420" s="32" t="s">
        <v>407</v>
      </c>
      <c r="H1420" s="19" t="s">
        <v>371</v>
      </c>
      <c r="I1420" s="40">
        <v>0</v>
      </c>
      <c r="J1420" s="33">
        <f>VLOOKUP(A1420,'097_0309'!A:AM,39,0)</f>
        <v>78.706624605678229</v>
      </c>
      <c r="K1420" s="33">
        <f t="shared" si="22"/>
        <v>0</v>
      </c>
    </row>
    <row r="1421" spans="1:11">
      <c r="A1421" s="32" t="s">
        <v>354</v>
      </c>
      <c r="B1421" s="32" t="s">
        <v>409</v>
      </c>
      <c r="C1421" s="32" t="s">
        <v>417</v>
      </c>
      <c r="D1421" s="32" t="s">
        <v>414</v>
      </c>
      <c r="E1421" s="32"/>
      <c r="F1421" s="32" t="s">
        <v>769</v>
      </c>
      <c r="G1421" s="32" t="s">
        <v>407</v>
      </c>
      <c r="H1421" s="19" t="s">
        <v>375</v>
      </c>
      <c r="I1421" s="40">
        <v>2</v>
      </c>
      <c r="J1421" s="33">
        <f>VLOOKUP(A1421,'097_0309'!A:AM,39,0)</f>
        <v>56.624605678233436</v>
      </c>
      <c r="K1421" s="33">
        <f t="shared" si="22"/>
        <v>113.24921135646687</v>
      </c>
    </row>
    <row r="1422" spans="1:11">
      <c r="A1422" s="32" t="s">
        <v>354</v>
      </c>
      <c r="B1422" s="32" t="s">
        <v>409</v>
      </c>
      <c r="C1422" s="32" t="s">
        <v>417</v>
      </c>
      <c r="D1422" s="32" t="s">
        <v>414</v>
      </c>
      <c r="E1422" s="32"/>
      <c r="F1422" s="32" t="s">
        <v>769</v>
      </c>
      <c r="G1422" s="32" t="s">
        <v>407</v>
      </c>
      <c r="H1422" s="19" t="s">
        <v>373</v>
      </c>
      <c r="I1422" s="40">
        <v>4</v>
      </c>
      <c r="J1422" s="33">
        <f>VLOOKUP(A1422,'097_0309'!A:AM,39,0)</f>
        <v>56.624605678233436</v>
      </c>
      <c r="K1422" s="33">
        <f t="shared" si="22"/>
        <v>226.49842271293375</v>
      </c>
    </row>
    <row r="1423" spans="1:11">
      <c r="A1423" s="32" t="s">
        <v>354</v>
      </c>
      <c r="B1423" s="32" t="s">
        <v>409</v>
      </c>
      <c r="C1423" s="32" t="s">
        <v>417</v>
      </c>
      <c r="D1423" s="32" t="s">
        <v>414</v>
      </c>
      <c r="E1423" s="32"/>
      <c r="F1423" s="32" t="s">
        <v>769</v>
      </c>
      <c r="G1423" s="32" t="s">
        <v>407</v>
      </c>
      <c r="H1423" s="19" t="s">
        <v>372</v>
      </c>
      <c r="I1423" s="40">
        <v>5</v>
      </c>
      <c r="J1423" s="33">
        <f>VLOOKUP(A1423,'097_0309'!A:AM,39,0)</f>
        <v>56.624605678233436</v>
      </c>
      <c r="K1423" s="33">
        <f t="shared" si="22"/>
        <v>283.12302839116717</v>
      </c>
    </row>
    <row r="1424" spans="1:11">
      <c r="A1424" s="32" t="s">
        <v>354</v>
      </c>
      <c r="B1424" s="32" t="s">
        <v>409</v>
      </c>
      <c r="C1424" s="32" t="s">
        <v>417</v>
      </c>
      <c r="D1424" s="32" t="s">
        <v>414</v>
      </c>
      <c r="E1424" s="32"/>
      <c r="F1424" s="32" t="s">
        <v>769</v>
      </c>
      <c r="G1424" s="32" t="s">
        <v>407</v>
      </c>
      <c r="H1424" s="19" t="s">
        <v>371</v>
      </c>
      <c r="I1424" s="40">
        <v>4</v>
      </c>
      <c r="J1424" s="33">
        <f>VLOOKUP(A1424,'097_0309'!A:AM,39,0)</f>
        <v>56.624605678233436</v>
      </c>
      <c r="K1424" s="33">
        <f t="shared" si="22"/>
        <v>226.49842271293375</v>
      </c>
    </row>
    <row r="1425" spans="1:11">
      <c r="A1425" s="32" t="s">
        <v>354</v>
      </c>
      <c r="B1425" s="32" t="s">
        <v>409</v>
      </c>
      <c r="C1425" s="32" t="s">
        <v>417</v>
      </c>
      <c r="D1425" s="32" t="s">
        <v>414</v>
      </c>
      <c r="E1425" s="32"/>
      <c r="F1425" s="32" t="s">
        <v>769</v>
      </c>
      <c r="G1425" s="32" t="s">
        <v>407</v>
      </c>
      <c r="H1425" s="19" t="s">
        <v>374</v>
      </c>
      <c r="I1425" s="40">
        <v>4</v>
      </c>
      <c r="J1425" s="33">
        <f>VLOOKUP(A1425,'097_0309'!A:AM,39,0)</f>
        <v>56.624605678233436</v>
      </c>
      <c r="K1425" s="33">
        <f t="shared" si="22"/>
        <v>226.49842271293375</v>
      </c>
    </row>
    <row r="1426" spans="1:11">
      <c r="A1426" s="32" t="s">
        <v>355</v>
      </c>
      <c r="B1426" s="32" t="s">
        <v>409</v>
      </c>
      <c r="C1426" s="32" t="s">
        <v>417</v>
      </c>
      <c r="D1426" s="32" t="s">
        <v>414</v>
      </c>
      <c r="E1426" s="32"/>
      <c r="F1426" s="32" t="s">
        <v>475</v>
      </c>
      <c r="G1426" s="32" t="s">
        <v>407</v>
      </c>
      <c r="H1426" s="19" t="s">
        <v>375</v>
      </c>
      <c r="I1426" s="40">
        <v>2</v>
      </c>
      <c r="J1426" s="33">
        <f>VLOOKUP(A1426,'097_0309'!A:AM,39,0)</f>
        <v>56.624605678233436</v>
      </c>
      <c r="K1426" s="33">
        <f t="shared" si="22"/>
        <v>113.24921135646687</v>
      </c>
    </row>
    <row r="1427" spans="1:11">
      <c r="A1427" s="32" t="s">
        <v>355</v>
      </c>
      <c r="B1427" s="32" t="s">
        <v>409</v>
      </c>
      <c r="C1427" s="32" t="s">
        <v>417</v>
      </c>
      <c r="D1427" s="32" t="s">
        <v>414</v>
      </c>
      <c r="E1427" s="32"/>
      <c r="F1427" s="32" t="s">
        <v>475</v>
      </c>
      <c r="G1427" s="32" t="s">
        <v>407</v>
      </c>
      <c r="H1427" s="19" t="s">
        <v>373</v>
      </c>
      <c r="I1427" s="40">
        <v>4</v>
      </c>
      <c r="J1427" s="33">
        <f>VLOOKUP(A1427,'097_0309'!A:AM,39,0)</f>
        <v>56.624605678233436</v>
      </c>
      <c r="K1427" s="33">
        <f t="shared" si="22"/>
        <v>226.49842271293375</v>
      </c>
    </row>
    <row r="1428" spans="1:11">
      <c r="A1428" s="32" t="s">
        <v>355</v>
      </c>
      <c r="B1428" s="32" t="s">
        <v>409</v>
      </c>
      <c r="C1428" s="32" t="s">
        <v>417</v>
      </c>
      <c r="D1428" s="32" t="s">
        <v>414</v>
      </c>
      <c r="E1428" s="32"/>
      <c r="F1428" s="32" t="s">
        <v>475</v>
      </c>
      <c r="G1428" s="32" t="s">
        <v>407</v>
      </c>
      <c r="H1428" s="19" t="s">
        <v>372</v>
      </c>
      <c r="I1428" s="40">
        <v>3</v>
      </c>
      <c r="J1428" s="33">
        <f>VLOOKUP(A1428,'097_0309'!A:AM,39,0)</f>
        <v>56.624605678233436</v>
      </c>
      <c r="K1428" s="33">
        <f t="shared" si="22"/>
        <v>169.87381703470032</v>
      </c>
    </row>
    <row r="1429" spans="1:11">
      <c r="A1429" s="32" t="s">
        <v>355</v>
      </c>
      <c r="B1429" s="32" t="s">
        <v>409</v>
      </c>
      <c r="C1429" s="32" t="s">
        <v>417</v>
      </c>
      <c r="D1429" s="32" t="s">
        <v>414</v>
      </c>
      <c r="E1429" s="32"/>
      <c r="F1429" s="32" t="s">
        <v>475</v>
      </c>
      <c r="G1429" s="32" t="s">
        <v>407</v>
      </c>
      <c r="H1429" s="19" t="s">
        <v>371</v>
      </c>
      <c r="I1429" s="40">
        <v>3</v>
      </c>
      <c r="J1429" s="33">
        <f>VLOOKUP(A1429,'097_0309'!A:AM,39,0)</f>
        <v>56.624605678233436</v>
      </c>
      <c r="K1429" s="33">
        <f t="shared" si="22"/>
        <v>169.87381703470032</v>
      </c>
    </row>
    <row r="1430" spans="1:11">
      <c r="A1430" s="32" t="s">
        <v>355</v>
      </c>
      <c r="B1430" s="32" t="s">
        <v>409</v>
      </c>
      <c r="C1430" s="32" t="s">
        <v>417</v>
      </c>
      <c r="D1430" s="32" t="s">
        <v>414</v>
      </c>
      <c r="E1430" s="32"/>
      <c r="F1430" s="32" t="s">
        <v>475</v>
      </c>
      <c r="G1430" s="32" t="s">
        <v>407</v>
      </c>
      <c r="H1430" s="19" t="s">
        <v>374</v>
      </c>
      <c r="I1430" s="40">
        <v>0</v>
      </c>
      <c r="J1430" s="33">
        <f>VLOOKUP(A1430,'097_0309'!A:AM,39,0)</f>
        <v>56.624605678233436</v>
      </c>
      <c r="K1430" s="33">
        <f t="shared" si="22"/>
        <v>0</v>
      </c>
    </row>
    <row r="1431" spans="1:11">
      <c r="A1431" s="32" t="s">
        <v>356</v>
      </c>
      <c r="B1431" s="32" t="s">
        <v>408</v>
      </c>
      <c r="C1431" s="32" t="s">
        <v>417</v>
      </c>
      <c r="D1431" s="32" t="s">
        <v>420</v>
      </c>
      <c r="E1431" s="32"/>
      <c r="F1431" s="32" t="s">
        <v>771</v>
      </c>
      <c r="G1431" s="32" t="s">
        <v>407</v>
      </c>
      <c r="H1431" s="19" t="s">
        <v>373</v>
      </c>
      <c r="I1431" s="40">
        <v>0</v>
      </c>
      <c r="J1431" s="33">
        <f>VLOOKUP(A1431,'097_0309'!A:AM,39,0)</f>
        <v>141.79810725552051</v>
      </c>
      <c r="K1431" s="33">
        <f t="shared" si="22"/>
        <v>0</v>
      </c>
    </row>
    <row r="1432" spans="1:11">
      <c r="A1432" s="32" t="s">
        <v>356</v>
      </c>
      <c r="B1432" s="32" t="s">
        <v>408</v>
      </c>
      <c r="C1432" s="32" t="s">
        <v>417</v>
      </c>
      <c r="D1432" s="32" t="s">
        <v>420</v>
      </c>
      <c r="E1432" s="32"/>
      <c r="F1432" s="32" t="s">
        <v>771</v>
      </c>
      <c r="G1432" s="32" t="s">
        <v>407</v>
      </c>
      <c r="H1432" s="19" t="s">
        <v>372</v>
      </c>
      <c r="I1432" s="40">
        <v>0</v>
      </c>
      <c r="J1432" s="33">
        <f>VLOOKUP(A1432,'097_0309'!A:AM,39,0)</f>
        <v>141.79810725552051</v>
      </c>
      <c r="K1432" s="33">
        <f t="shared" si="22"/>
        <v>0</v>
      </c>
    </row>
    <row r="1433" spans="1:11">
      <c r="A1433" s="32" t="s">
        <v>357</v>
      </c>
      <c r="B1433" s="32" t="s">
        <v>408</v>
      </c>
      <c r="C1433" s="32" t="s">
        <v>413</v>
      </c>
      <c r="D1433" s="32" t="s">
        <v>411</v>
      </c>
      <c r="E1433" s="32"/>
      <c r="F1433" s="32" t="s">
        <v>761</v>
      </c>
      <c r="G1433" s="32" t="s">
        <v>407</v>
      </c>
      <c r="H1433" s="19" t="s">
        <v>373</v>
      </c>
      <c r="I1433" s="40">
        <v>0</v>
      </c>
      <c r="J1433" s="33">
        <f>VLOOKUP(A1433,'097_0309'!A:AM,39,0)</f>
        <v>78.706624605678229</v>
      </c>
      <c r="K1433" s="33">
        <f t="shared" si="22"/>
        <v>0</v>
      </c>
    </row>
    <row r="1434" spans="1:11">
      <c r="A1434" s="32" t="s">
        <v>357</v>
      </c>
      <c r="B1434" s="32" t="s">
        <v>408</v>
      </c>
      <c r="C1434" s="32" t="s">
        <v>413</v>
      </c>
      <c r="D1434" s="32" t="s">
        <v>411</v>
      </c>
      <c r="E1434" s="32"/>
      <c r="F1434" s="32" t="s">
        <v>761</v>
      </c>
      <c r="G1434" s="32" t="s">
        <v>407</v>
      </c>
      <c r="H1434" s="19" t="s">
        <v>371</v>
      </c>
      <c r="I1434" s="40">
        <v>0</v>
      </c>
      <c r="J1434" s="33">
        <f>VLOOKUP(A1434,'097_0309'!A:AM,39,0)</f>
        <v>78.706624605678229</v>
      </c>
      <c r="K1434" s="33">
        <f t="shared" si="22"/>
        <v>0</v>
      </c>
    </row>
    <row r="1435" spans="1:11">
      <c r="A1435" s="32" t="s">
        <v>357</v>
      </c>
      <c r="B1435" s="32" t="s">
        <v>408</v>
      </c>
      <c r="C1435" s="32" t="s">
        <v>413</v>
      </c>
      <c r="D1435" s="32" t="s">
        <v>411</v>
      </c>
      <c r="E1435" s="32"/>
      <c r="F1435" s="32" t="s">
        <v>761</v>
      </c>
      <c r="G1435" s="32" t="s">
        <v>407</v>
      </c>
      <c r="H1435" s="19" t="s">
        <v>374</v>
      </c>
      <c r="I1435" s="40">
        <v>0</v>
      </c>
      <c r="J1435" s="33">
        <f>VLOOKUP(A1435,'097_0309'!A:AM,39,0)</f>
        <v>78.706624605678229</v>
      </c>
      <c r="K1435" s="33">
        <f t="shared" si="22"/>
        <v>0</v>
      </c>
    </row>
    <row r="1436" spans="1:11">
      <c r="A1436" s="32" t="s">
        <v>358</v>
      </c>
      <c r="B1436" s="32" t="s">
        <v>408</v>
      </c>
      <c r="C1436" s="32" t="s">
        <v>413</v>
      </c>
      <c r="D1436" s="32" t="s">
        <v>411</v>
      </c>
      <c r="E1436" s="32"/>
      <c r="F1436" s="32" t="s">
        <v>773</v>
      </c>
      <c r="G1436" s="32" t="s">
        <v>407</v>
      </c>
      <c r="H1436" s="19" t="s">
        <v>372</v>
      </c>
      <c r="I1436" s="40">
        <v>0</v>
      </c>
      <c r="J1436" s="33">
        <f>VLOOKUP(A1436,'097_0309'!A:AM,39,0)</f>
        <v>78.706624605678229</v>
      </c>
      <c r="K1436" s="33">
        <f t="shared" si="22"/>
        <v>0</v>
      </c>
    </row>
    <row r="1437" spans="1:11">
      <c r="A1437" s="32" t="s">
        <v>358</v>
      </c>
      <c r="B1437" s="32" t="s">
        <v>408</v>
      </c>
      <c r="C1437" s="32" t="s">
        <v>413</v>
      </c>
      <c r="D1437" s="32" t="s">
        <v>411</v>
      </c>
      <c r="E1437" s="32"/>
      <c r="F1437" s="32" t="s">
        <v>773</v>
      </c>
      <c r="G1437" s="32" t="s">
        <v>407</v>
      </c>
      <c r="H1437" s="19" t="s">
        <v>371</v>
      </c>
      <c r="I1437" s="40">
        <v>0</v>
      </c>
      <c r="J1437" s="33">
        <f>VLOOKUP(A1437,'097_0309'!A:AM,39,0)</f>
        <v>78.706624605678229</v>
      </c>
      <c r="K1437" s="33">
        <f t="shared" si="22"/>
        <v>0</v>
      </c>
    </row>
    <row r="1438" spans="1:11">
      <c r="A1438" s="32" t="s">
        <v>359</v>
      </c>
      <c r="B1438" s="32" t="s">
        <v>408</v>
      </c>
      <c r="C1438" s="32" t="s">
        <v>413</v>
      </c>
      <c r="D1438" s="32" t="s">
        <v>411</v>
      </c>
      <c r="E1438" s="32"/>
      <c r="F1438" s="32" t="s">
        <v>657</v>
      </c>
      <c r="G1438" s="32" t="s">
        <v>407</v>
      </c>
      <c r="H1438" s="19" t="s">
        <v>375</v>
      </c>
      <c r="I1438" s="40">
        <v>0</v>
      </c>
      <c r="J1438" s="33">
        <f>VLOOKUP(A1438,'097_0309'!A:AM,39,0)</f>
        <v>78.706624605678229</v>
      </c>
      <c r="K1438" s="33">
        <f t="shared" si="22"/>
        <v>0</v>
      </c>
    </row>
    <row r="1439" spans="1:11">
      <c r="A1439" s="32" t="s">
        <v>359</v>
      </c>
      <c r="B1439" s="32" t="s">
        <v>408</v>
      </c>
      <c r="C1439" s="32" t="s">
        <v>413</v>
      </c>
      <c r="D1439" s="32" t="s">
        <v>411</v>
      </c>
      <c r="E1439" s="32"/>
      <c r="F1439" s="32" t="s">
        <v>657</v>
      </c>
      <c r="G1439" s="32" t="s">
        <v>407</v>
      </c>
      <c r="H1439" s="19" t="s">
        <v>373</v>
      </c>
      <c r="I1439" s="40">
        <v>0</v>
      </c>
      <c r="J1439" s="33">
        <f>VLOOKUP(A1439,'097_0309'!A:AM,39,0)</f>
        <v>78.706624605678229</v>
      </c>
      <c r="K1439" s="33">
        <f t="shared" si="22"/>
        <v>0</v>
      </c>
    </row>
    <row r="1440" spans="1:11">
      <c r="A1440" s="32" t="s">
        <v>359</v>
      </c>
      <c r="B1440" s="32" t="s">
        <v>408</v>
      </c>
      <c r="C1440" s="32" t="s">
        <v>413</v>
      </c>
      <c r="D1440" s="32" t="s">
        <v>411</v>
      </c>
      <c r="E1440" s="32"/>
      <c r="F1440" s="32" t="s">
        <v>657</v>
      </c>
      <c r="G1440" s="32" t="s">
        <v>407</v>
      </c>
      <c r="H1440" s="19" t="s">
        <v>372</v>
      </c>
      <c r="I1440" s="40">
        <v>0</v>
      </c>
      <c r="J1440" s="33">
        <f>VLOOKUP(A1440,'097_0309'!A:AM,39,0)</f>
        <v>78.706624605678229</v>
      </c>
      <c r="K1440" s="33">
        <f t="shared" si="22"/>
        <v>0</v>
      </c>
    </row>
    <row r="1441" spans="1:11">
      <c r="A1441" s="32" t="s">
        <v>359</v>
      </c>
      <c r="B1441" s="32" t="s">
        <v>408</v>
      </c>
      <c r="C1441" s="32" t="s">
        <v>413</v>
      </c>
      <c r="D1441" s="32" t="s">
        <v>411</v>
      </c>
      <c r="E1441" s="32"/>
      <c r="F1441" s="32" t="s">
        <v>657</v>
      </c>
      <c r="G1441" s="32" t="s">
        <v>407</v>
      </c>
      <c r="H1441" s="19" t="s">
        <v>371</v>
      </c>
      <c r="I1441" s="40">
        <v>0</v>
      </c>
      <c r="J1441" s="33">
        <f>VLOOKUP(A1441,'097_0309'!A:AM,39,0)</f>
        <v>78.706624605678229</v>
      </c>
      <c r="K1441" s="33">
        <f t="shared" si="22"/>
        <v>0</v>
      </c>
    </row>
    <row r="1442" spans="1:11">
      <c r="A1442" s="32" t="s">
        <v>359</v>
      </c>
      <c r="B1442" s="32" t="s">
        <v>408</v>
      </c>
      <c r="C1442" s="32" t="s">
        <v>413</v>
      </c>
      <c r="D1442" s="32" t="s">
        <v>411</v>
      </c>
      <c r="E1442" s="32"/>
      <c r="F1442" s="32" t="s">
        <v>657</v>
      </c>
      <c r="G1442" s="32" t="s">
        <v>407</v>
      </c>
      <c r="H1442" s="19" t="s">
        <v>374</v>
      </c>
      <c r="I1442" s="40">
        <v>0</v>
      </c>
      <c r="J1442" s="33">
        <f>VLOOKUP(A1442,'097_0309'!A:AM,39,0)</f>
        <v>78.706624605678229</v>
      </c>
      <c r="K1442" s="33">
        <f t="shared" si="22"/>
        <v>0</v>
      </c>
    </row>
    <row r="1443" spans="1:11">
      <c r="A1443" s="32" t="s">
        <v>360</v>
      </c>
      <c r="B1443" s="32" t="s">
        <v>408</v>
      </c>
      <c r="C1443" s="32" t="s">
        <v>413</v>
      </c>
      <c r="D1443" s="32" t="s">
        <v>411</v>
      </c>
      <c r="E1443" s="32"/>
      <c r="F1443" s="32" t="s">
        <v>774</v>
      </c>
      <c r="G1443" s="32" t="s">
        <v>407</v>
      </c>
      <c r="H1443" s="19" t="s">
        <v>375</v>
      </c>
      <c r="I1443" s="40">
        <v>0</v>
      </c>
      <c r="J1443" s="33">
        <f>VLOOKUP(A1443,'097_0309'!A:AM,39,0)</f>
        <v>78.706624605678229</v>
      </c>
      <c r="K1443" s="33">
        <f t="shared" si="22"/>
        <v>0</v>
      </c>
    </row>
    <row r="1444" spans="1:11">
      <c r="A1444" s="32" t="s">
        <v>360</v>
      </c>
      <c r="B1444" s="32" t="s">
        <v>408</v>
      </c>
      <c r="C1444" s="32" t="s">
        <v>413</v>
      </c>
      <c r="D1444" s="32" t="s">
        <v>411</v>
      </c>
      <c r="E1444" s="32"/>
      <c r="F1444" s="32" t="s">
        <v>774</v>
      </c>
      <c r="G1444" s="32" t="s">
        <v>407</v>
      </c>
      <c r="H1444" s="19" t="s">
        <v>373</v>
      </c>
      <c r="I1444" s="40">
        <v>0</v>
      </c>
      <c r="J1444" s="33">
        <f>VLOOKUP(A1444,'097_0309'!A:AM,39,0)</f>
        <v>78.706624605678229</v>
      </c>
      <c r="K1444" s="33">
        <f t="shared" si="22"/>
        <v>0</v>
      </c>
    </row>
    <row r="1445" spans="1:11">
      <c r="A1445" s="32" t="s">
        <v>360</v>
      </c>
      <c r="B1445" s="32" t="s">
        <v>408</v>
      </c>
      <c r="C1445" s="32" t="s">
        <v>413</v>
      </c>
      <c r="D1445" s="32" t="s">
        <v>411</v>
      </c>
      <c r="E1445" s="32"/>
      <c r="F1445" s="32" t="s">
        <v>774</v>
      </c>
      <c r="G1445" s="32" t="s">
        <v>407</v>
      </c>
      <c r="H1445" s="19" t="s">
        <v>372</v>
      </c>
      <c r="I1445" s="40">
        <v>0</v>
      </c>
      <c r="J1445" s="33">
        <f>VLOOKUP(A1445,'097_0309'!A:AM,39,0)</f>
        <v>78.706624605678229</v>
      </c>
      <c r="K1445" s="33">
        <f t="shared" si="22"/>
        <v>0</v>
      </c>
    </row>
    <row r="1446" spans="1:11">
      <c r="A1446" s="32" t="s">
        <v>360</v>
      </c>
      <c r="B1446" s="32" t="s">
        <v>408</v>
      </c>
      <c r="C1446" s="32" t="s">
        <v>413</v>
      </c>
      <c r="D1446" s="32" t="s">
        <v>411</v>
      </c>
      <c r="E1446" s="32"/>
      <c r="F1446" s="32" t="s">
        <v>774</v>
      </c>
      <c r="G1446" s="32" t="s">
        <v>407</v>
      </c>
      <c r="H1446" s="19" t="s">
        <v>371</v>
      </c>
      <c r="I1446" s="40">
        <v>0</v>
      </c>
      <c r="J1446" s="33">
        <f>VLOOKUP(A1446,'097_0309'!A:AM,39,0)</f>
        <v>78.706624605678229</v>
      </c>
      <c r="K1446" s="33">
        <f t="shared" si="22"/>
        <v>0</v>
      </c>
    </row>
    <row r="1447" spans="1:11">
      <c r="A1447" s="32" t="s">
        <v>360</v>
      </c>
      <c r="B1447" s="32" t="s">
        <v>408</v>
      </c>
      <c r="C1447" s="32" t="s">
        <v>413</v>
      </c>
      <c r="D1447" s="32" t="s">
        <v>411</v>
      </c>
      <c r="E1447" s="32"/>
      <c r="F1447" s="32" t="s">
        <v>774</v>
      </c>
      <c r="G1447" s="32" t="s">
        <v>407</v>
      </c>
      <c r="H1447" s="19" t="s">
        <v>374</v>
      </c>
      <c r="I1447" s="40">
        <v>0</v>
      </c>
      <c r="J1447" s="33">
        <f>VLOOKUP(A1447,'097_0309'!A:AM,39,0)</f>
        <v>78.706624605678229</v>
      </c>
      <c r="K1447" s="33">
        <f t="shared" si="22"/>
        <v>0</v>
      </c>
    </row>
    <row r="1448" spans="1:11">
      <c r="A1448" s="32" t="s">
        <v>361</v>
      </c>
      <c r="B1448" s="32" t="s">
        <v>408</v>
      </c>
      <c r="C1448" s="32" t="s">
        <v>413</v>
      </c>
      <c r="D1448" s="32" t="s">
        <v>411</v>
      </c>
      <c r="E1448" s="32"/>
      <c r="F1448" s="32" t="s">
        <v>775</v>
      </c>
      <c r="G1448" s="32" t="s">
        <v>407</v>
      </c>
      <c r="H1448" s="19" t="s">
        <v>372</v>
      </c>
      <c r="I1448" s="40">
        <v>0</v>
      </c>
      <c r="J1448" s="33">
        <f>VLOOKUP(A1448,'097_0309'!A:AM,39,0)</f>
        <v>78.706624605678229</v>
      </c>
      <c r="K1448" s="33">
        <f t="shared" si="22"/>
        <v>0</v>
      </c>
    </row>
    <row r="1449" spans="1:11">
      <c r="A1449" s="32" t="s">
        <v>361</v>
      </c>
      <c r="B1449" s="32" t="s">
        <v>408</v>
      </c>
      <c r="C1449" s="32" t="s">
        <v>413</v>
      </c>
      <c r="D1449" s="32" t="s">
        <v>411</v>
      </c>
      <c r="E1449" s="32"/>
      <c r="F1449" s="32" t="s">
        <v>775</v>
      </c>
      <c r="G1449" s="32" t="s">
        <v>407</v>
      </c>
      <c r="H1449" s="19" t="s">
        <v>371</v>
      </c>
      <c r="I1449" s="40">
        <v>0</v>
      </c>
      <c r="J1449" s="33">
        <f>VLOOKUP(A1449,'097_0309'!A:AM,39,0)</f>
        <v>78.706624605678229</v>
      </c>
      <c r="K1449" s="33">
        <f t="shared" si="22"/>
        <v>0</v>
      </c>
    </row>
    <row r="1450" spans="1:11">
      <c r="A1450" s="32" t="s">
        <v>362</v>
      </c>
      <c r="B1450" s="32" t="s">
        <v>408</v>
      </c>
      <c r="C1450" s="32" t="s">
        <v>413</v>
      </c>
      <c r="D1450" s="32" t="s">
        <v>411</v>
      </c>
      <c r="E1450" s="32"/>
      <c r="F1450" s="32" t="s">
        <v>776</v>
      </c>
      <c r="G1450" s="32" t="s">
        <v>407</v>
      </c>
      <c r="H1450" s="19" t="s">
        <v>375</v>
      </c>
      <c r="I1450" s="40">
        <v>0</v>
      </c>
      <c r="J1450" s="33">
        <f>VLOOKUP(A1450,'097_0309'!A:AM,39,0)</f>
        <v>78.706624605678229</v>
      </c>
      <c r="K1450" s="33">
        <f t="shared" si="22"/>
        <v>0</v>
      </c>
    </row>
    <row r="1451" spans="1:11">
      <c r="A1451" s="32" t="s">
        <v>362</v>
      </c>
      <c r="B1451" s="32" t="s">
        <v>408</v>
      </c>
      <c r="C1451" s="32" t="s">
        <v>413</v>
      </c>
      <c r="D1451" s="32" t="s">
        <v>411</v>
      </c>
      <c r="E1451" s="32"/>
      <c r="F1451" s="32" t="s">
        <v>776</v>
      </c>
      <c r="G1451" s="32" t="s">
        <v>407</v>
      </c>
      <c r="H1451" s="19" t="s">
        <v>372</v>
      </c>
      <c r="I1451" s="40">
        <v>0</v>
      </c>
      <c r="J1451" s="33">
        <f>VLOOKUP(A1451,'097_0309'!A:AM,39,0)</f>
        <v>78.706624605678229</v>
      </c>
      <c r="K1451" s="33">
        <f t="shared" si="22"/>
        <v>0</v>
      </c>
    </row>
    <row r="1452" spans="1:11">
      <c r="A1452" s="32" t="s">
        <v>362</v>
      </c>
      <c r="B1452" s="32" t="s">
        <v>408</v>
      </c>
      <c r="C1452" s="32" t="s">
        <v>413</v>
      </c>
      <c r="D1452" s="32" t="s">
        <v>411</v>
      </c>
      <c r="E1452" s="32"/>
      <c r="F1452" s="32" t="s">
        <v>776</v>
      </c>
      <c r="G1452" s="32" t="s">
        <v>407</v>
      </c>
      <c r="H1452" s="19" t="s">
        <v>371</v>
      </c>
      <c r="I1452" s="40">
        <v>0</v>
      </c>
      <c r="J1452" s="33">
        <f>VLOOKUP(A1452,'097_0309'!A:AM,39,0)</f>
        <v>78.706624605678229</v>
      </c>
      <c r="K1452" s="33">
        <f t="shared" si="22"/>
        <v>0</v>
      </c>
    </row>
    <row r="1453" spans="1:11">
      <c r="A1453" s="32" t="s">
        <v>363</v>
      </c>
      <c r="B1453" s="32" t="s">
        <v>408</v>
      </c>
      <c r="C1453" s="32" t="s">
        <v>413</v>
      </c>
      <c r="D1453" s="32" t="s">
        <v>411</v>
      </c>
      <c r="E1453" s="32"/>
      <c r="F1453" s="32" t="s">
        <v>777</v>
      </c>
      <c r="G1453" s="32" t="s">
        <v>407</v>
      </c>
      <c r="H1453" s="19" t="s">
        <v>373</v>
      </c>
      <c r="I1453" s="40">
        <v>0</v>
      </c>
      <c r="J1453" s="33">
        <f>VLOOKUP(A1453,'097_0309'!A:AM,39,0)</f>
        <v>78.706624605678229</v>
      </c>
      <c r="K1453" s="33">
        <f t="shared" si="22"/>
        <v>0</v>
      </c>
    </row>
    <row r="1454" spans="1:11">
      <c r="A1454" s="32" t="s">
        <v>363</v>
      </c>
      <c r="B1454" s="32" t="s">
        <v>408</v>
      </c>
      <c r="C1454" s="32" t="s">
        <v>413</v>
      </c>
      <c r="D1454" s="32" t="s">
        <v>411</v>
      </c>
      <c r="E1454" s="32"/>
      <c r="F1454" s="32" t="s">
        <v>777</v>
      </c>
      <c r="G1454" s="32" t="s">
        <v>407</v>
      </c>
      <c r="H1454" s="19" t="s">
        <v>374</v>
      </c>
      <c r="I1454" s="40">
        <v>0</v>
      </c>
      <c r="J1454" s="33">
        <f>VLOOKUP(A1454,'097_0309'!A:AM,39,0)</f>
        <v>78.706624605678229</v>
      </c>
      <c r="K1454" s="33">
        <f t="shared" si="22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workbookViewId="0">
      <selection activeCell="L1" sqref="L1:L1048576"/>
    </sheetView>
  </sheetViews>
  <sheetFormatPr defaultColWidth="100" defaultRowHeight="15"/>
  <cols>
    <col min="1" max="1" width="10.85546875" style="14" bestFit="1" customWidth="1"/>
    <col min="2" max="2" width="8.42578125" style="14" bestFit="1" customWidth="1"/>
    <col min="3" max="3" width="20.5703125" style="14" bestFit="1" customWidth="1"/>
    <col min="4" max="4" width="14.140625" style="14" bestFit="1" customWidth="1"/>
    <col min="5" max="5" width="16.5703125" style="14" bestFit="1" customWidth="1"/>
    <col min="6" max="6" width="38.7109375" style="14" bestFit="1" customWidth="1"/>
    <col min="7" max="7" width="9.140625" style="14" bestFit="1" customWidth="1"/>
    <col min="8" max="8" width="5.85546875" style="21" customWidth="1"/>
    <col min="9" max="9" width="5.7109375" style="14" bestFit="1" customWidth="1"/>
    <col min="10" max="10" width="8.7109375" style="17" bestFit="1" customWidth="1"/>
    <col min="11" max="11" width="12.28515625" style="17" bestFit="1" customWidth="1"/>
    <col min="12" max="16384" width="100" style="14"/>
  </cols>
  <sheetData>
    <row r="1" spans="1:11" ht="15.75">
      <c r="I1" s="39">
        <f>SUM(I3:I1454)</f>
        <v>6067</v>
      </c>
      <c r="J1" s="35">
        <f>K1/I1</f>
        <v>65.443322436784982</v>
      </c>
      <c r="K1" s="36">
        <f>SUM(K3:K1454)</f>
        <v>397044.63722397445</v>
      </c>
    </row>
    <row r="2" spans="1:11" s="16" customFormat="1">
      <c r="A2" s="37" t="s">
        <v>1147</v>
      </c>
      <c r="B2" s="37" t="s">
        <v>395</v>
      </c>
      <c r="C2" s="37" t="s">
        <v>396</v>
      </c>
      <c r="D2" s="37" t="s">
        <v>397</v>
      </c>
      <c r="E2" s="37" t="s">
        <v>398</v>
      </c>
      <c r="F2" s="37" t="s">
        <v>399</v>
      </c>
      <c r="G2" s="37" t="s">
        <v>400</v>
      </c>
      <c r="H2" s="37" t="s">
        <v>1156</v>
      </c>
      <c r="I2" s="13" t="s">
        <v>1152</v>
      </c>
      <c r="J2" s="38" t="s">
        <v>401</v>
      </c>
      <c r="K2" s="38" t="s">
        <v>1149</v>
      </c>
    </row>
    <row r="3" spans="1:11">
      <c r="A3" s="32" t="s">
        <v>0</v>
      </c>
      <c r="B3" s="32" t="s">
        <v>402</v>
      </c>
      <c r="C3" s="32" t="s">
        <v>403</v>
      </c>
      <c r="D3" s="32" t="s">
        <v>404</v>
      </c>
      <c r="E3" s="32"/>
      <c r="F3" s="32" t="s">
        <v>406</v>
      </c>
      <c r="G3" s="32" t="s">
        <v>407</v>
      </c>
      <c r="H3" s="19">
        <v>30</v>
      </c>
      <c r="I3" s="40">
        <v>0</v>
      </c>
      <c r="J3" s="33">
        <f>VLOOKUP(A3,'097_0309'!A:AM,39,0)</f>
        <v>78.706624605678229</v>
      </c>
      <c r="K3" s="33">
        <f>J3*I3</f>
        <v>0</v>
      </c>
    </row>
    <row r="4" spans="1:11">
      <c r="A4" s="32" t="s">
        <v>0</v>
      </c>
      <c r="B4" s="32" t="s">
        <v>402</v>
      </c>
      <c r="C4" s="32" t="s">
        <v>403</v>
      </c>
      <c r="D4" s="32" t="s">
        <v>404</v>
      </c>
      <c r="E4" s="32"/>
      <c r="F4" s="32" t="s">
        <v>406</v>
      </c>
      <c r="G4" s="32" t="s">
        <v>407</v>
      </c>
      <c r="H4" s="19">
        <v>32</v>
      </c>
      <c r="I4" s="40">
        <v>0</v>
      </c>
      <c r="J4" s="33">
        <f>VLOOKUP(A4,'097_0309'!A:AM,39,0)</f>
        <v>78.706624605678229</v>
      </c>
      <c r="K4" s="33">
        <f t="shared" ref="K4:K67" si="0">J4*I4</f>
        <v>0</v>
      </c>
    </row>
    <row r="5" spans="1:11">
      <c r="A5" s="32" t="s">
        <v>0</v>
      </c>
      <c r="B5" s="32" t="s">
        <v>402</v>
      </c>
      <c r="C5" s="32" t="s">
        <v>403</v>
      </c>
      <c r="D5" s="32" t="s">
        <v>404</v>
      </c>
      <c r="E5" s="32"/>
      <c r="F5" s="32" t="s">
        <v>406</v>
      </c>
      <c r="G5" s="32" t="s">
        <v>407</v>
      </c>
      <c r="H5" s="19">
        <v>34</v>
      </c>
      <c r="I5" s="40">
        <v>2</v>
      </c>
      <c r="J5" s="33">
        <f>VLOOKUP(A5,'097_0309'!A:AM,39,0)</f>
        <v>78.706624605678229</v>
      </c>
      <c r="K5" s="33">
        <f t="shared" si="0"/>
        <v>157.41324921135646</v>
      </c>
    </row>
    <row r="6" spans="1:11">
      <c r="A6" s="32" t="s">
        <v>0</v>
      </c>
      <c r="B6" s="32" t="s">
        <v>402</v>
      </c>
      <c r="C6" s="32" t="s">
        <v>403</v>
      </c>
      <c r="D6" s="32" t="s">
        <v>404</v>
      </c>
      <c r="E6" s="32"/>
      <c r="F6" s="32" t="s">
        <v>406</v>
      </c>
      <c r="G6" s="32" t="s">
        <v>407</v>
      </c>
      <c r="H6" s="19">
        <v>36</v>
      </c>
      <c r="I6" s="40">
        <v>0</v>
      </c>
      <c r="J6" s="33">
        <f>VLOOKUP(A6,'097_0309'!A:AM,39,0)</f>
        <v>78.706624605678229</v>
      </c>
      <c r="K6" s="33">
        <f t="shared" si="0"/>
        <v>0</v>
      </c>
    </row>
    <row r="7" spans="1:11">
      <c r="A7" s="32" t="s">
        <v>1</v>
      </c>
      <c r="B7" s="32" t="s">
        <v>402</v>
      </c>
      <c r="C7" s="32" t="s">
        <v>403</v>
      </c>
      <c r="D7" s="32" t="s">
        <v>404</v>
      </c>
      <c r="E7" s="32"/>
      <c r="F7" s="32" t="s">
        <v>410</v>
      </c>
      <c r="G7" s="32" t="s">
        <v>407</v>
      </c>
      <c r="H7" s="19">
        <v>32</v>
      </c>
      <c r="I7" s="40">
        <v>4</v>
      </c>
      <c r="J7" s="33">
        <f>VLOOKUP(A7,'097_0309'!A:AM,39,0)</f>
        <v>78.706624605678229</v>
      </c>
      <c r="K7" s="33">
        <f t="shared" si="0"/>
        <v>314.82649842271292</v>
      </c>
    </row>
    <row r="8" spans="1:11">
      <c r="A8" s="32" t="s">
        <v>1</v>
      </c>
      <c r="B8" s="32" t="s">
        <v>402</v>
      </c>
      <c r="C8" s="32" t="s">
        <v>403</v>
      </c>
      <c r="D8" s="32" t="s">
        <v>404</v>
      </c>
      <c r="E8" s="32"/>
      <c r="F8" s="32" t="s">
        <v>410</v>
      </c>
      <c r="G8" s="32" t="s">
        <v>407</v>
      </c>
      <c r="H8" s="19">
        <v>34</v>
      </c>
      <c r="I8" s="40">
        <v>11</v>
      </c>
      <c r="J8" s="33">
        <f>VLOOKUP(A8,'097_0309'!A:AM,39,0)</f>
        <v>78.706624605678229</v>
      </c>
      <c r="K8" s="33">
        <f t="shared" si="0"/>
        <v>865.77287066246049</v>
      </c>
    </row>
    <row r="9" spans="1:11">
      <c r="A9" s="32" t="s">
        <v>1</v>
      </c>
      <c r="B9" s="32" t="s">
        <v>402</v>
      </c>
      <c r="C9" s="32" t="s">
        <v>403</v>
      </c>
      <c r="D9" s="32" t="s">
        <v>404</v>
      </c>
      <c r="E9" s="32"/>
      <c r="F9" s="32" t="s">
        <v>410</v>
      </c>
      <c r="G9" s="32" t="s">
        <v>407</v>
      </c>
      <c r="H9" s="19">
        <v>36</v>
      </c>
      <c r="I9" s="40">
        <v>8</v>
      </c>
      <c r="J9" s="33">
        <f>VLOOKUP(A9,'097_0309'!A:AM,39,0)</f>
        <v>78.706624605678229</v>
      </c>
      <c r="K9" s="33">
        <f t="shared" si="0"/>
        <v>629.65299684542583</v>
      </c>
    </row>
    <row r="10" spans="1:11">
      <c r="A10" s="32" t="s">
        <v>1</v>
      </c>
      <c r="B10" s="32" t="s">
        <v>402</v>
      </c>
      <c r="C10" s="32" t="s">
        <v>403</v>
      </c>
      <c r="D10" s="32" t="s">
        <v>404</v>
      </c>
      <c r="E10" s="32"/>
      <c r="F10" s="32" t="s">
        <v>410</v>
      </c>
      <c r="G10" s="32" t="s">
        <v>407</v>
      </c>
      <c r="H10" s="19">
        <v>38</v>
      </c>
      <c r="I10" s="40">
        <v>3</v>
      </c>
      <c r="J10" s="33">
        <f>VLOOKUP(A10,'097_0309'!A:AM,39,0)</f>
        <v>78.706624605678229</v>
      </c>
      <c r="K10" s="33">
        <f t="shared" si="0"/>
        <v>236.11987381703469</v>
      </c>
    </row>
    <row r="11" spans="1:11">
      <c r="A11" s="32" t="s">
        <v>1</v>
      </c>
      <c r="B11" s="32" t="s">
        <v>402</v>
      </c>
      <c r="C11" s="32" t="s">
        <v>403</v>
      </c>
      <c r="D11" s="32" t="s">
        <v>404</v>
      </c>
      <c r="E11" s="32"/>
      <c r="F11" s="32" t="s">
        <v>410</v>
      </c>
      <c r="G11" s="32" t="s">
        <v>407</v>
      </c>
      <c r="H11" s="19">
        <v>40</v>
      </c>
      <c r="I11" s="40">
        <v>0</v>
      </c>
      <c r="J11" s="33">
        <f>VLOOKUP(A11,'097_0309'!A:AM,39,0)</f>
        <v>78.706624605678229</v>
      </c>
      <c r="K11" s="33">
        <f t="shared" si="0"/>
        <v>0</v>
      </c>
    </row>
    <row r="12" spans="1:11">
      <c r="A12" s="32" t="s">
        <v>2</v>
      </c>
      <c r="B12" s="32" t="s">
        <v>402</v>
      </c>
      <c r="C12" s="32" t="s">
        <v>403</v>
      </c>
      <c r="D12" s="32" t="s">
        <v>411</v>
      </c>
      <c r="E12" s="32"/>
      <c r="F12" s="32" t="s">
        <v>406</v>
      </c>
      <c r="G12" s="32" t="s">
        <v>407</v>
      </c>
      <c r="H12" s="19">
        <v>38</v>
      </c>
      <c r="I12" s="40">
        <v>0</v>
      </c>
      <c r="J12" s="33">
        <f>VLOOKUP(A12,'097_0309'!A:AM,39,0)</f>
        <v>47.160883280757098</v>
      </c>
      <c r="K12" s="33">
        <f t="shared" si="0"/>
        <v>0</v>
      </c>
    </row>
    <row r="13" spans="1:11">
      <c r="A13" s="32" t="s">
        <v>3</v>
      </c>
      <c r="B13" s="32" t="s">
        <v>408</v>
      </c>
      <c r="C13" s="32" t="s">
        <v>413</v>
      </c>
      <c r="D13" s="32" t="s">
        <v>414</v>
      </c>
      <c r="E13" s="32"/>
      <c r="F13" s="32" t="s">
        <v>406</v>
      </c>
      <c r="G13" s="32" t="s">
        <v>407</v>
      </c>
      <c r="H13" s="19" t="s">
        <v>375</v>
      </c>
      <c r="I13" s="40">
        <v>18</v>
      </c>
      <c r="J13" s="33">
        <f>VLOOKUP(A13,'097_0309'!A:AM,39,0)</f>
        <v>62.933753943217667</v>
      </c>
      <c r="K13" s="33">
        <f t="shared" si="0"/>
        <v>1132.807570977918</v>
      </c>
    </row>
    <row r="14" spans="1:11">
      <c r="A14" s="32" t="s">
        <v>3</v>
      </c>
      <c r="B14" s="32" t="s">
        <v>408</v>
      </c>
      <c r="C14" s="32" t="s">
        <v>413</v>
      </c>
      <c r="D14" s="32" t="s">
        <v>414</v>
      </c>
      <c r="E14" s="32"/>
      <c r="F14" s="32" t="s">
        <v>406</v>
      </c>
      <c r="G14" s="32" t="s">
        <v>407</v>
      </c>
      <c r="H14" s="19" t="s">
        <v>373</v>
      </c>
      <c r="I14" s="40">
        <v>46</v>
      </c>
      <c r="J14" s="33">
        <f>VLOOKUP(A14,'097_0309'!A:AM,39,0)</f>
        <v>62.933753943217667</v>
      </c>
      <c r="K14" s="33">
        <f t="shared" si="0"/>
        <v>2894.9526813880125</v>
      </c>
    </row>
    <row r="15" spans="1:11">
      <c r="A15" s="32" t="s">
        <v>3</v>
      </c>
      <c r="B15" s="32" t="s">
        <v>408</v>
      </c>
      <c r="C15" s="32" t="s">
        <v>413</v>
      </c>
      <c r="D15" s="32" t="s">
        <v>414</v>
      </c>
      <c r="E15" s="32"/>
      <c r="F15" s="32" t="s">
        <v>406</v>
      </c>
      <c r="G15" s="32" t="s">
        <v>407</v>
      </c>
      <c r="H15" s="19" t="s">
        <v>372</v>
      </c>
      <c r="I15" s="40">
        <v>32</v>
      </c>
      <c r="J15" s="33">
        <f>VLOOKUP(A15,'097_0309'!A:AM,39,0)</f>
        <v>62.933753943217667</v>
      </c>
      <c r="K15" s="33">
        <f t="shared" si="0"/>
        <v>2013.8801261829653</v>
      </c>
    </row>
    <row r="16" spans="1:11">
      <c r="A16" s="32" t="s">
        <v>3</v>
      </c>
      <c r="B16" s="32" t="s">
        <v>408</v>
      </c>
      <c r="C16" s="32" t="s">
        <v>413</v>
      </c>
      <c r="D16" s="32" t="s">
        <v>414</v>
      </c>
      <c r="E16" s="32"/>
      <c r="F16" s="32" t="s">
        <v>406</v>
      </c>
      <c r="G16" s="32" t="s">
        <v>407</v>
      </c>
      <c r="H16" s="19" t="s">
        <v>371</v>
      </c>
      <c r="I16" s="40">
        <v>18</v>
      </c>
      <c r="J16" s="33">
        <f>VLOOKUP(A16,'097_0309'!A:AM,39,0)</f>
        <v>62.933753943217667</v>
      </c>
      <c r="K16" s="33">
        <f t="shared" si="0"/>
        <v>1132.807570977918</v>
      </c>
    </row>
    <row r="17" spans="1:11">
      <c r="A17" s="32" t="s">
        <v>3</v>
      </c>
      <c r="B17" s="32" t="s">
        <v>408</v>
      </c>
      <c r="C17" s="32" t="s">
        <v>413</v>
      </c>
      <c r="D17" s="32" t="s">
        <v>414</v>
      </c>
      <c r="E17" s="32"/>
      <c r="F17" s="32" t="s">
        <v>406</v>
      </c>
      <c r="G17" s="32" t="s">
        <v>407</v>
      </c>
      <c r="H17" s="19" t="s">
        <v>374</v>
      </c>
      <c r="I17" s="40">
        <v>5</v>
      </c>
      <c r="J17" s="33">
        <f>VLOOKUP(A17,'097_0309'!A:AM,39,0)</f>
        <v>62.933753943217667</v>
      </c>
      <c r="K17" s="33">
        <f t="shared" si="0"/>
        <v>314.66876971608832</v>
      </c>
    </row>
    <row r="18" spans="1:11">
      <c r="A18" s="32" t="s">
        <v>3</v>
      </c>
      <c r="B18" s="32" t="s">
        <v>408</v>
      </c>
      <c r="C18" s="32" t="s">
        <v>413</v>
      </c>
      <c r="D18" s="32" t="s">
        <v>414</v>
      </c>
      <c r="E18" s="32"/>
      <c r="F18" s="32" t="s">
        <v>406</v>
      </c>
      <c r="G18" s="32" t="s">
        <v>407</v>
      </c>
      <c r="H18" s="19" t="s">
        <v>370</v>
      </c>
      <c r="I18" s="40">
        <v>0</v>
      </c>
      <c r="J18" s="33">
        <f>VLOOKUP(A18,'097_0309'!A:AM,39,0)</f>
        <v>62.933753943217667</v>
      </c>
      <c r="K18" s="33">
        <f t="shared" si="0"/>
        <v>0</v>
      </c>
    </row>
    <row r="19" spans="1:11">
      <c r="A19" s="32" t="s">
        <v>4</v>
      </c>
      <c r="B19" s="32" t="s">
        <v>408</v>
      </c>
      <c r="C19" s="32" t="s">
        <v>413</v>
      </c>
      <c r="D19" s="32" t="s">
        <v>414</v>
      </c>
      <c r="E19" s="32"/>
      <c r="F19" s="32" t="s">
        <v>416</v>
      </c>
      <c r="G19" s="32" t="s">
        <v>407</v>
      </c>
      <c r="H19" s="19" t="s">
        <v>375</v>
      </c>
      <c r="I19" s="40">
        <v>10</v>
      </c>
      <c r="J19" s="33">
        <f>VLOOKUP(A19,'097_0309'!A:AM,39,0)</f>
        <v>62.933753943217667</v>
      </c>
      <c r="K19" s="33">
        <f t="shared" si="0"/>
        <v>629.33753943217664</v>
      </c>
    </row>
    <row r="20" spans="1:11">
      <c r="A20" s="32" t="s">
        <v>4</v>
      </c>
      <c r="B20" s="32" t="s">
        <v>408</v>
      </c>
      <c r="C20" s="32" t="s">
        <v>413</v>
      </c>
      <c r="D20" s="32" t="s">
        <v>414</v>
      </c>
      <c r="E20" s="32"/>
      <c r="F20" s="32" t="s">
        <v>416</v>
      </c>
      <c r="G20" s="32" t="s">
        <v>407</v>
      </c>
      <c r="H20" s="19" t="s">
        <v>373</v>
      </c>
      <c r="I20" s="40">
        <v>25</v>
      </c>
      <c r="J20" s="33">
        <f>VLOOKUP(A20,'097_0309'!A:AM,39,0)</f>
        <v>62.933753943217667</v>
      </c>
      <c r="K20" s="33">
        <f t="shared" si="0"/>
        <v>1573.3438485804418</v>
      </c>
    </row>
    <row r="21" spans="1:11">
      <c r="A21" s="32" t="s">
        <v>4</v>
      </c>
      <c r="B21" s="32" t="s">
        <v>408</v>
      </c>
      <c r="C21" s="32" t="s">
        <v>413</v>
      </c>
      <c r="D21" s="32" t="s">
        <v>414</v>
      </c>
      <c r="E21" s="32"/>
      <c r="F21" s="32" t="s">
        <v>416</v>
      </c>
      <c r="G21" s="32" t="s">
        <v>407</v>
      </c>
      <c r="H21" s="19" t="s">
        <v>372</v>
      </c>
      <c r="I21" s="40">
        <v>10</v>
      </c>
      <c r="J21" s="33">
        <f>VLOOKUP(A21,'097_0309'!A:AM,39,0)</f>
        <v>62.933753943217667</v>
      </c>
      <c r="K21" s="33">
        <f t="shared" si="0"/>
        <v>629.33753943217664</v>
      </c>
    </row>
    <row r="22" spans="1:11">
      <c r="A22" s="32" t="s">
        <v>4</v>
      </c>
      <c r="B22" s="32" t="s">
        <v>408</v>
      </c>
      <c r="C22" s="32" t="s">
        <v>413</v>
      </c>
      <c r="D22" s="32" t="s">
        <v>414</v>
      </c>
      <c r="E22" s="32"/>
      <c r="F22" s="32" t="s">
        <v>416</v>
      </c>
      <c r="G22" s="32" t="s">
        <v>407</v>
      </c>
      <c r="H22" s="19" t="s">
        <v>371</v>
      </c>
      <c r="I22" s="40">
        <v>22</v>
      </c>
      <c r="J22" s="33">
        <f>VLOOKUP(A22,'097_0309'!A:AM,39,0)</f>
        <v>62.933753943217667</v>
      </c>
      <c r="K22" s="33">
        <f t="shared" si="0"/>
        <v>1384.5425867507886</v>
      </c>
    </row>
    <row r="23" spans="1:11">
      <c r="A23" s="32" t="s">
        <v>4</v>
      </c>
      <c r="B23" s="32" t="s">
        <v>408</v>
      </c>
      <c r="C23" s="32" t="s">
        <v>413</v>
      </c>
      <c r="D23" s="32" t="s">
        <v>414</v>
      </c>
      <c r="E23" s="32"/>
      <c r="F23" s="32" t="s">
        <v>416</v>
      </c>
      <c r="G23" s="32" t="s">
        <v>407</v>
      </c>
      <c r="H23" s="19" t="s">
        <v>374</v>
      </c>
      <c r="I23" s="40">
        <v>18</v>
      </c>
      <c r="J23" s="33">
        <f>VLOOKUP(A23,'097_0309'!A:AM,39,0)</f>
        <v>62.933753943217667</v>
      </c>
      <c r="K23" s="33">
        <f t="shared" si="0"/>
        <v>1132.807570977918</v>
      </c>
    </row>
    <row r="24" spans="1:11">
      <c r="A24" s="32" t="s">
        <v>4</v>
      </c>
      <c r="B24" s="32" t="s">
        <v>408</v>
      </c>
      <c r="C24" s="32" t="s">
        <v>413</v>
      </c>
      <c r="D24" s="32" t="s">
        <v>414</v>
      </c>
      <c r="E24" s="32"/>
      <c r="F24" s="32" t="s">
        <v>416</v>
      </c>
      <c r="G24" s="32" t="s">
        <v>407</v>
      </c>
      <c r="H24" s="19" t="s">
        <v>370</v>
      </c>
      <c r="I24" s="40">
        <v>3</v>
      </c>
      <c r="J24" s="33">
        <f>VLOOKUP(A24,'097_0309'!A:AM,39,0)</f>
        <v>62.933753943217667</v>
      </c>
      <c r="K24" s="33">
        <f t="shared" si="0"/>
        <v>188.80126182965301</v>
      </c>
    </row>
    <row r="25" spans="1:11">
      <c r="A25" s="32" t="s">
        <v>5</v>
      </c>
      <c r="B25" s="32" t="s">
        <v>408</v>
      </c>
      <c r="C25" s="32" t="s">
        <v>417</v>
      </c>
      <c r="D25" s="32" t="s">
        <v>418</v>
      </c>
      <c r="E25" s="32"/>
      <c r="F25" s="32" t="s">
        <v>416</v>
      </c>
      <c r="G25" s="32" t="s">
        <v>407</v>
      </c>
      <c r="H25" s="19" t="s">
        <v>375</v>
      </c>
      <c r="I25" s="40">
        <v>0</v>
      </c>
      <c r="J25" s="33">
        <f>VLOOKUP(A25,'097_0309'!A:AM,39,0)</f>
        <v>47.160883280757098</v>
      </c>
      <c r="K25" s="33">
        <f t="shared" si="0"/>
        <v>0</v>
      </c>
    </row>
    <row r="26" spans="1:11">
      <c r="A26" s="32" t="s">
        <v>5</v>
      </c>
      <c r="B26" s="32" t="s">
        <v>408</v>
      </c>
      <c r="C26" s="32" t="s">
        <v>417</v>
      </c>
      <c r="D26" s="32" t="s">
        <v>418</v>
      </c>
      <c r="E26" s="32"/>
      <c r="F26" s="32" t="s">
        <v>416</v>
      </c>
      <c r="G26" s="32" t="s">
        <v>407</v>
      </c>
      <c r="H26" s="19" t="s">
        <v>373</v>
      </c>
      <c r="I26" s="40">
        <v>2</v>
      </c>
      <c r="J26" s="33">
        <f>VLOOKUP(A26,'097_0309'!A:AM,39,0)</f>
        <v>47.160883280757098</v>
      </c>
      <c r="K26" s="33">
        <f t="shared" si="0"/>
        <v>94.321766561514195</v>
      </c>
    </row>
    <row r="27" spans="1:11">
      <c r="A27" s="32" t="s">
        <v>5</v>
      </c>
      <c r="B27" s="32" t="s">
        <v>408</v>
      </c>
      <c r="C27" s="32" t="s">
        <v>417</v>
      </c>
      <c r="D27" s="32" t="s">
        <v>418</v>
      </c>
      <c r="E27" s="32"/>
      <c r="F27" s="32" t="s">
        <v>416</v>
      </c>
      <c r="G27" s="32" t="s">
        <v>407</v>
      </c>
      <c r="H27" s="19" t="s">
        <v>372</v>
      </c>
      <c r="I27" s="40">
        <v>2</v>
      </c>
      <c r="J27" s="33">
        <f>VLOOKUP(A27,'097_0309'!A:AM,39,0)</f>
        <v>47.160883280757098</v>
      </c>
      <c r="K27" s="33">
        <f t="shared" si="0"/>
        <v>94.321766561514195</v>
      </c>
    </row>
    <row r="28" spans="1:11">
      <c r="A28" s="32" t="s">
        <v>5</v>
      </c>
      <c r="B28" s="32" t="s">
        <v>408</v>
      </c>
      <c r="C28" s="32" t="s">
        <v>417</v>
      </c>
      <c r="D28" s="32" t="s">
        <v>418</v>
      </c>
      <c r="E28" s="32"/>
      <c r="F28" s="32" t="s">
        <v>416</v>
      </c>
      <c r="G28" s="32" t="s">
        <v>407</v>
      </c>
      <c r="H28" s="19" t="s">
        <v>371</v>
      </c>
      <c r="I28" s="40">
        <v>2</v>
      </c>
      <c r="J28" s="33">
        <f>VLOOKUP(A28,'097_0309'!A:AM,39,0)</f>
        <v>47.160883280757098</v>
      </c>
      <c r="K28" s="33">
        <f t="shared" si="0"/>
        <v>94.321766561514195</v>
      </c>
    </row>
    <row r="29" spans="1:11">
      <c r="A29" s="32" t="s">
        <v>5</v>
      </c>
      <c r="B29" s="32" t="s">
        <v>408</v>
      </c>
      <c r="C29" s="32" t="s">
        <v>417</v>
      </c>
      <c r="D29" s="32" t="s">
        <v>418</v>
      </c>
      <c r="E29" s="32"/>
      <c r="F29" s="32" t="s">
        <v>416</v>
      </c>
      <c r="G29" s="32" t="s">
        <v>407</v>
      </c>
      <c r="H29" s="19" t="s">
        <v>374</v>
      </c>
      <c r="I29" s="40">
        <v>0</v>
      </c>
      <c r="J29" s="33">
        <f>VLOOKUP(A29,'097_0309'!A:AM,39,0)</f>
        <v>47.160883280757098</v>
      </c>
      <c r="K29" s="33">
        <f t="shared" si="0"/>
        <v>0</v>
      </c>
    </row>
    <row r="30" spans="1:11">
      <c r="A30" s="32" t="s">
        <v>5</v>
      </c>
      <c r="B30" s="32" t="s">
        <v>408</v>
      </c>
      <c r="C30" s="32" t="s">
        <v>417</v>
      </c>
      <c r="D30" s="32" t="s">
        <v>418</v>
      </c>
      <c r="E30" s="32"/>
      <c r="F30" s="32" t="s">
        <v>416</v>
      </c>
      <c r="G30" s="32" t="s">
        <v>407</v>
      </c>
      <c r="H30" s="19" t="s">
        <v>370</v>
      </c>
      <c r="I30" s="40">
        <v>0</v>
      </c>
      <c r="J30" s="33">
        <f>VLOOKUP(A30,'097_0309'!A:AM,39,0)</f>
        <v>47.160883280757098</v>
      </c>
      <c r="K30" s="33">
        <f t="shared" si="0"/>
        <v>0</v>
      </c>
    </row>
    <row r="31" spans="1:11">
      <c r="A31" s="32" t="s">
        <v>6</v>
      </c>
      <c r="B31" s="32" t="s">
        <v>408</v>
      </c>
      <c r="C31" s="32" t="s">
        <v>417</v>
      </c>
      <c r="D31" s="32" t="s">
        <v>418</v>
      </c>
      <c r="E31" s="32"/>
      <c r="F31" s="32" t="s">
        <v>406</v>
      </c>
      <c r="G31" s="32" t="s">
        <v>407</v>
      </c>
      <c r="H31" s="19" t="s">
        <v>375</v>
      </c>
      <c r="I31" s="40">
        <v>0</v>
      </c>
      <c r="J31" s="33">
        <f>VLOOKUP(A31,'097_0309'!A:AM,39,0)</f>
        <v>47.160883280757098</v>
      </c>
      <c r="K31" s="33">
        <f t="shared" si="0"/>
        <v>0</v>
      </c>
    </row>
    <row r="32" spans="1:11">
      <c r="A32" s="32" t="s">
        <v>6</v>
      </c>
      <c r="B32" s="32" t="s">
        <v>408</v>
      </c>
      <c r="C32" s="32" t="s">
        <v>417</v>
      </c>
      <c r="D32" s="32" t="s">
        <v>418</v>
      </c>
      <c r="E32" s="32"/>
      <c r="F32" s="32" t="s">
        <v>406</v>
      </c>
      <c r="G32" s="32" t="s">
        <v>407</v>
      </c>
      <c r="H32" s="19" t="s">
        <v>373</v>
      </c>
      <c r="I32" s="40">
        <v>0</v>
      </c>
      <c r="J32" s="33">
        <f>VLOOKUP(A32,'097_0309'!A:AM,39,0)</f>
        <v>47.160883280757098</v>
      </c>
      <c r="K32" s="33">
        <f t="shared" si="0"/>
        <v>0</v>
      </c>
    </row>
    <row r="33" spans="1:11">
      <c r="A33" s="32" t="s">
        <v>6</v>
      </c>
      <c r="B33" s="32" t="s">
        <v>408</v>
      </c>
      <c r="C33" s="32" t="s">
        <v>417</v>
      </c>
      <c r="D33" s="32" t="s">
        <v>418</v>
      </c>
      <c r="E33" s="32"/>
      <c r="F33" s="32" t="s">
        <v>406</v>
      </c>
      <c r="G33" s="32" t="s">
        <v>407</v>
      </c>
      <c r="H33" s="19" t="s">
        <v>372</v>
      </c>
      <c r="I33" s="40">
        <v>2</v>
      </c>
      <c r="J33" s="33">
        <f>VLOOKUP(A33,'097_0309'!A:AM,39,0)</f>
        <v>47.160883280757098</v>
      </c>
      <c r="K33" s="33">
        <f t="shared" si="0"/>
        <v>94.321766561514195</v>
      </c>
    </row>
    <row r="34" spans="1:11">
      <c r="A34" s="32" t="s">
        <v>6</v>
      </c>
      <c r="B34" s="32" t="s">
        <v>408</v>
      </c>
      <c r="C34" s="32" t="s">
        <v>417</v>
      </c>
      <c r="D34" s="32" t="s">
        <v>418</v>
      </c>
      <c r="E34" s="32"/>
      <c r="F34" s="32" t="s">
        <v>406</v>
      </c>
      <c r="G34" s="32" t="s">
        <v>407</v>
      </c>
      <c r="H34" s="19" t="s">
        <v>371</v>
      </c>
      <c r="I34" s="40">
        <v>0</v>
      </c>
      <c r="J34" s="33">
        <f>VLOOKUP(A34,'097_0309'!A:AM,39,0)</f>
        <v>47.160883280757098</v>
      </c>
      <c r="K34" s="33">
        <f t="shared" si="0"/>
        <v>0</v>
      </c>
    </row>
    <row r="35" spans="1:11">
      <c r="A35" s="32" t="s">
        <v>7</v>
      </c>
      <c r="B35" s="32" t="s">
        <v>408</v>
      </c>
      <c r="C35" s="32" t="s">
        <v>417</v>
      </c>
      <c r="D35" s="32" t="s">
        <v>420</v>
      </c>
      <c r="E35" s="32"/>
      <c r="F35" s="32" t="s">
        <v>406</v>
      </c>
      <c r="G35" s="32" t="s">
        <v>407</v>
      </c>
      <c r="H35" s="19" t="s">
        <v>375</v>
      </c>
      <c r="I35" s="40">
        <v>2</v>
      </c>
      <c r="J35" s="33">
        <f>VLOOKUP(A35,'097_0309'!A:AM,39,0)</f>
        <v>94.479495268138805</v>
      </c>
      <c r="K35" s="33">
        <f t="shared" si="0"/>
        <v>188.95899053627761</v>
      </c>
    </row>
    <row r="36" spans="1:11">
      <c r="A36" s="32" t="s">
        <v>7</v>
      </c>
      <c r="B36" s="32" t="s">
        <v>408</v>
      </c>
      <c r="C36" s="32" t="s">
        <v>417</v>
      </c>
      <c r="D36" s="32" t="s">
        <v>420</v>
      </c>
      <c r="E36" s="32"/>
      <c r="F36" s="32" t="s">
        <v>406</v>
      </c>
      <c r="G36" s="32" t="s">
        <v>407</v>
      </c>
      <c r="H36" s="19" t="s">
        <v>373</v>
      </c>
      <c r="I36" s="40">
        <v>3</v>
      </c>
      <c r="J36" s="33">
        <f>VLOOKUP(A36,'097_0309'!A:AM,39,0)</f>
        <v>94.479495268138805</v>
      </c>
      <c r="K36" s="33">
        <f t="shared" si="0"/>
        <v>283.43848580441642</v>
      </c>
    </row>
    <row r="37" spans="1:11">
      <c r="A37" s="32" t="s">
        <v>7</v>
      </c>
      <c r="B37" s="32" t="s">
        <v>408</v>
      </c>
      <c r="C37" s="32" t="s">
        <v>417</v>
      </c>
      <c r="D37" s="32" t="s">
        <v>420</v>
      </c>
      <c r="E37" s="32"/>
      <c r="F37" s="32" t="s">
        <v>406</v>
      </c>
      <c r="G37" s="32" t="s">
        <v>407</v>
      </c>
      <c r="H37" s="19" t="s">
        <v>372</v>
      </c>
      <c r="I37" s="40">
        <v>0</v>
      </c>
      <c r="J37" s="33">
        <f>VLOOKUP(A37,'097_0309'!A:AM,39,0)</f>
        <v>94.479495268138805</v>
      </c>
      <c r="K37" s="33">
        <f t="shared" si="0"/>
        <v>0</v>
      </c>
    </row>
    <row r="38" spans="1:11">
      <c r="A38" s="32" t="s">
        <v>7</v>
      </c>
      <c r="B38" s="32" t="s">
        <v>408</v>
      </c>
      <c r="C38" s="32" t="s">
        <v>417</v>
      </c>
      <c r="D38" s="32" t="s">
        <v>420</v>
      </c>
      <c r="E38" s="32"/>
      <c r="F38" s="32" t="s">
        <v>406</v>
      </c>
      <c r="G38" s="32" t="s">
        <v>407</v>
      </c>
      <c r="H38" s="19" t="s">
        <v>371</v>
      </c>
      <c r="I38" s="40">
        <v>0</v>
      </c>
      <c r="J38" s="33">
        <f>VLOOKUP(A38,'097_0309'!A:AM,39,0)</f>
        <v>94.479495268138805</v>
      </c>
      <c r="K38" s="33">
        <f t="shared" si="0"/>
        <v>0</v>
      </c>
    </row>
    <row r="39" spans="1:11">
      <c r="A39" s="32" t="s">
        <v>8</v>
      </c>
      <c r="B39" s="32" t="s">
        <v>402</v>
      </c>
      <c r="C39" s="32" t="s">
        <v>417</v>
      </c>
      <c r="D39" s="32" t="s">
        <v>420</v>
      </c>
      <c r="E39" s="32"/>
      <c r="F39" s="32" t="s">
        <v>406</v>
      </c>
      <c r="G39" s="32" t="s">
        <v>407</v>
      </c>
      <c r="H39" s="19">
        <v>32</v>
      </c>
      <c r="I39" s="40">
        <v>2</v>
      </c>
      <c r="J39" s="33">
        <f>VLOOKUP(A39,'097_0309'!A:AM,39,0)</f>
        <v>94.479495268138805</v>
      </c>
      <c r="K39" s="33">
        <f t="shared" si="0"/>
        <v>188.95899053627761</v>
      </c>
    </row>
    <row r="40" spans="1:11">
      <c r="A40" s="32" t="s">
        <v>8</v>
      </c>
      <c r="B40" s="32" t="s">
        <v>402</v>
      </c>
      <c r="C40" s="32" t="s">
        <v>417</v>
      </c>
      <c r="D40" s="32" t="s">
        <v>420</v>
      </c>
      <c r="E40" s="32"/>
      <c r="F40" s="32" t="s">
        <v>406</v>
      </c>
      <c r="G40" s="32" t="s">
        <v>407</v>
      </c>
      <c r="H40" s="19">
        <v>34</v>
      </c>
      <c r="I40" s="40">
        <v>7</v>
      </c>
      <c r="J40" s="33">
        <f>VLOOKUP(A40,'097_0309'!A:AM,39,0)</f>
        <v>94.479495268138805</v>
      </c>
      <c r="K40" s="33">
        <f t="shared" si="0"/>
        <v>661.35646687697158</v>
      </c>
    </row>
    <row r="41" spans="1:11">
      <c r="A41" s="32" t="s">
        <v>8</v>
      </c>
      <c r="B41" s="32" t="s">
        <v>402</v>
      </c>
      <c r="C41" s="32" t="s">
        <v>417</v>
      </c>
      <c r="D41" s="32" t="s">
        <v>420</v>
      </c>
      <c r="E41" s="32"/>
      <c r="F41" s="32" t="s">
        <v>406</v>
      </c>
      <c r="G41" s="32" t="s">
        <v>407</v>
      </c>
      <c r="H41" s="19">
        <v>36</v>
      </c>
      <c r="I41" s="40">
        <v>5</v>
      </c>
      <c r="J41" s="33">
        <f>VLOOKUP(A41,'097_0309'!A:AM,39,0)</f>
        <v>94.479495268138805</v>
      </c>
      <c r="K41" s="33">
        <f t="shared" si="0"/>
        <v>472.39747634069403</v>
      </c>
    </row>
    <row r="42" spans="1:11">
      <c r="A42" s="32" t="s">
        <v>8</v>
      </c>
      <c r="B42" s="32" t="s">
        <v>402</v>
      </c>
      <c r="C42" s="32" t="s">
        <v>417</v>
      </c>
      <c r="D42" s="32" t="s">
        <v>420</v>
      </c>
      <c r="E42" s="32"/>
      <c r="F42" s="32" t="s">
        <v>406</v>
      </c>
      <c r="G42" s="32" t="s">
        <v>407</v>
      </c>
      <c r="H42" s="19">
        <v>38</v>
      </c>
      <c r="I42" s="40">
        <v>3</v>
      </c>
      <c r="J42" s="33">
        <f>VLOOKUP(A42,'097_0309'!A:AM,39,0)</f>
        <v>94.479495268138805</v>
      </c>
      <c r="K42" s="33">
        <f t="shared" si="0"/>
        <v>283.43848580441642</v>
      </c>
    </row>
    <row r="43" spans="1:11">
      <c r="A43" s="32" t="s">
        <v>8</v>
      </c>
      <c r="B43" s="32" t="s">
        <v>402</v>
      </c>
      <c r="C43" s="32" t="s">
        <v>417</v>
      </c>
      <c r="D43" s="32" t="s">
        <v>420</v>
      </c>
      <c r="E43" s="32"/>
      <c r="F43" s="32" t="s">
        <v>406</v>
      </c>
      <c r="G43" s="32" t="s">
        <v>407</v>
      </c>
      <c r="H43" s="19">
        <v>40</v>
      </c>
      <c r="I43" s="40">
        <v>0</v>
      </c>
      <c r="J43" s="33">
        <f>VLOOKUP(A43,'097_0309'!A:AM,39,0)</f>
        <v>94.479495268138805</v>
      </c>
      <c r="K43" s="33">
        <f t="shared" si="0"/>
        <v>0</v>
      </c>
    </row>
    <row r="44" spans="1:11">
      <c r="A44" s="32" t="s">
        <v>9</v>
      </c>
      <c r="B44" s="32" t="s">
        <v>402</v>
      </c>
      <c r="C44" s="32" t="s">
        <v>417</v>
      </c>
      <c r="D44" s="32" t="s">
        <v>423</v>
      </c>
      <c r="E44" s="32"/>
      <c r="F44" s="32" t="s">
        <v>406</v>
      </c>
      <c r="G44" s="32" t="s">
        <v>407</v>
      </c>
      <c r="H44" s="19">
        <v>30</v>
      </c>
      <c r="I44" s="40">
        <v>0</v>
      </c>
      <c r="J44" s="33">
        <f>VLOOKUP(A44,'097_0309'!A:AM,39,0)</f>
        <v>47.160883280757098</v>
      </c>
      <c r="K44" s="33">
        <f t="shared" si="0"/>
        <v>0</v>
      </c>
    </row>
    <row r="45" spans="1:11">
      <c r="A45" s="32" t="s">
        <v>9</v>
      </c>
      <c r="B45" s="32" t="s">
        <v>402</v>
      </c>
      <c r="C45" s="32" t="s">
        <v>417</v>
      </c>
      <c r="D45" s="32" t="s">
        <v>423</v>
      </c>
      <c r="E45" s="32"/>
      <c r="F45" s="32" t="s">
        <v>406</v>
      </c>
      <c r="G45" s="32" t="s">
        <v>407</v>
      </c>
      <c r="H45" s="19">
        <v>32</v>
      </c>
      <c r="I45" s="40">
        <v>7</v>
      </c>
      <c r="J45" s="33">
        <f>VLOOKUP(A45,'097_0309'!A:AM,39,0)</f>
        <v>47.160883280757098</v>
      </c>
      <c r="K45" s="33">
        <f t="shared" si="0"/>
        <v>330.12618296529968</v>
      </c>
    </row>
    <row r="46" spans="1:11">
      <c r="A46" s="32" t="s">
        <v>9</v>
      </c>
      <c r="B46" s="32" t="s">
        <v>402</v>
      </c>
      <c r="C46" s="32" t="s">
        <v>417</v>
      </c>
      <c r="D46" s="32" t="s">
        <v>423</v>
      </c>
      <c r="E46" s="32"/>
      <c r="F46" s="32" t="s">
        <v>406</v>
      </c>
      <c r="G46" s="32" t="s">
        <v>407</v>
      </c>
      <c r="H46" s="19">
        <v>34</v>
      </c>
      <c r="I46" s="40">
        <v>9</v>
      </c>
      <c r="J46" s="33">
        <f>VLOOKUP(A46,'097_0309'!A:AM,39,0)</f>
        <v>47.160883280757098</v>
      </c>
      <c r="K46" s="33">
        <f t="shared" si="0"/>
        <v>424.44794952681389</v>
      </c>
    </row>
    <row r="47" spans="1:11">
      <c r="A47" s="32" t="s">
        <v>9</v>
      </c>
      <c r="B47" s="32" t="s">
        <v>402</v>
      </c>
      <c r="C47" s="32" t="s">
        <v>417</v>
      </c>
      <c r="D47" s="32" t="s">
        <v>423</v>
      </c>
      <c r="E47" s="32"/>
      <c r="F47" s="32" t="s">
        <v>406</v>
      </c>
      <c r="G47" s="32" t="s">
        <v>407</v>
      </c>
      <c r="H47" s="19">
        <v>36</v>
      </c>
      <c r="I47" s="40">
        <v>6</v>
      </c>
      <c r="J47" s="33">
        <f>VLOOKUP(A47,'097_0309'!A:AM,39,0)</f>
        <v>47.160883280757098</v>
      </c>
      <c r="K47" s="33">
        <f t="shared" si="0"/>
        <v>282.96529968454257</v>
      </c>
    </row>
    <row r="48" spans="1:11">
      <c r="A48" s="32" t="s">
        <v>9</v>
      </c>
      <c r="B48" s="32" t="s">
        <v>402</v>
      </c>
      <c r="C48" s="32" t="s">
        <v>417</v>
      </c>
      <c r="D48" s="32" t="s">
        <v>423</v>
      </c>
      <c r="E48" s="32"/>
      <c r="F48" s="32" t="s">
        <v>406</v>
      </c>
      <c r="G48" s="32" t="s">
        <v>407</v>
      </c>
      <c r="H48" s="19">
        <v>38</v>
      </c>
      <c r="I48" s="40">
        <v>3</v>
      </c>
      <c r="J48" s="33">
        <f>VLOOKUP(A48,'097_0309'!A:AM,39,0)</f>
        <v>47.160883280757098</v>
      </c>
      <c r="K48" s="33">
        <f t="shared" si="0"/>
        <v>141.48264984227129</v>
      </c>
    </row>
    <row r="49" spans="1:11">
      <c r="A49" s="32" t="s">
        <v>9</v>
      </c>
      <c r="B49" s="32" t="s">
        <v>402</v>
      </c>
      <c r="C49" s="32" t="s">
        <v>417</v>
      </c>
      <c r="D49" s="32" t="s">
        <v>423</v>
      </c>
      <c r="E49" s="32"/>
      <c r="F49" s="32" t="s">
        <v>406</v>
      </c>
      <c r="G49" s="32" t="s">
        <v>407</v>
      </c>
      <c r="H49" s="19">
        <v>40</v>
      </c>
      <c r="I49" s="40">
        <v>0</v>
      </c>
      <c r="J49" s="33">
        <f>VLOOKUP(A49,'097_0309'!A:AM,39,0)</f>
        <v>47.160883280757098</v>
      </c>
      <c r="K49" s="33">
        <f t="shared" si="0"/>
        <v>0</v>
      </c>
    </row>
    <row r="50" spans="1:11">
      <c r="A50" s="32" t="s">
        <v>10</v>
      </c>
      <c r="B50" s="32" t="s">
        <v>402</v>
      </c>
      <c r="C50" s="32" t="s">
        <v>417</v>
      </c>
      <c r="D50" s="32" t="s">
        <v>425</v>
      </c>
      <c r="E50" s="32"/>
      <c r="F50" s="32" t="s">
        <v>406</v>
      </c>
      <c r="G50" s="32" t="s">
        <v>407</v>
      </c>
      <c r="H50" s="19">
        <v>30</v>
      </c>
      <c r="I50" s="40">
        <v>0</v>
      </c>
      <c r="J50" s="33">
        <f>VLOOKUP(A50,'097_0309'!A:AM,39,0)</f>
        <v>94.479495268138805</v>
      </c>
      <c r="K50" s="33">
        <f t="shared" si="0"/>
        <v>0</v>
      </c>
    </row>
    <row r="51" spans="1:11">
      <c r="A51" s="32" t="s">
        <v>10</v>
      </c>
      <c r="B51" s="32" t="s">
        <v>402</v>
      </c>
      <c r="C51" s="32" t="s">
        <v>417</v>
      </c>
      <c r="D51" s="32" t="s">
        <v>425</v>
      </c>
      <c r="E51" s="32"/>
      <c r="F51" s="32" t="s">
        <v>406</v>
      </c>
      <c r="G51" s="32" t="s">
        <v>407</v>
      </c>
      <c r="H51" s="19">
        <v>32</v>
      </c>
      <c r="I51" s="40">
        <v>2</v>
      </c>
      <c r="J51" s="33">
        <f>VLOOKUP(A51,'097_0309'!A:AM,39,0)</f>
        <v>94.479495268138805</v>
      </c>
      <c r="K51" s="33">
        <f t="shared" si="0"/>
        <v>188.95899053627761</v>
      </c>
    </row>
    <row r="52" spans="1:11">
      <c r="A52" s="32" t="s">
        <v>10</v>
      </c>
      <c r="B52" s="32" t="s">
        <v>402</v>
      </c>
      <c r="C52" s="32" t="s">
        <v>417</v>
      </c>
      <c r="D52" s="32" t="s">
        <v>425</v>
      </c>
      <c r="E52" s="32"/>
      <c r="F52" s="32" t="s">
        <v>406</v>
      </c>
      <c r="G52" s="32" t="s">
        <v>407</v>
      </c>
      <c r="H52" s="19">
        <v>34</v>
      </c>
      <c r="I52" s="40">
        <v>3</v>
      </c>
      <c r="J52" s="33">
        <f>VLOOKUP(A52,'097_0309'!A:AM,39,0)</f>
        <v>94.479495268138805</v>
      </c>
      <c r="K52" s="33">
        <f t="shared" si="0"/>
        <v>283.43848580441642</v>
      </c>
    </row>
    <row r="53" spans="1:11">
      <c r="A53" s="32" t="s">
        <v>10</v>
      </c>
      <c r="B53" s="32" t="s">
        <v>402</v>
      </c>
      <c r="C53" s="32" t="s">
        <v>417</v>
      </c>
      <c r="D53" s="32" t="s">
        <v>425</v>
      </c>
      <c r="E53" s="32"/>
      <c r="F53" s="32" t="s">
        <v>406</v>
      </c>
      <c r="G53" s="32" t="s">
        <v>407</v>
      </c>
      <c r="H53" s="19">
        <v>36</v>
      </c>
      <c r="I53" s="40">
        <v>6</v>
      </c>
      <c r="J53" s="33">
        <f>VLOOKUP(A53,'097_0309'!A:AM,39,0)</f>
        <v>94.479495268138805</v>
      </c>
      <c r="K53" s="33">
        <f t="shared" si="0"/>
        <v>566.87697160883283</v>
      </c>
    </row>
    <row r="54" spans="1:11">
      <c r="A54" s="32" t="s">
        <v>10</v>
      </c>
      <c r="B54" s="32" t="s">
        <v>402</v>
      </c>
      <c r="C54" s="32" t="s">
        <v>417</v>
      </c>
      <c r="D54" s="32" t="s">
        <v>425</v>
      </c>
      <c r="E54" s="32"/>
      <c r="F54" s="32" t="s">
        <v>406</v>
      </c>
      <c r="G54" s="32" t="s">
        <v>407</v>
      </c>
      <c r="H54" s="19">
        <v>38</v>
      </c>
      <c r="I54" s="40">
        <v>4</v>
      </c>
      <c r="J54" s="33">
        <f>VLOOKUP(A54,'097_0309'!A:AM,39,0)</f>
        <v>94.479495268138805</v>
      </c>
      <c r="K54" s="33">
        <f t="shared" si="0"/>
        <v>377.91798107255522</v>
      </c>
    </row>
    <row r="55" spans="1:11">
      <c r="A55" s="32" t="s">
        <v>10</v>
      </c>
      <c r="B55" s="32" t="s">
        <v>402</v>
      </c>
      <c r="C55" s="32" t="s">
        <v>417</v>
      </c>
      <c r="D55" s="32" t="s">
        <v>425</v>
      </c>
      <c r="E55" s="32"/>
      <c r="F55" s="32" t="s">
        <v>406</v>
      </c>
      <c r="G55" s="32" t="s">
        <v>407</v>
      </c>
      <c r="H55" s="19">
        <v>40</v>
      </c>
      <c r="I55" s="40">
        <v>0</v>
      </c>
      <c r="J55" s="33">
        <f>VLOOKUP(A55,'097_0309'!A:AM,39,0)</f>
        <v>94.479495268138805</v>
      </c>
      <c r="K55" s="33">
        <f t="shared" si="0"/>
        <v>0</v>
      </c>
    </row>
    <row r="56" spans="1:11">
      <c r="A56" s="32" t="s">
        <v>11</v>
      </c>
      <c r="B56" s="32" t="s">
        <v>402</v>
      </c>
      <c r="C56" s="32" t="s">
        <v>417</v>
      </c>
      <c r="D56" s="32" t="s">
        <v>425</v>
      </c>
      <c r="E56" s="32"/>
      <c r="F56" s="32" t="s">
        <v>416</v>
      </c>
      <c r="G56" s="32" t="s">
        <v>407</v>
      </c>
      <c r="H56" s="19">
        <v>32</v>
      </c>
      <c r="I56" s="40">
        <v>2</v>
      </c>
      <c r="J56" s="33">
        <f>VLOOKUP(A56,'097_0309'!A:AM,39,0)</f>
        <v>94.479495268138805</v>
      </c>
      <c r="K56" s="33">
        <f t="shared" si="0"/>
        <v>188.95899053627761</v>
      </c>
    </row>
    <row r="57" spans="1:11">
      <c r="A57" s="32" t="s">
        <v>11</v>
      </c>
      <c r="B57" s="32" t="s">
        <v>402</v>
      </c>
      <c r="C57" s="32" t="s">
        <v>417</v>
      </c>
      <c r="D57" s="32" t="s">
        <v>425</v>
      </c>
      <c r="E57" s="32"/>
      <c r="F57" s="32" t="s">
        <v>416</v>
      </c>
      <c r="G57" s="32" t="s">
        <v>407</v>
      </c>
      <c r="H57" s="19">
        <v>34</v>
      </c>
      <c r="I57" s="40">
        <v>3</v>
      </c>
      <c r="J57" s="33">
        <f>VLOOKUP(A57,'097_0309'!A:AM,39,0)</f>
        <v>94.479495268138805</v>
      </c>
      <c r="K57" s="33">
        <f t="shared" si="0"/>
        <v>283.43848580441642</v>
      </c>
    </row>
    <row r="58" spans="1:11">
      <c r="A58" s="32" t="s">
        <v>11</v>
      </c>
      <c r="B58" s="32" t="s">
        <v>402</v>
      </c>
      <c r="C58" s="32" t="s">
        <v>417</v>
      </c>
      <c r="D58" s="32" t="s">
        <v>425</v>
      </c>
      <c r="E58" s="32"/>
      <c r="F58" s="32" t="s">
        <v>416</v>
      </c>
      <c r="G58" s="32" t="s">
        <v>407</v>
      </c>
      <c r="H58" s="19">
        <v>36</v>
      </c>
      <c r="I58" s="40">
        <v>4</v>
      </c>
      <c r="J58" s="33">
        <f>VLOOKUP(A58,'097_0309'!A:AM,39,0)</f>
        <v>94.479495268138805</v>
      </c>
      <c r="K58" s="33">
        <f t="shared" si="0"/>
        <v>377.91798107255522</v>
      </c>
    </row>
    <row r="59" spans="1:11">
      <c r="A59" s="32" t="s">
        <v>11</v>
      </c>
      <c r="B59" s="32" t="s">
        <v>402</v>
      </c>
      <c r="C59" s="32" t="s">
        <v>417</v>
      </c>
      <c r="D59" s="32" t="s">
        <v>425</v>
      </c>
      <c r="E59" s="32"/>
      <c r="F59" s="32" t="s">
        <v>416</v>
      </c>
      <c r="G59" s="32" t="s">
        <v>407</v>
      </c>
      <c r="H59" s="19">
        <v>38</v>
      </c>
      <c r="I59" s="40">
        <v>3</v>
      </c>
      <c r="J59" s="33">
        <f>VLOOKUP(A59,'097_0309'!A:AM,39,0)</f>
        <v>94.479495268138805</v>
      </c>
      <c r="K59" s="33">
        <f t="shared" si="0"/>
        <v>283.43848580441642</v>
      </c>
    </row>
    <row r="60" spans="1:11">
      <c r="A60" s="32" t="s">
        <v>11</v>
      </c>
      <c r="B60" s="32" t="s">
        <v>402</v>
      </c>
      <c r="C60" s="32" t="s">
        <v>417</v>
      </c>
      <c r="D60" s="32" t="s">
        <v>425</v>
      </c>
      <c r="E60" s="32"/>
      <c r="F60" s="32" t="s">
        <v>416</v>
      </c>
      <c r="G60" s="32" t="s">
        <v>407</v>
      </c>
      <c r="H60" s="19">
        <v>40</v>
      </c>
      <c r="I60" s="40">
        <v>0</v>
      </c>
      <c r="J60" s="33">
        <f>VLOOKUP(A60,'097_0309'!A:AM,39,0)</f>
        <v>94.479495268138805</v>
      </c>
      <c r="K60" s="33">
        <f t="shared" si="0"/>
        <v>0</v>
      </c>
    </row>
    <row r="61" spans="1:11">
      <c r="A61" s="32" t="s">
        <v>12</v>
      </c>
      <c r="B61" s="32" t="s">
        <v>408</v>
      </c>
      <c r="C61" s="32" t="s">
        <v>427</v>
      </c>
      <c r="D61" s="32" t="s">
        <v>411</v>
      </c>
      <c r="E61" s="32"/>
      <c r="F61" s="32" t="s">
        <v>429</v>
      </c>
      <c r="G61" s="32" t="s">
        <v>407</v>
      </c>
      <c r="H61" s="19" t="s">
        <v>372</v>
      </c>
      <c r="I61" s="40">
        <v>0</v>
      </c>
      <c r="J61" s="33">
        <f>VLOOKUP(A61,'097_0309'!A:AM,39,0)</f>
        <v>47.160883280757098</v>
      </c>
      <c r="K61" s="33">
        <f t="shared" si="0"/>
        <v>0</v>
      </c>
    </row>
    <row r="62" spans="1:11">
      <c r="A62" s="32" t="s">
        <v>12</v>
      </c>
      <c r="B62" s="32" t="s">
        <v>408</v>
      </c>
      <c r="C62" s="32" t="s">
        <v>427</v>
      </c>
      <c r="D62" s="32" t="s">
        <v>411</v>
      </c>
      <c r="E62" s="32"/>
      <c r="F62" s="32" t="s">
        <v>429</v>
      </c>
      <c r="G62" s="32" t="s">
        <v>407</v>
      </c>
      <c r="H62" s="19" t="s">
        <v>371</v>
      </c>
      <c r="I62" s="40">
        <v>0</v>
      </c>
      <c r="J62" s="33">
        <f>VLOOKUP(A62,'097_0309'!A:AM,39,0)</f>
        <v>47.160883280757098</v>
      </c>
      <c r="K62" s="33">
        <f t="shared" si="0"/>
        <v>0</v>
      </c>
    </row>
    <row r="63" spans="1:11">
      <c r="A63" s="32" t="s">
        <v>12</v>
      </c>
      <c r="B63" s="32" t="s">
        <v>408</v>
      </c>
      <c r="C63" s="32" t="s">
        <v>427</v>
      </c>
      <c r="D63" s="32" t="s">
        <v>411</v>
      </c>
      <c r="E63" s="32"/>
      <c r="F63" s="32" t="s">
        <v>429</v>
      </c>
      <c r="G63" s="32" t="s">
        <v>407</v>
      </c>
      <c r="H63" s="19" t="s">
        <v>374</v>
      </c>
      <c r="I63" s="40">
        <v>0</v>
      </c>
      <c r="J63" s="33">
        <f>VLOOKUP(A63,'097_0309'!A:AM,39,0)</f>
        <v>47.160883280757098</v>
      </c>
      <c r="K63" s="33">
        <f t="shared" si="0"/>
        <v>0</v>
      </c>
    </row>
    <row r="64" spans="1:11">
      <c r="A64" s="32" t="s">
        <v>12</v>
      </c>
      <c r="B64" s="32" t="s">
        <v>408</v>
      </c>
      <c r="C64" s="32" t="s">
        <v>427</v>
      </c>
      <c r="D64" s="32" t="s">
        <v>411</v>
      </c>
      <c r="E64" s="32"/>
      <c r="F64" s="32" t="s">
        <v>429</v>
      </c>
      <c r="G64" s="32" t="s">
        <v>407</v>
      </c>
      <c r="H64" s="19" t="s">
        <v>370</v>
      </c>
      <c r="I64" s="40">
        <v>0</v>
      </c>
      <c r="J64" s="33">
        <f>VLOOKUP(A64,'097_0309'!A:AM,39,0)</f>
        <v>47.160883280757098</v>
      </c>
      <c r="K64" s="33">
        <f t="shared" si="0"/>
        <v>0</v>
      </c>
    </row>
    <row r="65" spans="1:11">
      <c r="A65" s="32" t="s">
        <v>13</v>
      </c>
      <c r="B65" s="32" t="s">
        <v>408</v>
      </c>
      <c r="C65" s="32" t="s">
        <v>427</v>
      </c>
      <c r="D65" s="32" t="s">
        <v>430</v>
      </c>
      <c r="E65" s="32"/>
      <c r="F65" s="32" t="s">
        <v>432</v>
      </c>
      <c r="G65" s="32" t="s">
        <v>407</v>
      </c>
      <c r="H65" s="19" t="s">
        <v>375</v>
      </c>
      <c r="I65" s="40">
        <v>0</v>
      </c>
      <c r="J65" s="33">
        <f>VLOOKUP(A65,'097_0309'!A:AM,39,0)</f>
        <v>94.479495268138805</v>
      </c>
      <c r="K65" s="33">
        <f t="shared" si="0"/>
        <v>0</v>
      </c>
    </row>
    <row r="66" spans="1:11">
      <c r="A66" s="32" t="s">
        <v>13</v>
      </c>
      <c r="B66" s="32" t="s">
        <v>408</v>
      </c>
      <c r="C66" s="32" t="s">
        <v>427</v>
      </c>
      <c r="D66" s="32" t="s">
        <v>430</v>
      </c>
      <c r="E66" s="32"/>
      <c r="F66" s="32" t="s">
        <v>432</v>
      </c>
      <c r="G66" s="32" t="s">
        <v>407</v>
      </c>
      <c r="H66" s="19" t="s">
        <v>373</v>
      </c>
      <c r="I66" s="40">
        <v>11</v>
      </c>
      <c r="J66" s="33">
        <f>VLOOKUP(A66,'097_0309'!A:AM,39,0)</f>
        <v>94.479495268138805</v>
      </c>
      <c r="K66" s="33">
        <f t="shared" si="0"/>
        <v>1039.2744479495268</v>
      </c>
    </row>
    <row r="67" spans="1:11">
      <c r="A67" s="32" t="s">
        <v>13</v>
      </c>
      <c r="B67" s="32" t="s">
        <v>408</v>
      </c>
      <c r="C67" s="32" t="s">
        <v>427</v>
      </c>
      <c r="D67" s="32" t="s">
        <v>430</v>
      </c>
      <c r="E67" s="32"/>
      <c r="F67" s="32" t="s">
        <v>432</v>
      </c>
      <c r="G67" s="32" t="s">
        <v>407</v>
      </c>
      <c r="H67" s="19" t="s">
        <v>372</v>
      </c>
      <c r="I67" s="40">
        <v>20</v>
      </c>
      <c r="J67" s="33">
        <f>VLOOKUP(A67,'097_0309'!A:AM,39,0)</f>
        <v>94.479495268138805</v>
      </c>
      <c r="K67" s="33">
        <f t="shared" si="0"/>
        <v>1889.5899053627761</v>
      </c>
    </row>
    <row r="68" spans="1:11">
      <c r="A68" s="32" t="s">
        <v>13</v>
      </c>
      <c r="B68" s="32" t="s">
        <v>408</v>
      </c>
      <c r="C68" s="32" t="s">
        <v>427</v>
      </c>
      <c r="D68" s="32" t="s">
        <v>430</v>
      </c>
      <c r="E68" s="32"/>
      <c r="F68" s="32" t="s">
        <v>432</v>
      </c>
      <c r="G68" s="32" t="s">
        <v>407</v>
      </c>
      <c r="H68" s="19" t="s">
        <v>371</v>
      </c>
      <c r="I68" s="40">
        <v>23</v>
      </c>
      <c r="J68" s="33">
        <f>VLOOKUP(A68,'097_0309'!A:AM,39,0)</f>
        <v>94.479495268138805</v>
      </c>
      <c r="K68" s="33">
        <f t="shared" ref="K68:K131" si="1">J68*I68</f>
        <v>2173.0283911671927</v>
      </c>
    </row>
    <row r="69" spans="1:11">
      <c r="A69" s="32" t="s">
        <v>13</v>
      </c>
      <c r="B69" s="32" t="s">
        <v>408</v>
      </c>
      <c r="C69" s="32" t="s">
        <v>427</v>
      </c>
      <c r="D69" s="32" t="s">
        <v>430</v>
      </c>
      <c r="E69" s="32"/>
      <c r="F69" s="32" t="s">
        <v>432</v>
      </c>
      <c r="G69" s="32" t="s">
        <v>407</v>
      </c>
      <c r="H69" s="19" t="s">
        <v>374</v>
      </c>
      <c r="I69" s="40">
        <v>20</v>
      </c>
      <c r="J69" s="33">
        <f>VLOOKUP(A69,'097_0309'!A:AM,39,0)</f>
        <v>94.479495268138805</v>
      </c>
      <c r="K69" s="33">
        <f t="shared" si="1"/>
        <v>1889.5899053627761</v>
      </c>
    </row>
    <row r="70" spans="1:11">
      <c r="A70" s="32" t="s">
        <v>13</v>
      </c>
      <c r="B70" s="32" t="s">
        <v>408</v>
      </c>
      <c r="C70" s="32" t="s">
        <v>427</v>
      </c>
      <c r="D70" s="32" t="s">
        <v>430</v>
      </c>
      <c r="E70" s="32"/>
      <c r="F70" s="32" t="s">
        <v>432</v>
      </c>
      <c r="G70" s="32" t="s">
        <v>407</v>
      </c>
      <c r="H70" s="19" t="s">
        <v>370</v>
      </c>
      <c r="I70" s="40">
        <v>10</v>
      </c>
      <c r="J70" s="33">
        <f>VLOOKUP(A70,'097_0309'!A:AM,39,0)</f>
        <v>94.479495268138805</v>
      </c>
      <c r="K70" s="33">
        <f t="shared" si="1"/>
        <v>944.79495268138805</v>
      </c>
    </row>
    <row r="71" spans="1:11">
      <c r="A71" s="32" t="s">
        <v>14</v>
      </c>
      <c r="B71" s="32" t="s">
        <v>408</v>
      </c>
      <c r="C71" s="32" t="s">
        <v>427</v>
      </c>
      <c r="D71" s="32" t="s">
        <v>430</v>
      </c>
      <c r="E71" s="32"/>
      <c r="F71" s="32" t="s">
        <v>434</v>
      </c>
      <c r="G71" s="32" t="s">
        <v>407</v>
      </c>
      <c r="H71" s="19" t="s">
        <v>373</v>
      </c>
      <c r="I71" s="40">
        <v>4</v>
      </c>
      <c r="J71" s="33">
        <f>VLOOKUP(A71,'097_0309'!A:AM,39,0)</f>
        <v>94.479495268138805</v>
      </c>
      <c r="K71" s="33">
        <f t="shared" si="1"/>
        <v>377.91798107255522</v>
      </c>
    </row>
    <row r="72" spans="1:11">
      <c r="A72" s="32" t="s">
        <v>14</v>
      </c>
      <c r="B72" s="32" t="s">
        <v>408</v>
      </c>
      <c r="C72" s="32" t="s">
        <v>427</v>
      </c>
      <c r="D72" s="32" t="s">
        <v>430</v>
      </c>
      <c r="E72" s="32"/>
      <c r="F72" s="32" t="s">
        <v>434</v>
      </c>
      <c r="G72" s="32" t="s">
        <v>407</v>
      </c>
      <c r="H72" s="19" t="s">
        <v>372</v>
      </c>
      <c r="I72" s="40">
        <v>5</v>
      </c>
      <c r="J72" s="33">
        <f>VLOOKUP(A72,'097_0309'!A:AM,39,0)</f>
        <v>94.479495268138805</v>
      </c>
      <c r="K72" s="33">
        <f t="shared" si="1"/>
        <v>472.39747634069403</v>
      </c>
    </row>
    <row r="73" spans="1:11">
      <c r="A73" s="32" t="s">
        <v>14</v>
      </c>
      <c r="B73" s="32" t="s">
        <v>408</v>
      </c>
      <c r="C73" s="32" t="s">
        <v>427</v>
      </c>
      <c r="D73" s="32" t="s">
        <v>430</v>
      </c>
      <c r="E73" s="32"/>
      <c r="F73" s="32" t="s">
        <v>434</v>
      </c>
      <c r="G73" s="32" t="s">
        <v>407</v>
      </c>
      <c r="H73" s="19" t="s">
        <v>371</v>
      </c>
      <c r="I73" s="40">
        <v>6</v>
      </c>
      <c r="J73" s="33">
        <f>VLOOKUP(A73,'097_0309'!A:AM,39,0)</f>
        <v>94.479495268138805</v>
      </c>
      <c r="K73" s="33">
        <f t="shared" si="1"/>
        <v>566.87697160883283</v>
      </c>
    </row>
    <row r="74" spans="1:11">
      <c r="A74" s="32" t="s">
        <v>14</v>
      </c>
      <c r="B74" s="32" t="s">
        <v>408</v>
      </c>
      <c r="C74" s="32" t="s">
        <v>427</v>
      </c>
      <c r="D74" s="32" t="s">
        <v>430</v>
      </c>
      <c r="E74" s="32"/>
      <c r="F74" s="32" t="s">
        <v>434</v>
      </c>
      <c r="G74" s="32" t="s">
        <v>407</v>
      </c>
      <c r="H74" s="19" t="s">
        <v>374</v>
      </c>
      <c r="I74" s="40">
        <v>4</v>
      </c>
      <c r="J74" s="33">
        <f>VLOOKUP(A74,'097_0309'!A:AM,39,0)</f>
        <v>94.479495268138805</v>
      </c>
      <c r="K74" s="33">
        <f t="shared" si="1"/>
        <v>377.91798107255522</v>
      </c>
    </row>
    <row r="75" spans="1:11">
      <c r="A75" s="32" t="s">
        <v>14</v>
      </c>
      <c r="B75" s="32" t="s">
        <v>408</v>
      </c>
      <c r="C75" s="32" t="s">
        <v>427</v>
      </c>
      <c r="D75" s="32" t="s">
        <v>430</v>
      </c>
      <c r="E75" s="32"/>
      <c r="F75" s="32" t="s">
        <v>434</v>
      </c>
      <c r="G75" s="32" t="s">
        <v>407</v>
      </c>
      <c r="H75" s="19" t="s">
        <v>370</v>
      </c>
      <c r="I75" s="40">
        <v>0</v>
      </c>
      <c r="J75" s="33">
        <f>VLOOKUP(A75,'097_0309'!A:AM,39,0)</f>
        <v>94.479495268138805</v>
      </c>
      <c r="K75" s="33">
        <f t="shared" si="1"/>
        <v>0</v>
      </c>
    </row>
    <row r="76" spans="1:11">
      <c r="A76" s="32" t="s">
        <v>15</v>
      </c>
      <c r="B76" s="32" t="s">
        <v>408</v>
      </c>
      <c r="C76" s="32" t="s">
        <v>427</v>
      </c>
      <c r="D76" s="32" t="s">
        <v>430</v>
      </c>
      <c r="E76" s="32"/>
      <c r="F76" s="32" t="s">
        <v>436</v>
      </c>
      <c r="G76" s="32" t="s">
        <v>407</v>
      </c>
      <c r="H76" s="19" t="s">
        <v>375</v>
      </c>
      <c r="I76" s="40">
        <v>0</v>
      </c>
      <c r="J76" s="33">
        <f>VLOOKUP(A76,'097_0309'!A:AM,39,0)</f>
        <v>94.479495268138805</v>
      </c>
      <c r="K76" s="33">
        <f t="shared" si="1"/>
        <v>0</v>
      </c>
    </row>
    <row r="77" spans="1:11">
      <c r="A77" s="32" t="s">
        <v>15</v>
      </c>
      <c r="B77" s="32" t="s">
        <v>408</v>
      </c>
      <c r="C77" s="32" t="s">
        <v>427</v>
      </c>
      <c r="D77" s="32" t="s">
        <v>430</v>
      </c>
      <c r="E77" s="32"/>
      <c r="F77" s="32" t="s">
        <v>436</v>
      </c>
      <c r="G77" s="32" t="s">
        <v>407</v>
      </c>
      <c r="H77" s="19" t="s">
        <v>373</v>
      </c>
      <c r="I77" s="40">
        <v>4</v>
      </c>
      <c r="J77" s="33">
        <f>VLOOKUP(A77,'097_0309'!A:AM,39,0)</f>
        <v>94.479495268138805</v>
      </c>
      <c r="K77" s="33">
        <f t="shared" si="1"/>
        <v>377.91798107255522</v>
      </c>
    </row>
    <row r="78" spans="1:11">
      <c r="A78" s="32" t="s">
        <v>15</v>
      </c>
      <c r="B78" s="32" t="s">
        <v>408</v>
      </c>
      <c r="C78" s="32" t="s">
        <v>427</v>
      </c>
      <c r="D78" s="32" t="s">
        <v>430</v>
      </c>
      <c r="E78" s="32"/>
      <c r="F78" s="32" t="s">
        <v>436</v>
      </c>
      <c r="G78" s="32" t="s">
        <v>407</v>
      </c>
      <c r="H78" s="19" t="s">
        <v>372</v>
      </c>
      <c r="I78" s="40">
        <v>5</v>
      </c>
      <c r="J78" s="33">
        <f>VLOOKUP(A78,'097_0309'!A:AM,39,0)</f>
        <v>94.479495268138805</v>
      </c>
      <c r="K78" s="33">
        <f t="shared" si="1"/>
        <v>472.39747634069403</v>
      </c>
    </row>
    <row r="79" spans="1:11">
      <c r="A79" s="32" t="s">
        <v>15</v>
      </c>
      <c r="B79" s="32" t="s">
        <v>408</v>
      </c>
      <c r="C79" s="32" t="s">
        <v>427</v>
      </c>
      <c r="D79" s="32" t="s">
        <v>430</v>
      </c>
      <c r="E79" s="32"/>
      <c r="F79" s="32" t="s">
        <v>436</v>
      </c>
      <c r="G79" s="32" t="s">
        <v>407</v>
      </c>
      <c r="H79" s="19" t="s">
        <v>371</v>
      </c>
      <c r="I79" s="40">
        <v>5</v>
      </c>
      <c r="J79" s="33">
        <f>VLOOKUP(A79,'097_0309'!A:AM,39,0)</f>
        <v>94.479495268138805</v>
      </c>
      <c r="K79" s="33">
        <f t="shared" si="1"/>
        <v>472.39747634069403</v>
      </c>
    </row>
    <row r="80" spans="1:11">
      <c r="A80" s="32" t="s">
        <v>15</v>
      </c>
      <c r="B80" s="32" t="s">
        <v>408</v>
      </c>
      <c r="C80" s="32" t="s">
        <v>427</v>
      </c>
      <c r="D80" s="32" t="s">
        <v>430</v>
      </c>
      <c r="E80" s="32"/>
      <c r="F80" s="32" t="s">
        <v>436</v>
      </c>
      <c r="G80" s="32" t="s">
        <v>407</v>
      </c>
      <c r="H80" s="19" t="s">
        <v>374</v>
      </c>
      <c r="I80" s="40">
        <v>4</v>
      </c>
      <c r="J80" s="33">
        <f>VLOOKUP(A80,'097_0309'!A:AM,39,0)</f>
        <v>94.479495268138805</v>
      </c>
      <c r="K80" s="33">
        <f t="shared" si="1"/>
        <v>377.91798107255522</v>
      </c>
    </row>
    <row r="81" spans="1:11">
      <c r="A81" s="32" t="s">
        <v>15</v>
      </c>
      <c r="B81" s="32" t="s">
        <v>408</v>
      </c>
      <c r="C81" s="32" t="s">
        <v>427</v>
      </c>
      <c r="D81" s="32" t="s">
        <v>430</v>
      </c>
      <c r="E81" s="32"/>
      <c r="F81" s="32" t="s">
        <v>436</v>
      </c>
      <c r="G81" s="32" t="s">
        <v>407</v>
      </c>
      <c r="H81" s="19" t="s">
        <v>370</v>
      </c>
      <c r="I81" s="40">
        <v>2</v>
      </c>
      <c r="J81" s="33">
        <f>VLOOKUP(A81,'097_0309'!A:AM,39,0)</f>
        <v>94.479495268138805</v>
      </c>
      <c r="K81" s="33">
        <f t="shared" si="1"/>
        <v>188.95899053627761</v>
      </c>
    </row>
    <row r="82" spans="1:11">
      <c r="A82" s="32" t="s">
        <v>16</v>
      </c>
      <c r="B82" s="32" t="s">
        <v>408</v>
      </c>
      <c r="C82" s="32" t="s">
        <v>427</v>
      </c>
      <c r="D82" s="32" t="s">
        <v>411</v>
      </c>
      <c r="E82" s="32"/>
      <c r="F82" s="32" t="s">
        <v>406</v>
      </c>
      <c r="G82" s="32" t="s">
        <v>407</v>
      </c>
      <c r="H82" s="19" t="s">
        <v>373</v>
      </c>
      <c r="I82" s="40">
        <v>0</v>
      </c>
      <c r="J82" s="33">
        <f>VLOOKUP(A82,'097_0309'!A:AM,39,0)</f>
        <v>47.160883280757098</v>
      </c>
      <c r="K82" s="33">
        <f t="shared" si="1"/>
        <v>0</v>
      </c>
    </row>
    <row r="83" spans="1:11">
      <c r="A83" s="32" t="s">
        <v>16</v>
      </c>
      <c r="B83" s="32" t="s">
        <v>408</v>
      </c>
      <c r="C83" s="32" t="s">
        <v>427</v>
      </c>
      <c r="D83" s="32" t="s">
        <v>411</v>
      </c>
      <c r="E83" s="32"/>
      <c r="F83" s="32" t="s">
        <v>406</v>
      </c>
      <c r="G83" s="32" t="s">
        <v>407</v>
      </c>
      <c r="H83" s="19" t="s">
        <v>372</v>
      </c>
      <c r="I83" s="40">
        <v>0</v>
      </c>
      <c r="J83" s="33">
        <f>VLOOKUP(A83,'097_0309'!A:AM,39,0)</f>
        <v>47.160883280757098</v>
      </c>
      <c r="K83" s="33">
        <f t="shared" si="1"/>
        <v>0</v>
      </c>
    </row>
    <row r="84" spans="1:11">
      <c r="A84" s="32" t="s">
        <v>16</v>
      </c>
      <c r="B84" s="32" t="s">
        <v>408</v>
      </c>
      <c r="C84" s="32" t="s">
        <v>427</v>
      </c>
      <c r="D84" s="32" t="s">
        <v>411</v>
      </c>
      <c r="E84" s="32"/>
      <c r="F84" s="32" t="s">
        <v>406</v>
      </c>
      <c r="G84" s="32" t="s">
        <v>407</v>
      </c>
      <c r="H84" s="19" t="s">
        <v>371</v>
      </c>
      <c r="I84" s="40">
        <v>0</v>
      </c>
      <c r="J84" s="33">
        <f>VLOOKUP(A84,'097_0309'!A:AM,39,0)</f>
        <v>47.160883280757098</v>
      </c>
      <c r="K84" s="33">
        <f t="shared" si="1"/>
        <v>0</v>
      </c>
    </row>
    <row r="85" spans="1:11">
      <c r="A85" s="32" t="s">
        <v>16</v>
      </c>
      <c r="B85" s="32" t="s">
        <v>408</v>
      </c>
      <c r="C85" s="32" t="s">
        <v>427</v>
      </c>
      <c r="D85" s="32" t="s">
        <v>411</v>
      </c>
      <c r="E85" s="32"/>
      <c r="F85" s="32" t="s">
        <v>406</v>
      </c>
      <c r="G85" s="32" t="s">
        <v>407</v>
      </c>
      <c r="H85" s="19" t="s">
        <v>374</v>
      </c>
      <c r="I85" s="40">
        <v>0</v>
      </c>
      <c r="J85" s="33">
        <f>VLOOKUP(A85,'097_0309'!A:AM,39,0)</f>
        <v>47.160883280757098</v>
      </c>
      <c r="K85" s="33">
        <f t="shared" si="1"/>
        <v>0</v>
      </c>
    </row>
    <row r="86" spans="1:11">
      <c r="A86" s="32" t="s">
        <v>16</v>
      </c>
      <c r="B86" s="32" t="s">
        <v>408</v>
      </c>
      <c r="C86" s="32" t="s">
        <v>427</v>
      </c>
      <c r="D86" s="32" t="s">
        <v>411</v>
      </c>
      <c r="E86" s="32"/>
      <c r="F86" s="32" t="s">
        <v>406</v>
      </c>
      <c r="G86" s="32" t="s">
        <v>407</v>
      </c>
      <c r="H86" s="19" t="s">
        <v>370</v>
      </c>
      <c r="I86" s="40">
        <v>0</v>
      </c>
      <c r="J86" s="33">
        <f>VLOOKUP(A86,'097_0309'!A:AM,39,0)</f>
        <v>47.160883280757098</v>
      </c>
      <c r="K86" s="33">
        <f t="shared" si="1"/>
        <v>0</v>
      </c>
    </row>
    <row r="87" spans="1:11">
      <c r="A87" s="32" t="s">
        <v>17</v>
      </c>
      <c r="B87" s="32" t="s">
        <v>402</v>
      </c>
      <c r="C87" s="32" t="s">
        <v>438</v>
      </c>
      <c r="D87" s="32" t="s">
        <v>439</v>
      </c>
      <c r="E87" s="32"/>
      <c r="F87" s="32" t="s">
        <v>406</v>
      </c>
      <c r="G87" s="32" t="s">
        <v>407</v>
      </c>
      <c r="H87" s="19">
        <v>70</v>
      </c>
      <c r="I87" s="40">
        <v>0</v>
      </c>
      <c r="J87" s="33">
        <f>VLOOKUP(A87,'097_0309'!A:AM,39,0)</f>
        <v>78.706624605678229</v>
      </c>
      <c r="K87" s="33">
        <f t="shared" si="1"/>
        <v>0</v>
      </c>
    </row>
    <row r="88" spans="1:11">
      <c r="A88" s="32" t="s">
        <v>17</v>
      </c>
      <c r="B88" s="32" t="s">
        <v>402</v>
      </c>
      <c r="C88" s="32" t="s">
        <v>438</v>
      </c>
      <c r="D88" s="32" t="s">
        <v>439</v>
      </c>
      <c r="E88" s="32"/>
      <c r="F88" s="32" t="s">
        <v>406</v>
      </c>
      <c r="G88" s="32" t="s">
        <v>407</v>
      </c>
      <c r="H88" s="19" t="s">
        <v>377</v>
      </c>
      <c r="I88" s="40">
        <v>0</v>
      </c>
      <c r="J88" s="33">
        <f>VLOOKUP(A88,'097_0309'!A:AM,39,0)</f>
        <v>78.706624605678229</v>
      </c>
      <c r="K88" s="33">
        <f t="shared" si="1"/>
        <v>0</v>
      </c>
    </row>
    <row r="89" spans="1:11">
      <c r="A89" s="32" t="s">
        <v>17</v>
      </c>
      <c r="B89" s="32" t="s">
        <v>402</v>
      </c>
      <c r="C89" s="32" t="s">
        <v>438</v>
      </c>
      <c r="D89" s="32" t="s">
        <v>439</v>
      </c>
      <c r="E89" s="32"/>
      <c r="F89" s="32" t="s">
        <v>406</v>
      </c>
      <c r="G89" s="32" t="s">
        <v>407</v>
      </c>
      <c r="H89" s="19" t="s">
        <v>378</v>
      </c>
      <c r="I89" s="40">
        <v>0</v>
      </c>
      <c r="J89" s="33">
        <f>VLOOKUP(A89,'097_0309'!A:AM,39,0)</f>
        <v>78.706624605678229</v>
      </c>
      <c r="K89" s="33">
        <f t="shared" si="1"/>
        <v>0</v>
      </c>
    </row>
    <row r="90" spans="1:11">
      <c r="A90" s="32" t="s">
        <v>17</v>
      </c>
      <c r="B90" s="32" t="s">
        <v>402</v>
      </c>
      <c r="C90" s="32" t="s">
        <v>438</v>
      </c>
      <c r="D90" s="32" t="s">
        <v>439</v>
      </c>
      <c r="E90" s="32"/>
      <c r="F90" s="32" t="s">
        <v>406</v>
      </c>
      <c r="G90" s="32" t="s">
        <v>407</v>
      </c>
      <c r="H90" s="19" t="s">
        <v>379</v>
      </c>
      <c r="I90" s="40">
        <v>0</v>
      </c>
      <c r="J90" s="33">
        <f>VLOOKUP(A90,'097_0309'!A:AM,39,0)</f>
        <v>78.706624605678229</v>
      </c>
      <c r="K90" s="33">
        <f t="shared" si="1"/>
        <v>0</v>
      </c>
    </row>
    <row r="91" spans="1:11">
      <c r="A91" s="32" t="s">
        <v>17</v>
      </c>
      <c r="B91" s="32" t="s">
        <v>402</v>
      </c>
      <c r="C91" s="32" t="s">
        <v>438</v>
      </c>
      <c r="D91" s="32" t="s">
        <v>439</v>
      </c>
      <c r="E91" s="32"/>
      <c r="F91" s="32" t="s">
        <v>406</v>
      </c>
      <c r="G91" s="32" t="s">
        <v>407</v>
      </c>
      <c r="H91" s="19">
        <v>80</v>
      </c>
      <c r="I91" s="40">
        <v>0</v>
      </c>
      <c r="J91" s="33">
        <f>VLOOKUP(A91,'097_0309'!A:AM,39,0)</f>
        <v>78.706624605678229</v>
      </c>
      <c r="K91" s="33">
        <f t="shared" si="1"/>
        <v>0</v>
      </c>
    </row>
    <row r="92" spans="1:11">
      <c r="A92" s="32" t="s">
        <v>17</v>
      </c>
      <c r="B92" s="32" t="s">
        <v>402</v>
      </c>
      <c r="C92" s="32" t="s">
        <v>438</v>
      </c>
      <c r="D92" s="32" t="s">
        <v>439</v>
      </c>
      <c r="E92" s="32"/>
      <c r="F92" s="32" t="s">
        <v>406</v>
      </c>
      <c r="G92" s="32" t="s">
        <v>407</v>
      </c>
      <c r="H92" s="19" t="s">
        <v>381</v>
      </c>
      <c r="I92" s="40">
        <v>0</v>
      </c>
      <c r="J92" s="33">
        <f>VLOOKUP(A92,'097_0309'!A:AM,39,0)</f>
        <v>78.706624605678229</v>
      </c>
      <c r="K92" s="33">
        <f t="shared" si="1"/>
        <v>0</v>
      </c>
    </row>
    <row r="93" spans="1:11">
      <c r="A93" s="32" t="s">
        <v>17</v>
      </c>
      <c r="B93" s="32" t="s">
        <v>402</v>
      </c>
      <c r="C93" s="32" t="s">
        <v>438</v>
      </c>
      <c r="D93" s="32" t="s">
        <v>439</v>
      </c>
      <c r="E93" s="32"/>
      <c r="F93" s="32" t="s">
        <v>406</v>
      </c>
      <c r="G93" s="32" t="s">
        <v>407</v>
      </c>
      <c r="H93" s="19" t="s">
        <v>382</v>
      </c>
      <c r="I93" s="40">
        <v>0</v>
      </c>
      <c r="J93" s="33">
        <f>VLOOKUP(A93,'097_0309'!A:AM,39,0)</f>
        <v>78.706624605678229</v>
      </c>
      <c r="K93" s="33">
        <f t="shared" si="1"/>
        <v>0</v>
      </c>
    </row>
    <row r="94" spans="1:11">
      <c r="A94" s="32" t="s">
        <v>18</v>
      </c>
      <c r="B94" s="32" t="s">
        <v>402</v>
      </c>
      <c r="C94" s="32" t="s">
        <v>417</v>
      </c>
      <c r="D94" s="32" t="s">
        <v>420</v>
      </c>
      <c r="E94" s="32"/>
      <c r="F94" s="32" t="s">
        <v>406</v>
      </c>
      <c r="G94" s="32" t="s">
        <v>407</v>
      </c>
      <c r="H94" s="19">
        <v>32</v>
      </c>
      <c r="I94" s="40">
        <v>0</v>
      </c>
      <c r="J94" s="33">
        <f>VLOOKUP(A94,'097_0309'!A:AM,39,0)</f>
        <v>126.02523659305994</v>
      </c>
      <c r="K94" s="33">
        <f t="shared" si="1"/>
        <v>0</v>
      </c>
    </row>
    <row r="95" spans="1:11">
      <c r="A95" s="32" t="s">
        <v>18</v>
      </c>
      <c r="B95" s="32" t="s">
        <v>402</v>
      </c>
      <c r="C95" s="32" t="s">
        <v>417</v>
      </c>
      <c r="D95" s="32" t="s">
        <v>420</v>
      </c>
      <c r="E95" s="32"/>
      <c r="F95" s="32" t="s">
        <v>406</v>
      </c>
      <c r="G95" s="32" t="s">
        <v>407</v>
      </c>
      <c r="H95" s="19">
        <v>34</v>
      </c>
      <c r="I95" s="40">
        <v>0</v>
      </c>
      <c r="J95" s="33">
        <f>VLOOKUP(A95,'097_0309'!A:AM,39,0)</f>
        <v>126.02523659305994</v>
      </c>
      <c r="K95" s="33">
        <f t="shared" si="1"/>
        <v>0</v>
      </c>
    </row>
    <row r="96" spans="1:11">
      <c r="A96" s="32" t="s">
        <v>18</v>
      </c>
      <c r="B96" s="32" t="s">
        <v>402</v>
      </c>
      <c r="C96" s="32" t="s">
        <v>417</v>
      </c>
      <c r="D96" s="32" t="s">
        <v>420</v>
      </c>
      <c r="E96" s="32"/>
      <c r="F96" s="32" t="s">
        <v>406</v>
      </c>
      <c r="G96" s="32" t="s">
        <v>407</v>
      </c>
      <c r="H96" s="19">
        <v>36</v>
      </c>
      <c r="I96" s="40">
        <v>0</v>
      </c>
      <c r="J96" s="33">
        <f>VLOOKUP(A96,'097_0309'!A:AM,39,0)</f>
        <v>126.02523659305994</v>
      </c>
      <c r="K96" s="33">
        <f t="shared" si="1"/>
        <v>0</v>
      </c>
    </row>
    <row r="97" spans="1:11">
      <c r="A97" s="32" t="s">
        <v>18</v>
      </c>
      <c r="B97" s="32" t="s">
        <v>402</v>
      </c>
      <c r="C97" s="32" t="s">
        <v>417</v>
      </c>
      <c r="D97" s="32" t="s">
        <v>420</v>
      </c>
      <c r="E97" s="32"/>
      <c r="F97" s="32" t="s">
        <v>406</v>
      </c>
      <c r="G97" s="32" t="s">
        <v>407</v>
      </c>
      <c r="H97" s="19">
        <v>38</v>
      </c>
      <c r="I97" s="40">
        <v>0</v>
      </c>
      <c r="J97" s="33">
        <f>VLOOKUP(A97,'097_0309'!A:AM,39,0)</f>
        <v>126.02523659305994</v>
      </c>
      <c r="K97" s="33">
        <f t="shared" si="1"/>
        <v>0</v>
      </c>
    </row>
    <row r="98" spans="1:11">
      <c r="A98" s="32" t="s">
        <v>18</v>
      </c>
      <c r="B98" s="32" t="s">
        <v>402</v>
      </c>
      <c r="C98" s="32" t="s">
        <v>417</v>
      </c>
      <c r="D98" s="32" t="s">
        <v>420</v>
      </c>
      <c r="E98" s="32"/>
      <c r="F98" s="32" t="s">
        <v>406</v>
      </c>
      <c r="G98" s="32" t="s">
        <v>407</v>
      </c>
      <c r="H98" s="19">
        <v>40</v>
      </c>
      <c r="I98" s="40">
        <v>0</v>
      </c>
      <c r="J98" s="33">
        <f>VLOOKUP(A98,'097_0309'!A:AM,39,0)</f>
        <v>126.02523659305994</v>
      </c>
      <c r="K98" s="33">
        <f t="shared" si="1"/>
        <v>0</v>
      </c>
    </row>
    <row r="99" spans="1:11">
      <c r="A99" s="32" t="s">
        <v>19</v>
      </c>
      <c r="B99" s="32" t="s">
        <v>402</v>
      </c>
      <c r="C99" s="32" t="s">
        <v>417</v>
      </c>
      <c r="D99" s="32" t="s">
        <v>411</v>
      </c>
      <c r="E99" s="32" t="s">
        <v>442</v>
      </c>
      <c r="F99" s="32" t="s">
        <v>443</v>
      </c>
      <c r="G99" s="32" t="s">
        <v>407</v>
      </c>
      <c r="H99" s="19">
        <v>28</v>
      </c>
      <c r="I99" s="40">
        <v>0</v>
      </c>
      <c r="J99" s="33">
        <f>VLOOKUP(A99,'097_0309'!A:AM,39,0)</f>
        <v>56.624605678233436</v>
      </c>
      <c r="K99" s="33">
        <f t="shared" si="1"/>
        <v>0</v>
      </c>
    </row>
    <row r="100" spans="1:11">
      <c r="A100" s="32" t="s">
        <v>19</v>
      </c>
      <c r="B100" s="32" t="s">
        <v>402</v>
      </c>
      <c r="C100" s="32" t="s">
        <v>417</v>
      </c>
      <c r="D100" s="32" t="s">
        <v>411</v>
      </c>
      <c r="E100" s="32"/>
      <c r="F100" s="32" t="s">
        <v>443</v>
      </c>
      <c r="G100" s="32" t="s">
        <v>407</v>
      </c>
      <c r="H100" s="19">
        <v>30</v>
      </c>
      <c r="I100" s="40">
        <v>0</v>
      </c>
      <c r="J100" s="33">
        <f>VLOOKUP(A100,'097_0309'!A:AM,39,0)</f>
        <v>56.624605678233436</v>
      </c>
      <c r="K100" s="33">
        <f t="shared" si="1"/>
        <v>0</v>
      </c>
    </row>
    <row r="101" spans="1:11">
      <c r="A101" s="32" t="s">
        <v>19</v>
      </c>
      <c r="B101" s="32" t="s">
        <v>402</v>
      </c>
      <c r="C101" s="32" t="s">
        <v>417</v>
      </c>
      <c r="D101" s="32" t="s">
        <v>411</v>
      </c>
      <c r="E101" s="32"/>
      <c r="F101" s="32" t="s">
        <v>443</v>
      </c>
      <c r="G101" s="32" t="s">
        <v>407</v>
      </c>
      <c r="H101" s="19">
        <v>32</v>
      </c>
      <c r="I101" s="40">
        <v>0</v>
      </c>
      <c r="J101" s="33">
        <f>VLOOKUP(A101,'097_0309'!A:AM,39,0)</f>
        <v>56.624605678233436</v>
      </c>
      <c r="K101" s="33">
        <f t="shared" si="1"/>
        <v>0</v>
      </c>
    </row>
    <row r="102" spans="1:11">
      <c r="A102" s="32" t="s">
        <v>19</v>
      </c>
      <c r="B102" s="32" t="s">
        <v>402</v>
      </c>
      <c r="C102" s="32" t="s">
        <v>417</v>
      </c>
      <c r="D102" s="32" t="s">
        <v>411</v>
      </c>
      <c r="E102" s="32"/>
      <c r="F102" s="32" t="s">
        <v>443</v>
      </c>
      <c r="G102" s="32" t="s">
        <v>407</v>
      </c>
      <c r="H102" s="19">
        <v>34</v>
      </c>
      <c r="I102" s="40">
        <v>2</v>
      </c>
      <c r="J102" s="33">
        <f>VLOOKUP(A102,'097_0309'!A:AM,39,0)</f>
        <v>56.624605678233436</v>
      </c>
      <c r="K102" s="33">
        <f t="shared" si="1"/>
        <v>113.24921135646687</v>
      </c>
    </row>
    <row r="103" spans="1:11">
      <c r="A103" s="32" t="s">
        <v>19</v>
      </c>
      <c r="B103" s="32" t="s">
        <v>402</v>
      </c>
      <c r="C103" s="32" t="s">
        <v>417</v>
      </c>
      <c r="D103" s="32" t="s">
        <v>411</v>
      </c>
      <c r="E103" s="32"/>
      <c r="F103" s="32" t="s">
        <v>443</v>
      </c>
      <c r="G103" s="32" t="s">
        <v>407</v>
      </c>
      <c r="H103" s="19">
        <v>36</v>
      </c>
      <c r="I103" s="40">
        <v>2</v>
      </c>
      <c r="J103" s="33">
        <f>VLOOKUP(A103,'097_0309'!A:AM,39,0)</f>
        <v>56.624605678233436</v>
      </c>
      <c r="K103" s="33">
        <f t="shared" si="1"/>
        <v>113.24921135646687</v>
      </c>
    </row>
    <row r="104" spans="1:11">
      <c r="A104" s="32" t="s">
        <v>19</v>
      </c>
      <c r="B104" s="32" t="s">
        <v>402</v>
      </c>
      <c r="C104" s="32" t="s">
        <v>417</v>
      </c>
      <c r="D104" s="32" t="s">
        <v>411</v>
      </c>
      <c r="E104" s="32"/>
      <c r="F104" s="32" t="s">
        <v>443</v>
      </c>
      <c r="G104" s="32" t="s">
        <v>407</v>
      </c>
      <c r="H104" s="19">
        <v>38</v>
      </c>
      <c r="I104" s="40">
        <v>0</v>
      </c>
      <c r="J104" s="33">
        <f>VLOOKUP(A104,'097_0309'!A:AM,39,0)</f>
        <v>56.624605678233436</v>
      </c>
      <c r="K104" s="33">
        <f t="shared" si="1"/>
        <v>0</v>
      </c>
    </row>
    <row r="105" spans="1:11">
      <c r="A105" s="32" t="s">
        <v>19</v>
      </c>
      <c r="B105" s="32" t="s">
        <v>402</v>
      </c>
      <c r="C105" s="32" t="s">
        <v>417</v>
      </c>
      <c r="D105" s="32" t="s">
        <v>411</v>
      </c>
      <c r="E105" s="32"/>
      <c r="F105" s="32" t="s">
        <v>443</v>
      </c>
      <c r="G105" s="32" t="s">
        <v>407</v>
      </c>
      <c r="H105" s="19">
        <v>40</v>
      </c>
      <c r="I105" s="40">
        <v>0</v>
      </c>
      <c r="J105" s="33">
        <f>VLOOKUP(A105,'097_0309'!A:AM,39,0)</f>
        <v>56.624605678233436</v>
      </c>
      <c r="K105" s="33">
        <f t="shared" si="1"/>
        <v>0</v>
      </c>
    </row>
    <row r="106" spans="1:11">
      <c r="A106" s="32" t="s">
        <v>20</v>
      </c>
      <c r="B106" s="32" t="s">
        <v>402</v>
      </c>
      <c r="C106" s="32" t="s">
        <v>444</v>
      </c>
      <c r="D106" s="32" t="s">
        <v>418</v>
      </c>
      <c r="E106" s="32"/>
      <c r="F106" s="32" t="s">
        <v>443</v>
      </c>
      <c r="G106" s="32" t="s">
        <v>407</v>
      </c>
      <c r="H106" s="19">
        <v>32</v>
      </c>
      <c r="I106" s="40">
        <v>0</v>
      </c>
      <c r="J106" s="33">
        <f>VLOOKUP(A106,'097_0309'!A:AM,39,0)</f>
        <v>40.851735015772874</v>
      </c>
      <c r="K106" s="33">
        <f t="shared" si="1"/>
        <v>0</v>
      </c>
    </row>
    <row r="107" spans="1:11">
      <c r="A107" s="32" t="s">
        <v>20</v>
      </c>
      <c r="B107" s="32" t="s">
        <v>402</v>
      </c>
      <c r="C107" s="32" t="s">
        <v>444</v>
      </c>
      <c r="D107" s="32" t="s">
        <v>418</v>
      </c>
      <c r="E107" s="32"/>
      <c r="F107" s="32" t="s">
        <v>443</v>
      </c>
      <c r="G107" s="32" t="s">
        <v>407</v>
      </c>
      <c r="H107" s="19">
        <v>34</v>
      </c>
      <c r="I107" s="40">
        <v>0</v>
      </c>
      <c r="J107" s="33">
        <f>VLOOKUP(A107,'097_0309'!A:AM,39,0)</f>
        <v>40.851735015772874</v>
      </c>
      <c r="K107" s="33">
        <f t="shared" si="1"/>
        <v>0</v>
      </c>
    </row>
    <row r="108" spans="1:11">
      <c r="A108" s="32" t="s">
        <v>20</v>
      </c>
      <c r="B108" s="32" t="s">
        <v>402</v>
      </c>
      <c r="C108" s="32" t="s">
        <v>444</v>
      </c>
      <c r="D108" s="32" t="s">
        <v>418</v>
      </c>
      <c r="E108" s="32"/>
      <c r="F108" s="32" t="s">
        <v>443</v>
      </c>
      <c r="G108" s="32" t="s">
        <v>407</v>
      </c>
      <c r="H108" s="19">
        <v>36</v>
      </c>
      <c r="I108" s="40">
        <v>2</v>
      </c>
      <c r="J108" s="33">
        <f>VLOOKUP(A108,'097_0309'!A:AM,39,0)</f>
        <v>40.851735015772874</v>
      </c>
      <c r="K108" s="33">
        <f t="shared" si="1"/>
        <v>81.703470031545748</v>
      </c>
    </row>
    <row r="109" spans="1:11">
      <c r="A109" s="32" t="s">
        <v>20</v>
      </c>
      <c r="B109" s="32" t="s">
        <v>402</v>
      </c>
      <c r="C109" s="32" t="s">
        <v>444</v>
      </c>
      <c r="D109" s="32" t="s">
        <v>418</v>
      </c>
      <c r="E109" s="32"/>
      <c r="F109" s="32" t="s">
        <v>443</v>
      </c>
      <c r="G109" s="32" t="s">
        <v>407</v>
      </c>
      <c r="H109" s="19">
        <v>38</v>
      </c>
      <c r="I109" s="40">
        <v>0</v>
      </c>
      <c r="J109" s="33">
        <f>VLOOKUP(A109,'097_0309'!A:AM,39,0)</f>
        <v>40.851735015772874</v>
      </c>
      <c r="K109" s="33">
        <f t="shared" si="1"/>
        <v>0</v>
      </c>
    </row>
    <row r="110" spans="1:11">
      <c r="A110" s="32" t="s">
        <v>20</v>
      </c>
      <c r="B110" s="32" t="s">
        <v>402</v>
      </c>
      <c r="C110" s="32" t="s">
        <v>444</v>
      </c>
      <c r="D110" s="32" t="s">
        <v>418</v>
      </c>
      <c r="E110" s="32"/>
      <c r="F110" s="32" t="s">
        <v>443</v>
      </c>
      <c r="G110" s="32" t="s">
        <v>407</v>
      </c>
      <c r="H110" s="19">
        <v>40</v>
      </c>
      <c r="I110" s="40">
        <v>0</v>
      </c>
      <c r="J110" s="33">
        <f>VLOOKUP(A110,'097_0309'!A:AM,39,0)</f>
        <v>40.851735015772874</v>
      </c>
      <c r="K110" s="33">
        <f t="shared" si="1"/>
        <v>0</v>
      </c>
    </row>
    <row r="111" spans="1:11">
      <c r="A111" s="32" t="s">
        <v>21</v>
      </c>
      <c r="B111" s="32" t="s">
        <v>402</v>
      </c>
      <c r="C111" s="32" t="s">
        <v>417</v>
      </c>
      <c r="D111" s="32" t="s">
        <v>418</v>
      </c>
      <c r="E111" s="32"/>
      <c r="F111" s="32" t="s">
        <v>432</v>
      </c>
      <c r="G111" s="32" t="s">
        <v>407</v>
      </c>
      <c r="H111" s="19">
        <v>30</v>
      </c>
      <c r="I111" s="40">
        <v>0</v>
      </c>
      <c r="J111" s="33">
        <f>VLOOKUP(A111,'097_0309'!A:AM,39,0)</f>
        <v>40.851735015772874</v>
      </c>
      <c r="K111" s="33">
        <f t="shared" si="1"/>
        <v>0</v>
      </c>
    </row>
    <row r="112" spans="1:11">
      <c r="A112" s="32" t="s">
        <v>21</v>
      </c>
      <c r="B112" s="32" t="s">
        <v>402</v>
      </c>
      <c r="C112" s="32" t="s">
        <v>417</v>
      </c>
      <c r="D112" s="32" t="s">
        <v>418</v>
      </c>
      <c r="E112" s="32"/>
      <c r="F112" s="32" t="s">
        <v>432</v>
      </c>
      <c r="G112" s="32" t="s">
        <v>407</v>
      </c>
      <c r="H112" s="19">
        <v>32</v>
      </c>
      <c r="I112" s="40">
        <v>0</v>
      </c>
      <c r="J112" s="33">
        <f>VLOOKUP(A112,'097_0309'!A:AM,39,0)</f>
        <v>40.851735015772874</v>
      </c>
      <c r="K112" s="33">
        <f t="shared" si="1"/>
        <v>0</v>
      </c>
    </row>
    <row r="113" spans="1:11">
      <c r="A113" s="32" t="s">
        <v>21</v>
      </c>
      <c r="B113" s="32" t="s">
        <v>402</v>
      </c>
      <c r="C113" s="32" t="s">
        <v>417</v>
      </c>
      <c r="D113" s="32" t="s">
        <v>418</v>
      </c>
      <c r="E113" s="32"/>
      <c r="F113" s="32" t="s">
        <v>432</v>
      </c>
      <c r="G113" s="32" t="s">
        <v>407</v>
      </c>
      <c r="H113" s="19">
        <v>34</v>
      </c>
      <c r="I113" s="40">
        <v>0</v>
      </c>
      <c r="J113" s="33">
        <f>VLOOKUP(A113,'097_0309'!A:AM,39,0)</f>
        <v>40.851735015772874</v>
      </c>
      <c r="K113" s="33">
        <f t="shared" si="1"/>
        <v>0</v>
      </c>
    </row>
    <row r="114" spans="1:11">
      <c r="A114" s="32" t="s">
        <v>21</v>
      </c>
      <c r="B114" s="32" t="s">
        <v>402</v>
      </c>
      <c r="C114" s="32" t="s">
        <v>417</v>
      </c>
      <c r="D114" s="32" t="s">
        <v>418</v>
      </c>
      <c r="E114" s="32"/>
      <c r="F114" s="32" t="s">
        <v>432</v>
      </c>
      <c r="G114" s="32" t="s">
        <v>407</v>
      </c>
      <c r="H114" s="19">
        <v>36</v>
      </c>
      <c r="I114" s="40">
        <v>0</v>
      </c>
      <c r="J114" s="33">
        <f>VLOOKUP(A114,'097_0309'!A:AM,39,0)</f>
        <v>40.851735015772874</v>
      </c>
      <c r="K114" s="33">
        <f t="shared" si="1"/>
        <v>0</v>
      </c>
    </row>
    <row r="115" spans="1:11">
      <c r="A115" s="32" t="s">
        <v>21</v>
      </c>
      <c r="B115" s="32" t="s">
        <v>402</v>
      </c>
      <c r="C115" s="32" t="s">
        <v>417</v>
      </c>
      <c r="D115" s="32" t="s">
        <v>418</v>
      </c>
      <c r="E115" s="32"/>
      <c r="F115" s="32" t="s">
        <v>432</v>
      </c>
      <c r="G115" s="32" t="s">
        <v>407</v>
      </c>
      <c r="H115" s="19">
        <v>38</v>
      </c>
      <c r="I115" s="40">
        <v>2</v>
      </c>
      <c r="J115" s="33">
        <f>VLOOKUP(A115,'097_0309'!A:AM,39,0)</f>
        <v>40.851735015772874</v>
      </c>
      <c r="K115" s="33">
        <f t="shared" si="1"/>
        <v>81.703470031545748</v>
      </c>
    </row>
    <row r="116" spans="1:11">
      <c r="A116" s="32" t="s">
        <v>22</v>
      </c>
      <c r="B116" s="32" t="s">
        <v>408</v>
      </c>
      <c r="C116" s="32" t="s">
        <v>417</v>
      </c>
      <c r="D116" s="32" t="s">
        <v>411</v>
      </c>
      <c r="E116" s="32"/>
      <c r="F116" s="32" t="s">
        <v>406</v>
      </c>
      <c r="G116" s="32" t="s">
        <v>407</v>
      </c>
      <c r="H116" s="19" t="s">
        <v>375</v>
      </c>
      <c r="I116" s="40">
        <v>11</v>
      </c>
      <c r="J116" s="33">
        <f>VLOOKUP(A116,'097_0309'!A:AM,39,0)</f>
        <v>67.66561514195584</v>
      </c>
      <c r="K116" s="33">
        <f t="shared" si="1"/>
        <v>744.32176656151421</v>
      </c>
    </row>
    <row r="117" spans="1:11">
      <c r="A117" s="32" t="s">
        <v>22</v>
      </c>
      <c r="B117" s="32" t="s">
        <v>408</v>
      </c>
      <c r="C117" s="32" t="s">
        <v>417</v>
      </c>
      <c r="D117" s="32" t="s">
        <v>411</v>
      </c>
      <c r="E117" s="32"/>
      <c r="F117" s="32" t="s">
        <v>406</v>
      </c>
      <c r="G117" s="32" t="s">
        <v>407</v>
      </c>
      <c r="H117" s="19" t="s">
        <v>373</v>
      </c>
      <c r="I117" s="40">
        <v>24</v>
      </c>
      <c r="J117" s="33">
        <f>VLOOKUP(A117,'097_0309'!A:AM,39,0)</f>
        <v>67.66561514195584</v>
      </c>
      <c r="K117" s="33">
        <f t="shared" si="1"/>
        <v>1623.9747634069402</v>
      </c>
    </row>
    <row r="118" spans="1:11">
      <c r="A118" s="32" t="s">
        <v>22</v>
      </c>
      <c r="B118" s="32" t="s">
        <v>408</v>
      </c>
      <c r="C118" s="32" t="s">
        <v>417</v>
      </c>
      <c r="D118" s="32" t="s">
        <v>411</v>
      </c>
      <c r="E118" s="32"/>
      <c r="F118" s="32" t="s">
        <v>406</v>
      </c>
      <c r="G118" s="32" t="s">
        <v>407</v>
      </c>
      <c r="H118" s="19" t="s">
        <v>372</v>
      </c>
      <c r="I118" s="40">
        <v>27</v>
      </c>
      <c r="J118" s="33">
        <f>VLOOKUP(A118,'097_0309'!A:AM,39,0)</f>
        <v>67.66561514195584</v>
      </c>
      <c r="K118" s="33">
        <f t="shared" si="1"/>
        <v>1826.9716088328078</v>
      </c>
    </row>
    <row r="119" spans="1:11">
      <c r="A119" s="32" t="s">
        <v>22</v>
      </c>
      <c r="B119" s="32" t="s">
        <v>408</v>
      </c>
      <c r="C119" s="32" t="s">
        <v>417</v>
      </c>
      <c r="D119" s="32" t="s">
        <v>411</v>
      </c>
      <c r="E119" s="32"/>
      <c r="F119" s="32" t="s">
        <v>406</v>
      </c>
      <c r="G119" s="32" t="s">
        <v>407</v>
      </c>
      <c r="H119" s="19" t="s">
        <v>371</v>
      </c>
      <c r="I119" s="40">
        <v>16</v>
      </c>
      <c r="J119" s="33">
        <f>VLOOKUP(A119,'097_0309'!A:AM,39,0)</f>
        <v>67.66561514195584</v>
      </c>
      <c r="K119" s="33">
        <f t="shared" si="1"/>
        <v>1082.6498422712934</v>
      </c>
    </row>
    <row r="120" spans="1:11">
      <c r="A120" s="32" t="s">
        <v>22</v>
      </c>
      <c r="B120" s="32" t="s">
        <v>408</v>
      </c>
      <c r="C120" s="32" t="s">
        <v>417</v>
      </c>
      <c r="D120" s="32" t="s">
        <v>411</v>
      </c>
      <c r="E120" s="32"/>
      <c r="F120" s="32" t="s">
        <v>406</v>
      </c>
      <c r="G120" s="32" t="s">
        <v>407</v>
      </c>
      <c r="H120" s="19" t="s">
        <v>374</v>
      </c>
      <c r="I120" s="40">
        <v>6</v>
      </c>
      <c r="J120" s="33">
        <f>VLOOKUP(A120,'097_0309'!A:AM,39,0)</f>
        <v>67.66561514195584</v>
      </c>
      <c r="K120" s="33">
        <f t="shared" si="1"/>
        <v>405.99369085173504</v>
      </c>
    </row>
    <row r="121" spans="1:11">
      <c r="A121" s="32" t="s">
        <v>23</v>
      </c>
      <c r="B121" s="32" t="s">
        <v>408</v>
      </c>
      <c r="C121" s="32" t="s">
        <v>427</v>
      </c>
      <c r="D121" s="32" t="s">
        <v>430</v>
      </c>
      <c r="E121" s="32"/>
      <c r="F121" s="32" t="s">
        <v>448</v>
      </c>
      <c r="G121" s="32" t="s">
        <v>407</v>
      </c>
      <c r="H121" s="19" t="s">
        <v>373</v>
      </c>
      <c r="I121" s="40">
        <v>2</v>
      </c>
      <c r="J121" s="33">
        <f>VLOOKUP(A121,'097_0309'!A:AM,39,0)</f>
        <v>94.479495268138805</v>
      </c>
      <c r="K121" s="33">
        <f t="shared" si="1"/>
        <v>188.95899053627761</v>
      </c>
    </row>
    <row r="122" spans="1:11">
      <c r="A122" s="32" t="s">
        <v>23</v>
      </c>
      <c r="B122" s="32" t="s">
        <v>408</v>
      </c>
      <c r="C122" s="32" t="s">
        <v>427</v>
      </c>
      <c r="D122" s="32" t="s">
        <v>430</v>
      </c>
      <c r="E122" s="32"/>
      <c r="F122" s="32" t="s">
        <v>448</v>
      </c>
      <c r="G122" s="32" t="s">
        <v>407</v>
      </c>
      <c r="H122" s="19" t="s">
        <v>372</v>
      </c>
      <c r="I122" s="40">
        <v>4</v>
      </c>
      <c r="J122" s="33">
        <f>VLOOKUP(A122,'097_0309'!A:AM,39,0)</f>
        <v>94.479495268138805</v>
      </c>
      <c r="K122" s="33">
        <f t="shared" si="1"/>
        <v>377.91798107255522</v>
      </c>
    </row>
    <row r="123" spans="1:11">
      <c r="A123" s="32" t="s">
        <v>23</v>
      </c>
      <c r="B123" s="32" t="s">
        <v>408</v>
      </c>
      <c r="C123" s="32" t="s">
        <v>427</v>
      </c>
      <c r="D123" s="32" t="s">
        <v>430</v>
      </c>
      <c r="E123" s="32"/>
      <c r="F123" s="32" t="s">
        <v>448</v>
      </c>
      <c r="G123" s="32" t="s">
        <v>407</v>
      </c>
      <c r="H123" s="19" t="s">
        <v>371</v>
      </c>
      <c r="I123" s="40">
        <v>4</v>
      </c>
      <c r="J123" s="33">
        <f>VLOOKUP(A123,'097_0309'!A:AM,39,0)</f>
        <v>94.479495268138805</v>
      </c>
      <c r="K123" s="33">
        <f t="shared" si="1"/>
        <v>377.91798107255522</v>
      </c>
    </row>
    <row r="124" spans="1:11">
      <c r="A124" s="32" t="s">
        <v>23</v>
      </c>
      <c r="B124" s="32" t="s">
        <v>408</v>
      </c>
      <c r="C124" s="32" t="s">
        <v>427</v>
      </c>
      <c r="D124" s="32" t="s">
        <v>430</v>
      </c>
      <c r="E124" s="32"/>
      <c r="F124" s="32" t="s">
        <v>448</v>
      </c>
      <c r="G124" s="32" t="s">
        <v>407</v>
      </c>
      <c r="H124" s="19" t="s">
        <v>374</v>
      </c>
      <c r="I124" s="40">
        <v>3</v>
      </c>
      <c r="J124" s="33">
        <f>VLOOKUP(A124,'097_0309'!A:AM,39,0)</f>
        <v>94.479495268138805</v>
      </c>
      <c r="K124" s="33">
        <f t="shared" si="1"/>
        <v>283.43848580441642</v>
      </c>
    </row>
    <row r="125" spans="1:11">
      <c r="A125" s="32" t="s">
        <v>23</v>
      </c>
      <c r="B125" s="32" t="s">
        <v>408</v>
      </c>
      <c r="C125" s="32" t="s">
        <v>427</v>
      </c>
      <c r="D125" s="32" t="s">
        <v>430</v>
      </c>
      <c r="E125" s="32"/>
      <c r="F125" s="32" t="s">
        <v>448</v>
      </c>
      <c r="G125" s="32" t="s">
        <v>407</v>
      </c>
      <c r="H125" s="19" t="s">
        <v>370</v>
      </c>
      <c r="I125" s="40">
        <v>2</v>
      </c>
      <c r="J125" s="33">
        <f>VLOOKUP(A125,'097_0309'!A:AM,39,0)</f>
        <v>94.479495268138805</v>
      </c>
      <c r="K125" s="33">
        <f t="shared" si="1"/>
        <v>188.95899053627761</v>
      </c>
    </row>
    <row r="126" spans="1:11">
      <c r="A126" s="32" t="s">
        <v>24</v>
      </c>
      <c r="B126" s="32" t="s">
        <v>408</v>
      </c>
      <c r="C126" s="32" t="s">
        <v>427</v>
      </c>
      <c r="D126" s="32" t="s">
        <v>411</v>
      </c>
      <c r="E126" s="32"/>
      <c r="F126" s="32" t="s">
        <v>443</v>
      </c>
      <c r="G126" s="32" t="s">
        <v>407</v>
      </c>
      <c r="H126" s="19" t="s">
        <v>373</v>
      </c>
      <c r="I126" s="40">
        <v>2</v>
      </c>
      <c r="J126" s="33">
        <f>VLOOKUP(A126,'097_0309'!A:AM,39,0)</f>
        <v>47.160883280757098</v>
      </c>
      <c r="K126" s="33">
        <f t="shared" si="1"/>
        <v>94.321766561514195</v>
      </c>
    </row>
    <row r="127" spans="1:11">
      <c r="A127" s="32" t="s">
        <v>24</v>
      </c>
      <c r="B127" s="32" t="s">
        <v>408</v>
      </c>
      <c r="C127" s="32" t="s">
        <v>427</v>
      </c>
      <c r="D127" s="32" t="s">
        <v>411</v>
      </c>
      <c r="E127" s="32"/>
      <c r="F127" s="32" t="s">
        <v>443</v>
      </c>
      <c r="G127" s="32" t="s">
        <v>407</v>
      </c>
      <c r="H127" s="19" t="s">
        <v>372</v>
      </c>
      <c r="I127" s="40">
        <v>5</v>
      </c>
      <c r="J127" s="33">
        <f>VLOOKUP(A127,'097_0309'!A:AM,39,0)</f>
        <v>47.160883280757098</v>
      </c>
      <c r="K127" s="33">
        <f t="shared" si="1"/>
        <v>235.8044164037855</v>
      </c>
    </row>
    <row r="128" spans="1:11">
      <c r="A128" s="32" t="s">
        <v>24</v>
      </c>
      <c r="B128" s="32" t="s">
        <v>408</v>
      </c>
      <c r="C128" s="32" t="s">
        <v>427</v>
      </c>
      <c r="D128" s="32" t="s">
        <v>411</v>
      </c>
      <c r="E128" s="32"/>
      <c r="F128" s="32" t="s">
        <v>443</v>
      </c>
      <c r="G128" s="32" t="s">
        <v>407</v>
      </c>
      <c r="H128" s="19" t="s">
        <v>371</v>
      </c>
      <c r="I128" s="40">
        <v>5</v>
      </c>
      <c r="J128" s="33">
        <f>VLOOKUP(A128,'097_0309'!A:AM,39,0)</f>
        <v>47.160883280757098</v>
      </c>
      <c r="K128" s="33">
        <f t="shared" si="1"/>
        <v>235.8044164037855</v>
      </c>
    </row>
    <row r="129" spans="1:11">
      <c r="A129" s="32" t="s">
        <v>24</v>
      </c>
      <c r="B129" s="32" t="s">
        <v>408</v>
      </c>
      <c r="C129" s="32" t="s">
        <v>427</v>
      </c>
      <c r="D129" s="32" t="s">
        <v>411</v>
      </c>
      <c r="E129" s="32"/>
      <c r="F129" s="32" t="s">
        <v>443</v>
      </c>
      <c r="G129" s="32" t="s">
        <v>407</v>
      </c>
      <c r="H129" s="19" t="s">
        <v>374</v>
      </c>
      <c r="I129" s="40">
        <v>4</v>
      </c>
      <c r="J129" s="33">
        <f>VLOOKUP(A129,'097_0309'!A:AM,39,0)</f>
        <v>47.160883280757098</v>
      </c>
      <c r="K129" s="33">
        <f t="shared" si="1"/>
        <v>188.64353312302839</v>
      </c>
    </row>
    <row r="130" spans="1:11">
      <c r="A130" s="32" t="s">
        <v>24</v>
      </c>
      <c r="B130" s="32" t="s">
        <v>408</v>
      </c>
      <c r="C130" s="32" t="s">
        <v>427</v>
      </c>
      <c r="D130" s="32" t="s">
        <v>411</v>
      </c>
      <c r="E130" s="32"/>
      <c r="F130" s="32" t="s">
        <v>443</v>
      </c>
      <c r="G130" s="32" t="s">
        <v>407</v>
      </c>
      <c r="H130" s="19" t="s">
        <v>370</v>
      </c>
      <c r="I130" s="40">
        <v>3</v>
      </c>
      <c r="J130" s="33">
        <f>VLOOKUP(A130,'097_0309'!A:AM,39,0)</f>
        <v>47.160883280757098</v>
      </c>
      <c r="K130" s="33">
        <f t="shared" si="1"/>
        <v>141.48264984227129</v>
      </c>
    </row>
    <row r="131" spans="1:11">
      <c r="A131" s="32" t="s">
        <v>25</v>
      </c>
      <c r="B131" s="32" t="s">
        <v>402</v>
      </c>
      <c r="C131" s="32" t="s">
        <v>444</v>
      </c>
      <c r="D131" s="32" t="s">
        <v>450</v>
      </c>
      <c r="E131" s="32"/>
      <c r="F131" s="32" t="s">
        <v>452</v>
      </c>
      <c r="G131" s="32" t="s">
        <v>407</v>
      </c>
      <c r="H131" s="19">
        <v>32</v>
      </c>
      <c r="I131" s="40">
        <v>0</v>
      </c>
      <c r="J131" s="33">
        <f>VLOOKUP(A131,'097_0309'!A:AM,39,0)</f>
        <v>141.79810725552051</v>
      </c>
      <c r="K131" s="33">
        <f t="shared" si="1"/>
        <v>0</v>
      </c>
    </row>
    <row r="132" spans="1:11">
      <c r="A132" s="32" t="s">
        <v>25</v>
      </c>
      <c r="B132" s="32" t="s">
        <v>402</v>
      </c>
      <c r="C132" s="32" t="s">
        <v>444</v>
      </c>
      <c r="D132" s="32" t="s">
        <v>450</v>
      </c>
      <c r="E132" s="32"/>
      <c r="F132" s="32" t="s">
        <v>452</v>
      </c>
      <c r="G132" s="32" t="s">
        <v>407</v>
      </c>
      <c r="H132" s="19">
        <v>34</v>
      </c>
      <c r="I132" s="40">
        <v>0</v>
      </c>
      <c r="J132" s="33">
        <f>VLOOKUP(A132,'097_0309'!A:AM,39,0)</f>
        <v>141.79810725552051</v>
      </c>
      <c r="K132" s="33">
        <f t="shared" ref="K132:K195" si="2">J132*I132</f>
        <v>0</v>
      </c>
    </row>
    <row r="133" spans="1:11">
      <c r="A133" s="32" t="s">
        <v>26</v>
      </c>
      <c r="B133" s="32" t="s">
        <v>402</v>
      </c>
      <c r="C133" s="32" t="s">
        <v>417</v>
      </c>
      <c r="D133" s="32" t="s">
        <v>425</v>
      </c>
      <c r="E133" s="32"/>
      <c r="F133" s="32" t="s">
        <v>454</v>
      </c>
      <c r="G133" s="32" t="s">
        <v>407</v>
      </c>
      <c r="H133" s="19">
        <v>32</v>
      </c>
      <c r="I133" s="40">
        <v>0</v>
      </c>
      <c r="J133" s="33">
        <f>VLOOKUP(A133,'097_0309'!A:AM,39,0)</f>
        <v>126.02523659305994</v>
      </c>
      <c r="K133" s="33">
        <f t="shared" si="2"/>
        <v>0</v>
      </c>
    </row>
    <row r="134" spans="1:11">
      <c r="A134" s="32" t="s">
        <v>26</v>
      </c>
      <c r="B134" s="32" t="s">
        <v>402</v>
      </c>
      <c r="C134" s="32" t="s">
        <v>417</v>
      </c>
      <c r="D134" s="32" t="s">
        <v>425</v>
      </c>
      <c r="E134" s="32"/>
      <c r="F134" s="32" t="s">
        <v>454</v>
      </c>
      <c r="G134" s="32" t="s">
        <v>407</v>
      </c>
      <c r="H134" s="19">
        <v>34</v>
      </c>
      <c r="I134" s="40">
        <v>0</v>
      </c>
      <c r="J134" s="33">
        <f>VLOOKUP(A134,'097_0309'!A:AM,39,0)</f>
        <v>126.02523659305994</v>
      </c>
      <c r="K134" s="33">
        <f t="shared" si="2"/>
        <v>0</v>
      </c>
    </row>
    <row r="135" spans="1:11">
      <c r="A135" s="32" t="s">
        <v>26</v>
      </c>
      <c r="B135" s="32" t="s">
        <v>402</v>
      </c>
      <c r="C135" s="32" t="s">
        <v>417</v>
      </c>
      <c r="D135" s="32" t="s">
        <v>425</v>
      </c>
      <c r="E135" s="32"/>
      <c r="F135" s="32" t="s">
        <v>454</v>
      </c>
      <c r="G135" s="32" t="s">
        <v>407</v>
      </c>
      <c r="H135" s="19">
        <v>36</v>
      </c>
      <c r="I135" s="40">
        <v>0</v>
      </c>
      <c r="J135" s="33">
        <f>VLOOKUP(A135,'097_0309'!A:AM,39,0)</f>
        <v>126.02523659305994</v>
      </c>
      <c r="K135" s="33">
        <f t="shared" si="2"/>
        <v>0</v>
      </c>
    </row>
    <row r="136" spans="1:11">
      <c r="A136" s="32" t="s">
        <v>26</v>
      </c>
      <c r="B136" s="32" t="s">
        <v>402</v>
      </c>
      <c r="C136" s="32" t="s">
        <v>417</v>
      </c>
      <c r="D136" s="32" t="s">
        <v>425</v>
      </c>
      <c r="E136" s="32"/>
      <c r="F136" s="32" t="s">
        <v>454</v>
      </c>
      <c r="G136" s="32" t="s">
        <v>407</v>
      </c>
      <c r="H136" s="19">
        <v>38</v>
      </c>
      <c r="I136" s="40">
        <v>0</v>
      </c>
      <c r="J136" s="33">
        <f>VLOOKUP(A136,'097_0309'!A:AM,39,0)</f>
        <v>126.02523659305994</v>
      </c>
      <c r="K136" s="33">
        <f t="shared" si="2"/>
        <v>0</v>
      </c>
    </row>
    <row r="137" spans="1:11">
      <c r="A137" s="32" t="s">
        <v>26</v>
      </c>
      <c r="B137" s="32" t="s">
        <v>402</v>
      </c>
      <c r="C137" s="32" t="s">
        <v>417</v>
      </c>
      <c r="D137" s="32" t="s">
        <v>425</v>
      </c>
      <c r="E137" s="32"/>
      <c r="F137" s="32" t="s">
        <v>454</v>
      </c>
      <c r="G137" s="32" t="s">
        <v>407</v>
      </c>
      <c r="H137" s="19">
        <v>40</v>
      </c>
      <c r="I137" s="40">
        <v>0</v>
      </c>
      <c r="J137" s="33">
        <f>VLOOKUP(A137,'097_0309'!A:AM,39,0)</f>
        <v>126.02523659305994</v>
      </c>
      <c r="K137" s="33">
        <f t="shared" si="2"/>
        <v>0</v>
      </c>
    </row>
    <row r="138" spans="1:11">
      <c r="A138" s="32" t="s">
        <v>27</v>
      </c>
      <c r="B138" s="32" t="s">
        <v>408</v>
      </c>
      <c r="C138" s="32" t="s">
        <v>455</v>
      </c>
      <c r="D138" s="32" t="s">
        <v>456</v>
      </c>
      <c r="E138" s="32"/>
      <c r="F138" s="32" t="s">
        <v>458</v>
      </c>
      <c r="G138" s="32" t="s">
        <v>459</v>
      </c>
      <c r="H138" s="19">
        <v>7.5</v>
      </c>
      <c r="I138" s="40">
        <v>25</v>
      </c>
      <c r="J138" s="33">
        <f>VLOOKUP(A138,'097_0309'!A:AM,39,0)</f>
        <v>94.479495268138805</v>
      </c>
      <c r="K138" s="33">
        <f t="shared" si="2"/>
        <v>2361.98738170347</v>
      </c>
    </row>
    <row r="139" spans="1:11">
      <c r="A139" s="32" t="s">
        <v>27</v>
      </c>
      <c r="B139" s="32" t="s">
        <v>408</v>
      </c>
      <c r="C139" s="32" t="s">
        <v>455</v>
      </c>
      <c r="D139" s="32" t="s">
        <v>456</v>
      </c>
      <c r="E139" s="32"/>
      <c r="F139" s="32" t="s">
        <v>458</v>
      </c>
      <c r="G139" s="32" t="s">
        <v>459</v>
      </c>
      <c r="H139" s="19">
        <v>8</v>
      </c>
      <c r="I139" s="40">
        <v>50</v>
      </c>
      <c r="J139" s="33">
        <f>VLOOKUP(A139,'097_0309'!A:AM,39,0)</f>
        <v>94.479495268138805</v>
      </c>
      <c r="K139" s="33">
        <f t="shared" si="2"/>
        <v>4723.9747634069399</v>
      </c>
    </row>
    <row r="140" spans="1:11">
      <c r="A140" s="32" t="s">
        <v>27</v>
      </c>
      <c r="B140" s="32" t="s">
        <v>408</v>
      </c>
      <c r="C140" s="32" t="s">
        <v>455</v>
      </c>
      <c r="D140" s="32" t="s">
        <v>456</v>
      </c>
      <c r="E140" s="32"/>
      <c r="F140" s="32" t="s">
        <v>458</v>
      </c>
      <c r="G140" s="32" t="s">
        <v>459</v>
      </c>
      <c r="H140" s="19">
        <v>9</v>
      </c>
      <c r="I140" s="40">
        <v>3</v>
      </c>
      <c r="J140" s="33">
        <f>VLOOKUP(A140,'097_0309'!A:AM,39,0)</f>
        <v>94.479495268138805</v>
      </c>
      <c r="K140" s="33">
        <f t="shared" si="2"/>
        <v>283.43848580441642</v>
      </c>
    </row>
    <row r="141" spans="1:11">
      <c r="A141" s="32" t="s">
        <v>27</v>
      </c>
      <c r="B141" s="32" t="s">
        <v>408</v>
      </c>
      <c r="C141" s="32" t="s">
        <v>455</v>
      </c>
      <c r="D141" s="32" t="s">
        <v>456</v>
      </c>
      <c r="E141" s="32"/>
      <c r="F141" s="32" t="s">
        <v>458</v>
      </c>
      <c r="G141" s="32" t="s">
        <v>459</v>
      </c>
      <c r="H141" s="19">
        <v>9.5</v>
      </c>
      <c r="I141" s="40">
        <v>6</v>
      </c>
      <c r="J141" s="33">
        <f>VLOOKUP(A141,'097_0309'!A:AM,39,0)</f>
        <v>94.479495268138805</v>
      </c>
      <c r="K141" s="33">
        <f t="shared" si="2"/>
        <v>566.87697160883283</v>
      </c>
    </row>
    <row r="142" spans="1:11">
      <c r="A142" s="32" t="s">
        <v>27</v>
      </c>
      <c r="B142" s="32" t="s">
        <v>408</v>
      </c>
      <c r="C142" s="32" t="s">
        <v>455</v>
      </c>
      <c r="D142" s="32" t="s">
        <v>456</v>
      </c>
      <c r="E142" s="32"/>
      <c r="F142" s="32" t="s">
        <v>458</v>
      </c>
      <c r="G142" s="32" t="s">
        <v>459</v>
      </c>
      <c r="H142" s="19">
        <v>10</v>
      </c>
      <c r="I142" s="40">
        <v>7</v>
      </c>
      <c r="J142" s="33">
        <f>VLOOKUP(A142,'097_0309'!A:AM,39,0)</f>
        <v>94.479495268138805</v>
      </c>
      <c r="K142" s="33">
        <f t="shared" si="2"/>
        <v>661.35646687697158</v>
      </c>
    </row>
    <row r="143" spans="1:11">
      <c r="A143" s="32" t="s">
        <v>28</v>
      </c>
      <c r="B143" s="32" t="s">
        <v>408</v>
      </c>
      <c r="C143" s="32" t="s">
        <v>427</v>
      </c>
      <c r="D143" s="32" t="s">
        <v>430</v>
      </c>
      <c r="E143" s="32"/>
      <c r="F143" s="32" t="s">
        <v>461</v>
      </c>
      <c r="G143" s="32" t="s">
        <v>407</v>
      </c>
      <c r="H143" s="19" t="s">
        <v>373</v>
      </c>
      <c r="I143" s="40">
        <v>2</v>
      </c>
      <c r="J143" s="33">
        <f>VLOOKUP(A143,'097_0309'!A:AM,39,0)</f>
        <v>110.25236593059937</v>
      </c>
      <c r="K143" s="33">
        <f t="shared" si="2"/>
        <v>220.50473186119874</v>
      </c>
    </row>
    <row r="144" spans="1:11">
      <c r="A144" s="32" t="s">
        <v>28</v>
      </c>
      <c r="B144" s="32" t="s">
        <v>408</v>
      </c>
      <c r="C144" s="32" t="s">
        <v>427</v>
      </c>
      <c r="D144" s="32" t="s">
        <v>430</v>
      </c>
      <c r="E144" s="32"/>
      <c r="F144" s="32" t="s">
        <v>461</v>
      </c>
      <c r="G144" s="32" t="s">
        <v>407</v>
      </c>
      <c r="H144" s="19" t="s">
        <v>372</v>
      </c>
      <c r="I144" s="40">
        <v>3</v>
      </c>
      <c r="J144" s="33">
        <f>VLOOKUP(A144,'097_0309'!A:AM,39,0)</f>
        <v>110.25236593059937</v>
      </c>
      <c r="K144" s="33">
        <f t="shared" si="2"/>
        <v>330.75709779179812</v>
      </c>
    </row>
    <row r="145" spans="1:11">
      <c r="A145" s="32" t="s">
        <v>28</v>
      </c>
      <c r="B145" s="32" t="s">
        <v>408</v>
      </c>
      <c r="C145" s="32" t="s">
        <v>427</v>
      </c>
      <c r="D145" s="32" t="s">
        <v>430</v>
      </c>
      <c r="E145" s="32"/>
      <c r="F145" s="32" t="s">
        <v>461</v>
      </c>
      <c r="G145" s="32" t="s">
        <v>407</v>
      </c>
      <c r="H145" s="19" t="s">
        <v>371</v>
      </c>
      <c r="I145" s="40">
        <v>3</v>
      </c>
      <c r="J145" s="33">
        <f>VLOOKUP(A145,'097_0309'!A:AM,39,0)</f>
        <v>110.25236593059937</v>
      </c>
      <c r="K145" s="33">
        <f t="shared" si="2"/>
        <v>330.75709779179812</v>
      </c>
    </row>
    <row r="146" spans="1:11">
      <c r="A146" s="32" t="s">
        <v>28</v>
      </c>
      <c r="B146" s="32" t="s">
        <v>408</v>
      </c>
      <c r="C146" s="32" t="s">
        <v>427</v>
      </c>
      <c r="D146" s="32" t="s">
        <v>430</v>
      </c>
      <c r="E146" s="32"/>
      <c r="F146" s="32" t="s">
        <v>461</v>
      </c>
      <c r="G146" s="32" t="s">
        <v>407</v>
      </c>
      <c r="H146" s="19" t="s">
        <v>374</v>
      </c>
      <c r="I146" s="40">
        <v>3</v>
      </c>
      <c r="J146" s="33">
        <f>VLOOKUP(A146,'097_0309'!A:AM,39,0)</f>
        <v>110.25236593059937</v>
      </c>
      <c r="K146" s="33">
        <f t="shared" si="2"/>
        <v>330.75709779179812</v>
      </c>
    </row>
    <row r="147" spans="1:11">
      <c r="A147" s="32" t="s">
        <v>28</v>
      </c>
      <c r="B147" s="32" t="s">
        <v>408</v>
      </c>
      <c r="C147" s="32" t="s">
        <v>427</v>
      </c>
      <c r="D147" s="32" t="s">
        <v>430</v>
      </c>
      <c r="E147" s="32"/>
      <c r="F147" s="32" t="s">
        <v>461</v>
      </c>
      <c r="G147" s="32" t="s">
        <v>407</v>
      </c>
      <c r="H147" s="19" t="s">
        <v>370</v>
      </c>
      <c r="I147" s="40">
        <v>0</v>
      </c>
      <c r="J147" s="33">
        <f>VLOOKUP(A147,'097_0309'!A:AM,39,0)</f>
        <v>110.25236593059937</v>
      </c>
      <c r="K147" s="33">
        <f t="shared" si="2"/>
        <v>0</v>
      </c>
    </row>
    <row r="148" spans="1:11">
      <c r="A148" s="32" t="s">
        <v>29</v>
      </c>
      <c r="B148" s="32" t="s">
        <v>408</v>
      </c>
      <c r="C148" s="32" t="s">
        <v>417</v>
      </c>
      <c r="D148" s="32" t="s">
        <v>420</v>
      </c>
      <c r="E148" s="32"/>
      <c r="F148" s="32" t="s">
        <v>443</v>
      </c>
      <c r="G148" s="32" t="s">
        <v>407</v>
      </c>
      <c r="H148" s="19" t="s">
        <v>373</v>
      </c>
      <c r="I148" s="40">
        <v>0</v>
      </c>
      <c r="J148" s="33">
        <f>VLOOKUP(A148,'097_0309'!A:AM,39,0)</f>
        <v>110.25236593059937</v>
      </c>
      <c r="K148" s="33">
        <f t="shared" si="2"/>
        <v>0</v>
      </c>
    </row>
    <row r="149" spans="1:11">
      <c r="A149" s="32" t="s">
        <v>29</v>
      </c>
      <c r="B149" s="32" t="s">
        <v>408</v>
      </c>
      <c r="C149" s="32" t="s">
        <v>417</v>
      </c>
      <c r="D149" s="32" t="s">
        <v>420</v>
      </c>
      <c r="E149" s="32"/>
      <c r="F149" s="32" t="s">
        <v>443</v>
      </c>
      <c r="G149" s="32" t="s">
        <v>407</v>
      </c>
      <c r="H149" s="19" t="s">
        <v>372</v>
      </c>
      <c r="I149" s="40">
        <v>0</v>
      </c>
      <c r="J149" s="33">
        <f>VLOOKUP(A149,'097_0309'!A:AM,39,0)</f>
        <v>110.25236593059937</v>
      </c>
      <c r="K149" s="33">
        <f t="shared" si="2"/>
        <v>0</v>
      </c>
    </row>
    <row r="150" spans="1:11">
      <c r="A150" s="32" t="s">
        <v>29</v>
      </c>
      <c r="B150" s="32" t="s">
        <v>408</v>
      </c>
      <c r="C150" s="32" t="s">
        <v>417</v>
      </c>
      <c r="D150" s="32" t="s">
        <v>420</v>
      </c>
      <c r="E150" s="32"/>
      <c r="F150" s="32" t="s">
        <v>443</v>
      </c>
      <c r="G150" s="32" t="s">
        <v>407</v>
      </c>
      <c r="H150" s="19" t="s">
        <v>371</v>
      </c>
      <c r="I150" s="40">
        <v>2</v>
      </c>
      <c r="J150" s="33">
        <f>VLOOKUP(A150,'097_0309'!A:AM,39,0)</f>
        <v>110.25236593059937</v>
      </c>
      <c r="K150" s="33">
        <f t="shared" si="2"/>
        <v>220.50473186119874</v>
      </c>
    </row>
    <row r="151" spans="1:11">
      <c r="A151" s="32" t="s">
        <v>29</v>
      </c>
      <c r="B151" s="32" t="s">
        <v>408</v>
      </c>
      <c r="C151" s="32" t="s">
        <v>417</v>
      </c>
      <c r="D151" s="32" t="s">
        <v>420</v>
      </c>
      <c r="E151" s="32"/>
      <c r="F151" s="32" t="s">
        <v>443</v>
      </c>
      <c r="G151" s="32" t="s">
        <v>407</v>
      </c>
      <c r="H151" s="19" t="s">
        <v>374</v>
      </c>
      <c r="I151" s="40">
        <v>0</v>
      </c>
      <c r="J151" s="33">
        <f>VLOOKUP(A151,'097_0309'!A:AM,39,0)</f>
        <v>110.25236593059937</v>
      </c>
      <c r="K151" s="33">
        <f t="shared" si="2"/>
        <v>0</v>
      </c>
    </row>
    <row r="152" spans="1:11">
      <c r="A152" s="32" t="s">
        <v>30</v>
      </c>
      <c r="B152" s="32" t="s">
        <v>408</v>
      </c>
      <c r="C152" s="32" t="s">
        <v>413</v>
      </c>
      <c r="D152" s="32" t="s">
        <v>463</v>
      </c>
      <c r="E152" s="32"/>
      <c r="F152" s="32" t="s">
        <v>443</v>
      </c>
      <c r="G152" s="32" t="s">
        <v>407</v>
      </c>
      <c r="H152" s="19" t="s">
        <v>373</v>
      </c>
      <c r="I152" s="40">
        <v>0</v>
      </c>
      <c r="J152" s="33">
        <f>VLOOKUP(A152,'097_0309'!A:AM,39,0)</f>
        <v>204.88958990536278</v>
      </c>
      <c r="K152" s="33">
        <f t="shared" si="2"/>
        <v>0</v>
      </c>
    </row>
    <row r="153" spans="1:11">
      <c r="A153" s="32" t="s">
        <v>30</v>
      </c>
      <c r="B153" s="32" t="s">
        <v>408</v>
      </c>
      <c r="C153" s="32" t="s">
        <v>413</v>
      </c>
      <c r="D153" s="32" t="s">
        <v>463</v>
      </c>
      <c r="E153" s="32"/>
      <c r="F153" s="32" t="s">
        <v>443</v>
      </c>
      <c r="G153" s="32" t="s">
        <v>407</v>
      </c>
      <c r="H153" s="19" t="s">
        <v>372</v>
      </c>
      <c r="I153" s="40">
        <v>0</v>
      </c>
      <c r="J153" s="33">
        <f>VLOOKUP(A153,'097_0309'!A:AM,39,0)</f>
        <v>204.88958990536278</v>
      </c>
      <c r="K153" s="33">
        <f t="shared" si="2"/>
        <v>0</v>
      </c>
    </row>
    <row r="154" spans="1:11">
      <c r="A154" s="32" t="s">
        <v>30</v>
      </c>
      <c r="B154" s="32" t="s">
        <v>408</v>
      </c>
      <c r="C154" s="32" t="s">
        <v>413</v>
      </c>
      <c r="D154" s="32" t="s">
        <v>463</v>
      </c>
      <c r="E154" s="32"/>
      <c r="F154" s="32" t="s">
        <v>443</v>
      </c>
      <c r="G154" s="32" t="s">
        <v>407</v>
      </c>
      <c r="H154" s="19" t="s">
        <v>371</v>
      </c>
      <c r="I154" s="40">
        <v>0</v>
      </c>
      <c r="J154" s="33">
        <f>VLOOKUP(A154,'097_0309'!A:AM,39,0)</f>
        <v>204.88958990536278</v>
      </c>
      <c r="K154" s="33">
        <f t="shared" si="2"/>
        <v>0</v>
      </c>
    </row>
    <row r="155" spans="1:11">
      <c r="A155" s="32" t="s">
        <v>31</v>
      </c>
      <c r="B155" s="32" t="s">
        <v>408</v>
      </c>
      <c r="C155" s="32" t="s">
        <v>417</v>
      </c>
      <c r="D155" s="32" t="s">
        <v>425</v>
      </c>
      <c r="E155" s="32"/>
      <c r="F155" s="32" t="s">
        <v>466</v>
      </c>
      <c r="G155" s="32" t="s">
        <v>407</v>
      </c>
      <c r="H155" s="19" t="s">
        <v>375</v>
      </c>
      <c r="I155" s="40">
        <v>0</v>
      </c>
      <c r="J155" s="33">
        <f>VLOOKUP(A155,'097_0309'!A:AM,39,0)</f>
        <v>110.25236593059937</v>
      </c>
      <c r="K155" s="33">
        <f t="shared" si="2"/>
        <v>0</v>
      </c>
    </row>
    <row r="156" spans="1:11">
      <c r="A156" s="32" t="s">
        <v>31</v>
      </c>
      <c r="B156" s="32" t="s">
        <v>408</v>
      </c>
      <c r="C156" s="32" t="s">
        <v>417</v>
      </c>
      <c r="D156" s="32" t="s">
        <v>425</v>
      </c>
      <c r="E156" s="32"/>
      <c r="F156" s="32" t="s">
        <v>466</v>
      </c>
      <c r="G156" s="32" t="s">
        <v>407</v>
      </c>
      <c r="H156" s="19" t="s">
        <v>373</v>
      </c>
      <c r="I156" s="40">
        <v>2</v>
      </c>
      <c r="J156" s="33">
        <f>VLOOKUP(A156,'097_0309'!A:AM,39,0)</f>
        <v>110.25236593059937</v>
      </c>
      <c r="K156" s="33">
        <f t="shared" si="2"/>
        <v>220.50473186119874</v>
      </c>
    </row>
    <row r="157" spans="1:11">
      <c r="A157" s="32" t="s">
        <v>31</v>
      </c>
      <c r="B157" s="32" t="s">
        <v>408</v>
      </c>
      <c r="C157" s="32" t="s">
        <v>417</v>
      </c>
      <c r="D157" s="32" t="s">
        <v>425</v>
      </c>
      <c r="E157" s="32"/>
      <c r="F157" s="32" t="s">
        <v>466</v>
      </c>
      <c r="G157" s="32" t="s">
        <v>407</v>
      </c>
      <c r="H157" s="19" t="s">
        <v>372</v>
      </c>
      <c r="I157" s="40">
        <v>0</v>
      </c>
      <c r="J157" s="33">
        <f>VLOOKUP(A157,'097_0309'!A:AM,39,0)</f>
        <v>110.25236593059937</v>
      </c>
      <c r="K157" s="33">
        <f t="shared" si="2"/>
        <v>0</v>
      </c>
    </row>
    <row r="158" spans="1:11">
      <c r="A158" s="32" t="s">
        <v>31</v>
      </c>
      <c r="B158" s="32" t="s">
        <v>408</v>
      </c>
      <c r="C158" s="32" t="s">
        <v>417</v>
      </c>
      <c r="D158" s="32" t="s">
        <v>425</v>
      </c>
      <c r="E158" s="32"/>
      <c r="F158" s="32" t="s">
        <v>466</v>
      </c>
      <c r="G158" s="32" t="s">
        <v>407</v>
      </c>
      <c r="H158" s="19" t="s">
        <v>371</v>
      </c>
      <c r="I158" s="40">
        <v>0</v>
      </c>
      <c r="J158" s="33">
        <f>VLOOKUP(A158,'097_0309'!A:AM,39,0)</f>
        <v>110.25236593059937</v>
      </c>
      <c r="K158" s="33">
        <f t="shared" si="2"/>
        <v>0</v>
      </c>
    </row>
    <row r="159" spans="1:11">
      <c r="A159" s="32" t="s">
        <v>31</v>
      </c>
      <c r="B159" s="32" t="s">
        <v>408</v>
      </c>
      <c r="C159" s="32" t="s">
        <v>417</v>
      </c>
      <c r="D159" s="32" t="s">
        <v>425</v>
      </c>
      <c r="E159" s="32"/>
      <c r="F159" s="32" t="s">
        <v>466</v>
      </c>
      <c r="G159" s="32" t="s">
        <v>407</v>
      </c>
      <c r="H159" s="19" t="s">
        <v>374</v>
      </c>
      <c r="I159" s="40">
        <v>0</v>
      </c>
      <c r="J159" s="33">
        <f>VLOOKUP(A159,'097_0309'!A:AM,39,0)</f>
        <v>110.25236593059937</v>
      </c>
      <c r="K159" s="33">
        <f t="shared" si="2"/>
        <v>0</v>
      </c>
    </row>
    <row r="160" spans="1:11">
      <c r="A160" s="32" t="s">
        <v>32</v>
      </c>
      <c r="B160" s="32" t="s">
        <v>408</v>
      </c>
      <c r="C160" s="32" t="s">
        <v>417</v>
      </c>
      <c r="D160" s="32" t="s">
        <v>425</v>
      </c>
      <c r="E160" s="32"/>
      <c r="F160" s="32" t="s">
        <v>467</v>
      </c>
      <c r="G160" s="32" t="s">
        <v>407</v>
      </c>
      <c r="H160" s="19" t="s">
        <v>375</v>
      </c>
      <c r="I160" s="40">
        <v>0</v>
      </c>
      <c r="J160" s="33">
        <f>VLOOKUP(A160,'097_0309'!A:AM,39,0)</f>
        <v>110.25236593059937</v>
      </c>
      <c r="K160" s="33">
        <f t="shared" si="2"/>
        <v>0</v>
      </c>
    </row>
    <row r="161" spans="1:11">
      <c r="A161" s="32" t="s">
        <v>32</v>
      </c>
      <c r="B161" s="32" t="s">
        <v>408</v>
      </c>
      <c r="C161" s="32" t="s">
        <v>417</v>
      </c>
      <c r="D161" s="32" t="s">
        <v>425</v>
      </c>
      <c r="E161" s="32"/>
      <c r="F161" s="32" t="s">
        <v>467</v>
      </c>
      <c r="G161" s="32" t="s">
        <v>407</v>
      </c>
      <c r="H161" s="19" t="s">
        <v>373</v>
      </c>
      <c r="I161" s="40">
        <v>0</v>
      </c>
      <c r="J161" s="33">
        <f>VLOOKUP(A161,'097_0309'!A:AM,39,0)</f>
        <v>110.25236593059937</v>
      </c>
      <c r="K161" s="33">
        <f t="shared" si="2"/>
        <v>0</v>
      </c>
    </row>
    <row r="162" spans="1:11">
      <c r="A162" s="32" t="s">
        <v>32</v>
      </c>
      <c r="B162" s="32" t="s">
        <v>408</v>
      </c>
      <c r="C162" s="32" t="s">
        <v>417</v>
      </c>
      <c r="D162" s="32" t="s">
        <v>425</v>
      </c>
      <c r="E162" s="32"/>
      <c r="F162" s="32" t="s">
        <v>467</v>
      </c>
      <c r="G162" s="32" t="s">
        <v>407</v>
      </c>
      <c r="H162" s="19" t="s">
        <v>372</v>
      </c>
      <c r="I162" s="40">
        <v>0</v>
      </c>
      <c r="J162" s="33">
        <f>VLOOKUP(A162,'097_0309'!A:AM,39,0)</f>
        <v>110.25236593059937</v>
      </c>
      <c r="K162" s="33">
        <f t="shared" si="2"/>
        <v>0</v>
      </c>
    </row>
    <row r="163" spans="1:11">
      <c r="A163" s="32" t="s">
        <v>32</v>
      </c>
      <c r="B163" s="32" t="s">
        <v>408</v>
      </c>
      <c r="C163" s="32" t="s">
        <v>417</v>
      </c>
      <c r="D163" s="32" t="s">
        <v>425</v>
      </c>
      <c r="E163" s="32"/>
      <c r="F163" s="32" t="s">
        <v>467</v>
      </c>
      <c r="G163" s="32" t="s">
        <v>407</v>
      </c>
      <c r="H163" s="19" t="s">
        <v>371</v>
      </c>
      <c r="I163" s="40">
        <v>0</v>
      </c>
      <c r="J163" s="33">
        <f>VLOOKUP(A163,'097_0309'!A:AM,39,0)</f>
        <v>110.25236593059937</v>
      </c>
      <c r="K163" s="33">
        <f t="shared" si="2"/>
        <v>0</v>
      </c>
    </row>
    <row r="164" spans="1:11">
      <c r="A164" s="32" t="s">
        <v>33</v>
      </c>
      <c r="B164" s="32" t="s">
        <v>402</v>
      </c>
      <c r="C164" s="32" t="s">
        <v>417</v>
      </c>
      <c r="D164" s="32" t="s">
        <v>420</v>
      </c>
      <c r="E164" s="32"/>
      <c r="F164" s="32" t="s">
        <v>443</v>
      </c>
      <c r="G164" s="32" t="s">
        <v>407</v>
      </c>
      <c r="H164" s="19">
        <v>32</v>
      </c>
      <c r="I164" s="40">
        <v>2</v>
      </c>
      <c r="J164" s="33">
        <f>VLOOKUP(A164,'097_0309'!A:AM,39,0)</f>
        <v>110.25236593059937</v>
      </c>
      <c r="K164" s="33">
        <f t="shared" si="2"/>
        <v>220.50473186119874</v>
      </c>
    </row>
    <row r="165" spans="1:11">
      <c r="A165" s="32" t="s">
        <v>33</v>
      </c>
      <c r="B165" s="32" t="s">
        <v>402</v>
      </c>
      <c r="C165" s="32" t="s">
        <v>417</v>
      </c>
      <c r="D165" s="32" t="s">
        <v>420</v>
      </c>
      <c r="E165" s="32"/>
      <c r="F165" s="32" t="s">
        <v>443</v>
      </c>
      <c r="G165" s="32" t="s">
        <v>407</v>
      </c>
      <c r="H165" s="19">
        <v>34</v>
      </c>
      <c r="I165" s="40">
        <v>3</v>
      </c>
      <c r="J165" s="33">
        <f>VLOOKUP(A165,'097_0309'!A:AM,39,0)</f>
        <v>110.25236593059937</v>
      </c>
      <c r="K165" s="33">
        <f t="shared" si="2"/>
        <v>330.75709779179812</v>
      </c>
    </row>
    <row r="166" spans="1:11">
      <c r="A166" s="32" t="s">
        <v>33</v>
      </c>
      <c r="B166" s="32" t="s">
        <v>402</v>
      </c>
      <c r="C166" s="32" t="s">
        <v>417</v>
      </c>
      <c r="D166" s="32" t="s">
        <v>420</v>
      </c>
      <c r="E166" s="32"/>
      <c r="F166" s="32" t="s">
        <v>443</v>
      </c>
      <c r="G166" s="32" t="s">
        <v>407</v>
      </c>
      <c r="H166" s="19">
        <v>36</v>
      </c>
      <c r="I166" s="40">
        <v>3</v>
      </c>
      <c r="J166" s="33">
        <f>VLOOKUP(A166,'097_0309'!A:AM,39,0)</f>
        <v>110.25236593059937</v>
      </c>
      <c r="K166" s="33">
        <f t="shared" si="2"/>
        <v>330.75709779179812</v>
      </c>
    </row>
    <row r="167" spans="1:11">
      <c r="A167" s="32" t="s">
        <v>33</v>
      </c>
      <c r="B167" s="32" t="s">
        <v>402</v>
      </c>
      <c r="C167" s="32" t="s">
        <v>417</v>
      </c>
      <c r="D167" s="32" t="s">
        <v>420</v>
      </c>
      <c r="E167" s="32"/>
      <c r="F167" s="32" t="s">
        <v>443</v>
      </c>
      <c r="G167" s="32" t="s">
        <v>407</v>
      </c>
      <c r="H167" s="19">
        <v>38</v>
      </c>
      <c r="I167" s="40">
        <v>2</v>
      </c>
      <c r="J167" s="33">
        <f>VLOOKUP(A167,'097_0309'!A:AM,39,0)</f>
        <v>110.25236593059937</v>
      </c>
      <c r="K167" s="33">
        <f t="shared" si="2"/>
        <v>220.50473186119874</v>
      </c>
    </row>
    <row r="168" spans="1:11">
      <c r="A168" s="32" t="s">
        <v>33</v>
      </c>
      <c r="B168" s="32" t="s">
        <v>402</v>
      </c>
      <c r="C168" s="32" t="s">
        <v>417</v>
      </c>
      <c r="D168" s="32" t="s">
        <v>420</v>
      </c>
      <c r="E168" s="32"/>
      <c r="F168" s="32" t="s">
        <v>443</v>
      </c>
      <c r="G168" s="32" t="s">
        <v>407</v>
      </c>
      <c r="H168" s="19">
        <v>40</v>
      </c>
      <c r="I168" s="40">
        <v>0</v>
      </c>
      <c r="J168" s="33">
        <f>VLOOKUP(A168,'097_0309'!A:AM,39,0)</f>
        <v>110.25236593059937</v>
      </c>
      <c r="K168" s="33">
        <f t="shared" si="2"/>
        <v>0</v>
      </c>
    </row>
    <row r="169" spans="1:11">
      <c r="A169" s="32" t="s">
        <v>34</v>
      </c>
      <c r="B169" s="32" t="s">
        <v>402</v>
      </c>
      <c r="C169" s="32" t="s">
        <v>417</v>
      </c>
      <c r="D169" s="32" t="s">
        <v>469</v>
      </c>
      <c r="E169" s="32"/>
      <c r="F169" s="32" t="s">
        <v>471</v>
      </c>
      <c r="G169" s="32" t="s">
        <v>407</v>
      </c>
      <c r="H169" s="19">
        <v>32</v>
      </c>
      <c r="I169" s="40">
        <v>0</v>
      </c>
      <c r="J169" s="33">
        <f>VLOOKUP(A169,'097_0309'!A:AM,39,0)</f>
        <v>110.25236593059937</v>
      </c>
      <c r="K169" s="33">
        <f t="shared" si="2"/>
        <v>0</v>
      </c>
    </row>
    <row r="170" spans="1:11">
      <c r="A170" s="32" t="s">
        <v>34</v>
      </c>
      <c r="B170" s="32" t="s">
        <v>402</v>
      </c>
      <c r="C170" s="32" t="s">
        <v>417</v>
      </c>
      <c r="D170" s="32" t="s">
        <v>469</v>
      </c>
      <c r="E170" s="32"/>
      <c r="F170" s="32" t="s">
        <v>471</v>
      </c>
      <c r="G170" s="32" t="s">
        <v>407</v>
      </c>
      <c r="H170" s="19">
        <v>34</v>
      </c>
      <c r="I170" s="40">
        <v>0</v>
      </c>
      <c r="J170" s="33">
        <f>VLOOKUP(A170,'097_0309'!A:AM,39,0)</f>
        <v>110.25236593059937</v>
      </c>
      <c r="K170" s="33">
        <f t="shared" si="2"/>
        <v>0</v>
      </c>
    </row>
    <row r="171" spans="1:11">
      <c r="A171" s="32" t="s">
        <v>34</v>
      </c>
      <c r="B171" s="32" t="s">
        <v>402</v>
      </c>
      <c r="C171" s="32" t="s">
        <v>417</v>
      </c>
      <c r="D171" s="32" t="s">
        <v>469</v>
      </c>
      <c r="E171" s="32"/>
      <c r="F171" s="32" t="s">
        <v>471</v>
      </c>
      <c r="G171" s="32" t="s">
        <v>407</v>
      </c>
      <c r="H171" s="19">
        <v>36</v>
      </c>
      <c r="I171" s="40">
        <v>0</v>
      </c>
      <c r="J171" s="33">
        <f>VLOOKUP(A171,'097_0309'!A:AM,39,0)</f>
        <v>110.25236593059937</v>
      </c>
      <c r="K171" s="33">
        <f t="shared" si="2"/>
        <v>0</v>
      </c>
    </row>
    <row r="172" spans="1:11">
      <c r="A172" s="32" t="s">
        <v>34</v>
      </c>
      <c r="B172" s="32" t="s">
        <v>402</v>
      </c>
      <c r="C172" s="32" t="s">
        <v>417</v>
      </c>
      <c r="D172" s="32" t="s">
        <v>469</v>
      </c>
      <c r="E172" s="32"/>
      <c r="F172" s="32" t="s">
        <v>471</v>
      </c>
      <c r="G172" s="32" t="s">
        <v>407</v>
      </c>
      <c r="H172" s="19">
        <v>38</v>
      </c>
      <c r="I172" s="40">
        <v>0</v>
      </c>
      <c r="J172" s="33">
        <f>VLOOKUP(A172,'097_0309'!A:AM,39,0)</f>
        <v>110.25236593059937</v>
      </c>
      <c r="K172" s="33">
        <f t="shared" si="2"/>
        <v>0</v>
      </c>
    </row>
    <row r="173" spans="1:11">
      <c r="A173" s="32" t="s">
        <v>35</v>
      </c>
      <c r="B173" s="32" t="s">
        <v>402</v>
      </c>
      <c r="C173" s="32" t="s">
        <v>417</v>
      </c>
      <c r="D173" s="32" t="s">
        <v>472</v>
      </c>
      <c r="E173" s="32"/>
      <c r="F173" s="32" t="s">
        <v>471</v>
      </c>
      <c r="G173" s="32" t="s">
        <v>407</v>
      </c>
      <c r="H173" s="19">
        <v>32</v>
      </c>
      <c r="I173" s="40">
        <v>0</v>
      </c>
      <c r="J173" s="33">
        <f>VLOOKUP(A173,'097_0309'!A:AM,39,0)</f>
        <v>47.160883280757098</v>
      </c>
      <c r="K173" s="33">
        <f t="shared" si="2"/>
        <v>0</v>
      </c>
    </row>
    <row r="174" spans="1:11">
      <c r="A174" s="32" t="s">
        <v>36</v>
      </c>
      <c r="B174" s="32" t="s">
        <v>402</v>
      </c>
      <c r="C174" s="32" t="s">
        <v>417</v>
      </c>
      <c r="D174" s="32" t="s">
        <v>425</v>
      </c>
      <c r="E174" s="32"/>
      <c r="F174" s="32" t="s">
        <v>475</v>
      </c>
      <c r="G174" s="32" t="s">
        <v>407</v>
      </c>
      <c r="H174" s="19">
        <v>32</v>
      </c>
      <c r="I174" s="40">
        <v>0</v>
      </c>
      <c r="J174" s="33">
        <f>VLOOKUP(A174,'097_0309'!A:AM,39,0)</f>
        <v>110.25236593059937</v>
      </c>
      <c r="K174" s="33">
        <f t="shared" si="2"/>
        <v>0</v>
      </c>
    </row>
    <row r="175" spans="1:11">
      <c r="A175" s="32" t="s">
        <v>36</v>
      </c>
      <c r="B175" s="32" t="s">
        <v>402</v>
      </c>
      <c r="C175" s="32" t="s">
        <v>417</v>
      </c>
      <c r="D175" s="32" t="s">
        <v>425</v>
      </c>
      <c r="E175" s="32"/>
      <c r="F175" s="32" t="s">
        <v>475</v>
      </c>
      <c r="G175" s="32" t="s">
        <v>407</v>
      </c>
      <c r="H175" s="19">
        <v>34</v>
      </c>
      <c r="I175" s="40">
        <v>0</v>
      </c>
      <c r="J175" s="33">
        <f>VLOOKUP(A175,'097_0309'!A:AM,39,0)</f>
        <v>110.25236593059937</v>
      </c>
      <c r="K175" s="33">
        <f t="shared" si="2"/>
        <v>0</v>
      </c>
    </row>
    <row r="176" spans="1:11">
      <c r="A176" s="32" t="s">
        <v>36</v>
      </c>
      <c r="B176" s="32" t="s">
        <v>402</v>
      </c>
      <c r="C176" s="32" t="s">
        <v>417</v>
      </c>
      <c r="D176" s="32" t="s">
        <v>425</v>
      </c>
      <c r="E176" s="32"/>
      <c r="F176" s="32" t="s">
        <v>475</v>
      </c>
      <c r="G176" s="32" t="s">
        <v>407</v>
      </c>
      <c r="H176" s="19">
        <v>36</v>
      </c>
      <c r="I176" s="40">
        <v>0</v>
      </c>
      <c r="J176" s="33">
        <f>VLOOKUP(A176,'097_0309'!A:AM,39,0)</f>
        <v>110.25236593059937</v>
      </c>
      <c r="K176" s="33">
        <f t="shared" si="2"/>
        <v>0</v>
      </c>
    </row>
    <row r="177" spans="1:11">
      <c r="A177" s="32" t="s">
        <v>36</v>
      </c>
      <c r="B177" s="32" t="s">
        <v>402</v>
      </c>
      <c r="C177" s="32" t="s">
        <v>417</v>
      </c>
      <c r="D177" s="32" t="s">
        <v>425</v>
      </c>
      <c r="E177" s="32"/>
      <c r="F177" s="32" t="s">
        <v>475</v>
      </c>
      <c r="G177" s="32" t="s">
        <v>407</v>
      </c>
      <c r="H177" s="19">
        <v>38</v>
      </c>
      <c r="I177" s="40">
        <v>0</v>
      </c>
      <c r="J177" s="33">
        <f>VLOOKUP(A177,'097_0309'!A:AM,39,0)</f>
        <v>110.25236593059937</v>
      </c>
      <c r="K177" s="33">
        <f t="shared" si="2"/>
        <v>0</v>
      </c>
    </row>
    <row r="178" spans="1:11">
      <c r="A178" s="32" t="s">
        <v>37</v>
      </c>
      <c r="B178" s="32" t="s">
        <v>402</v>
      </c>
      <c r="C178" s="32" t="s">
        <v>417</v>
      </c>
      <c r="D178" s="32" t="s">
        <v>425</v>
      </c>
      <c r="E178" s="32"/>
      <c r="F178" s="32" t="s">
        <v>471</v>
      </c>
      <c r="G178" s="32" t="s">
        <v>407</v>
      </c>
      <c r="H178" s="19">
        <v>32</v>
      </c>
      <c r="I178" s="40">
        <v>0</v>
      </c>
      <c r="J178" s="33">
        <f>VLOOKUP(A178,'097_0309'!A:AM,39,0)</f>
        <v>110.25236593059937</v>
      </c>
      <c r="K178" s="33">
        <f t="shared" si="2"/>
        <v>0</v>
      </c>
    </row>
    <row r="179" spans="1:11">
      <c r="A179" s="32" t="s">
        <v>37</v>
      </c>
      <c r="B179" s="32" t="s">
        <v>402</v>
      </c>
      <c r="C179" s="32" t="s">
        <v>417</v>
      </c>
      <c r="D179" s="32" t="s">
        <v>425</v>
      </c>
      <c r="E179" s="32"/>
      <c r="F179" s="32" t="s">
        <v>471</v>
      </c>
      <c r="G179" s="32" t="s">
        <v>407</v>
      </c>
      <c r="H179" s="19">
        <v>34</v>
      </c>
      <c r="I179" s="40">
        <v>0</v>
      </c>
      <c r="J179" s="33">
        <f>VLOOKUP(A179,'097_0309'!A:AM,39,0)</f>
        <v>110.25236593059937</v>
      </c>
      <c r="K179" s="33">
        <f t="shared" si="2"/>
        <v>0</v>
      </c>
    </row>
    <row r="180" spans="1:11">
      <c r="A180" s="32" t="s">
        <v>37</v>
      </c>
      <c r="B180" s="32" t="s">
        <v>402</v>
      </c>
      <c r="C180" s="32" t="s">
        <v>417</v>
      </c>
      <c r="D180" s="32" t="s">
        <v>425</v>
      </c>
      <c r="E180" s="32"/>
      <c r="F180" s="32" t="s">
        <v>471</v>
      </c>
      <c r="G180" s="32" t="s">
        <v>407</v>
      </c>
      <c r="H180" s="19">
        <v>36</v>
      </c>
      <c r="I180" s="40">
        <v>0</v>
      </c>
      <c r="J180" s="33">
        <f>VLOOKUP(A180,'097_0309'!A:AM,39,0)</f>
        <v>110.25236593059937</v>
      </c>
      <c r="K180" s="33">
        <f t="shared" si="2"/>
        <v>0</v>
      </c>
    </row>
    <row r="181" spans="1:11">
      <c r="A181" s="32" t="s">
        <v>37</v>
      </c>
      <c r="B181" s="32" t="s">
        <v>402</v>
      </c>
      <c r="C181" s="32" t="s">
        <v>417</v>
      </c>
      <c r="D181" s="32" t="s">
        <v>425</v>
      </c>
      <c r="E181" s="32"/>
      <c r="F181" s="32" t="s">
        <v>471</v>
      </c>
      <c r="G181" s="32" t="s">
        <v>407</v>
      </c>
      <c r="H181" s="19">
        <v>38</v>
      </c>
      <c r="I181" s="40">
        <v>0</v>
      </c>
      <c r="J181" s="33">
        <f>VLOOKUP(A181,'097_0309'!A:AM,39,0)</f>
        <v>110.25236593059937</v>
      </c>
      <c r="K181" s="33">
        <f t="shared" si="2"/>
        <v>0</v>
      </c>
    </row>
    <row r="182" spans="1:11">
      <c r="A182" s="32" t="s">
        <v>38</v>
      </c>
      <c r="B182" s="32" t="s">
        <v>402</v>
      </c>
      <c r="C182" s="32" t="s">
        <v>417</v>
      </c>
      <c r="D182" s="32" t="s">
        <v>425</v>
      </c>
      <c r="E182" s="32"/>
      <c r="F182" s="32" t="s">
        <v>477</v>
      </c>
      <c r="G182" s="32" t="s">
        <v>407</v>
      </c>
      <c r="H182" s="19">
        <v>30</v>
      </c>
      <c r="I182" s="40">
        <v>0</v>
      </c>
      <c r="J182" s="33">
        <f>VLOOKUP(A182,'097_0309'!A:AM,39,0)</f>
        <v>94.479495268138805</v>
      </c>
      <c r="K182" s="33">
        <f t="shared" si="2"/>
        <v>0</v>
      </c>
    </row>
    <row r="183" spans="1:11">
      <c r="A183" s="32" t="s">
        <v>38</v>
      </c>
      <c r="B183" s="32" t="s">
        <v>402</v>
      </c>
      <c r="C183" s="32" t="s">
        <v>417</v>
      </c>
      <c r="D183" s="32" t="s">
        <v>425</v>
      </c>
      <c r="E183" s="32"/>
      <c r="F183" s="32" t="s">
        <v>477</v>
      </c>
      <c r="G183" s="32" t="s">
        <v>407</v>
      </c>
      <c r="H183" s="19">
        <v>32</v>
      </c>
      <c r="I183" s="40">
        <v>0</v>
      </c>
      <c r="J183" s="33">
        <f>VLOOKUP(A183,'097_0309'!A:AM,39,0)</f>
        <v>94.479495268138805</v>
      </c>
      <c r="K183" s="33">
        <f t="shared" si="2"/>
        <v>0</v>
      </c>
    </row>
    <row r="184" spans="1:11">
      <c r="A184" s="32" t="s">
        <v>38</v>
      </c>
      <c r="B184" s="32" t="s">
        <v>402</v>
      </c>
      <c r="C184" s="32" t="s">
        <v>417</v>
      </c>
      <c r="D184" s="32" t="s">
        <v>425</v>
      </c>
      <c r="E184" s="32"/>
      <c r="F184" s="32" t="s">
        <v>477</v>
      </c>
      <c r="G184" s="32" t="s">
        <v>407</v>
      </c>
      <c r="H184" s="19">
        <v>34</v>
      </c>
      <c r="I184" s="40">
        <v>0</v>
      </c>
      <c r="J184" s="33">
        <f>VLOOKUP(A184,'097_0309'!A:AM,39,0)</f>
        <v>94.479495268138805</v>
      </c>
      <c r="K184" s="33">
        <f t="shared" si="2"/>
        <v>0</v>
      </c>
    </row>
    <row r="185" spans="1:11">
      <c r="A185" s="32" t="s">
        <v>38</v>
      </c>
      <c r="B185" s="32" t="s">
        <v>402</v>
      </c>
      <c r="C185" s="32" t="s">
        <v>417</v>
      </c>
      <c r="D185" s="32" t="s">
        <v>425</v>
      </c>
      <c r="E185" s="32"/>
      <c r="F185" s="32" t="s">
        <v>477</v>
      </c>
      <c r="G185" s="32" t="s">
        <v>407</v>
      </c>
      <c r="H185" s="19">
        <v>36</v>
      </c>
      <c r="I185" s="40">
        <v>0</v>
      </c>
      <c r="J185" s="33">
        <f>VLOOKUP(A185,'097_0309'!A:AM,39,0)</f>
        <v>94.479495268138805</v>
      </c>
      <c r="K185" s="33">
        <f t="shared" si="2"/>
        <v>0</v>
      </c>
    </row>
    <row r="186" spans="1:11">
      <c r="A186" s="32" t="s">
        <v>38</v>
      </c>
      <c r="B186" s="32" t="s">
        <v>402</v>
      </c>
      <c r="C186" s="32" t="s">
        <v>417</v>
      </c>
      <c r="D186" s="32" t="s">
        <v>425</v>
      </c>
      <c r="E186" s="32"/>
      <c r="F186" s="32" t="s">
        <v>477</v>
      </c>
      <c r="G186" s="32" t="s">
        <v>407</v>
      </c>
      <c r="H186" s="19">
        <v>38</v>
      </c>
      <c r="I186" s="40">
        <v>0</v>
      </c>
      <c r="J186" s="33">
        <f>VLOOKUP(A186,'097_0309'!A:AM,39,0)</f>
        <v>94.479495268138805</v>
      </c>
      <c r="K186" s="33">
        <f t="shared" si="2"/>
        <v>0</v>
      </c>
    </row>
    <row r="187" spans="1:11">
      <c r="A187" s="32" t="s">
        <v>39</v>
      </c>
      <c r="B187" s="32" t="s">
        <v>402</v>
      </c>
      <c r="C187" s="32" t="s">
        <v>417</v>
      </c>
      <c r="D187" s="32" t="s">
        <v>425</v>
      </c>
      <c r="E187" s="32"/>
      <c r="F187" s="32" t="s">
        <v>406</v>
      </c>
      <c r="G187" s="32" t="s">
        <v>407</v>
      </c>
      <c r="H187" s="19">
        <v>30</v>
      </c>
      <c r="I187" s="40">
        <v>0</v>
      </c>
      <c r="J187" s="33">
        <f>VLOOKUP(A187,'097_0309'!A:AM,39,0)</f>
        <v>126.02523659305994</v>
      </c>
      <c r="K187" s="33">
        <f t="shared" si="2"/>
        <v>0</v>
      </c>
    </row>
    <row r="188" spans="1:11">
      <c r="A188" s="32" t="s">
        <v>39</v>
      </c>
      <c r="B188" s="32" t="s">
        <v>402</v>
      </c>
      <c r="C188" s="32" t="s">
        <v>417</v>
      </c>
      <c r="D188" s="32" t="s">
        <v>425</v>
      </c>
      <c r="E188" s="32"/>
      <c r="F188" s="32" t="s">
        <v>406</v>
      </c>
      <c r="G188" s="32" t="s">
        <v>407</v>
      </c>
      <c r="H188" s="19">
        <v>32</v>
      </c>
      <c r="I188" s="40">
        <v>0</v>
      </c>
      <c r="J188" s="33">
        <f>VLOOKUP(A188,'097_0309'!A:AM,39,0)</f>
        <v>126.02523659305994</v>
      </c>
      <c r="K188" s="33">
        <f t="shared" si="2"/>
        <v>0</v>
      </c>
    </row>
    <row r="189" spans="1:11">
      <c r="A189" s="32" t="s">
        <v>39</v>
      </c>
      <c r="B189" s="32" t="s">
        <v>402</v>
      </c>
      <c r="C189" s="32" t="s">
        <v>417</v>
      </c>
      <c r="D189" s="32" t="s">
        <v>425</v>
      </c>
      <c r="E189" s="32"/>
      <c r="F189" s="32" t="s">
        <v>406</v>
      </c>
      <c r="G189" s="32" t="s">
        <v>407</v>
      </c>
      <c r="H189" s="19">
        <v>34</v>
      </c>
      <c r="I189" s="40">
        <v>0</v>
      </c>
      <c r="J189" s="33">
        <f>VLOOKUP(A189,'097_0309'!A:AM,39,0)</f>
        <v>126.02523659305994</v>
      </c>
      <c r="K189" s="33">
        <f t="shared" si="2"/>
        <v>0</v>
      </c>
    </row>
    <row r="190" spans="1:11">
      <c r="A190" s="32" t="s">
        <v>39</v>
      </c>
      <c r="B190" s="32" t="s">
        <v>402</v>
      </c>
      <c r="C190" s="32" t="s">
        <v>417</v>
      </c>
      <c r="D190" s="32" t="s">
        <v>425</v>
      </c>
      <c r="E190" s="32"/>
      <c r="F190" s="32" t="s">
        <v>406</v>
      </c>
      <c r="G190" s="32" t="s">
        <v>407</v>
      </c>
      <c r="H190" s="19">
        <v>36</v>
      </c>
      <c r="I190" s="40">
        <v>0</v>
      </c>
      <c r="J190" s="33">
        <f>VLOOKUP(A190,'097_0309'!A:AM,39,0)</f>
        <v>126.02523659305994</v>
      </c>
      <c r="K190" s="33">
        <f t="shared" si="2"/>
        <v>0</v>
      </c>
    </row>
    <row r="191" spans="1:11">
      <c r="A191" s="32" t="s">
        <v>39</v>
      </c>
      <c r="B191" s="32" t="s">
        <v>402</v>
      </c>
      <c r="C191" s="32" t="s">
        <v>417</v>
      </c>
      <c r="D191" s="32" t="s">
        <v>425</v>
      </c>
      <c r="E191" s="32"/>
      <c r="F191" s="32" t="s">
        <v>406</v>
      </c>
      <c r="G191" s="32" t="s">
        <v>407</v>
      </c>
      <c r="H191" s="19">
        <v>38</v>
      </c>
      <c r="I191" s="40">
        <v>0</v>
      </c>
      <c r="J191" s="33">
        <f>VLOOKUP(A191,'097_0309'!A:AM,39,0)</f>
        <v>126.02523659305994</v>
      </c>
      <c r="K191" s="33">
        <f t="shared" si="2"/>
        <v>0</v>
      </c>
    </row>
    <row r="192" spans="1:11">
      <c r="A192" s="32" t="s">
        <v>40</v>
      </c>
      <c r="B192" s="32" t="s">
        <v>402</v>
      </c>
      <c r="C192" s="32" t="s">
        <v>417</v>
      </c>
      <c r="D192" s="32" t="s">
        <v>425</v>
      </c>
      <c r="E192" s="32"/>
      <c r="F192" s="32" t="s">
        <v>416</v>
      </c>
      <c r="G192" s="32" t="s">
        <v>407</v>
      </c>
      <c r="H192" s="19">
        <v>32</v>
      </c>
      <c r="I192" s="40">
        <v>2</v>
      </c>
      <c r="J192" s="33">
        <f>VLOOKUP(A192,'097_0309'!A:AM,39,0)</f>
        <v>126.02523659305994</v>
      </c>
      <c r="K192" s="33">
        <f t="shared" si="2"/>
        <v>252.05047318611989</v>
      </c>
    </row>
    <row r="193" spans="1:11">
      <c r="A193" s="32" t="s">
        <v>40</v>
      </c>
      <c r="B193" s="32" t="s">
        <v>402</v>
      </c>
      <c r="C193" s="32" t="s">
        <v>417</v>
      </c>
      <c r="D193" s="32" t="s">
        <v>425</v>
      </c>
      <c r="E193" s="32"/>
      <c r="F193" s="32" t="s">
        <v>416</v>
      </c>
      <c r="G193" s="32" t="s">
        <v>407</v>
      </c>
      <c r="H193" s="19">
        <v>34</v>
      </c>
      <c r="I193" s="40">
        <v>3</v>
      </c>
      <c r="J193" s="33">
        <f>VLOOKUP(A193,'097_0309'!A:AM,39,0)</f>
        <v>126.02523659305994</v>
      </c>
      <c r="K193" s="33">
        <f t="shared" si="2"/>
        <v>378.07570977917982</v>
      </c>
    </row>
    <row r="194" spans="1:11">
      <c r="A194" s="32" t="s">
        <v>40</v>
      </c>
      <c r="B194" s="32" t="s">
        <v>402</v>
      </c>
      <c r="C194" s="32" t="s">
        <v>417</v>
      </c>
      <c r="D194" s="32" t="s">
        <v>425</v>
      </c>
      <c r="E194" s="32"/>
      <c r="F194" s="32" t="s">
        <v>416</v>
      </c>
      <c r="G194" s="32" t="s">
        <v>407</v>
      </c>
      <c r="H194" s="19">
        <v>36</v>
      </c>
      <c r="I194" s="40">
        <v>3</v>
      </c>
      <c r="J194" s="33">
        <f>VLOOKUP(A194,'097_0309'!A:AM,39,0)</f>
        <v>126.02523659305994</v>
      </c>
      <c r="K194" s="33">
        <f t="shared" si="2"/>
        <v>378.07570977917982</v>
      </c>
    </row>
    <row r="195" spans="1:11">
      <c r="A195" s="32" t="s">
        <v>40</v>
      </c>
      <c r="B195" s="32" t="s">
        <v>402</v>
      </c>
      <c r="C195" s="32" t="s">
        <v>417</v>
      </c>
      <c r="D195" s="32" t="s">
        <v>425</v>
      </c>
      <c r="E195" s="32"/>
      <c r="F195" s="32" t="s">
        <v>416</v>
      </c>
      <c r="G195" s="32" t="s">
        <v>407</v>
      </c>
      <c r="H195" s="19">
        <v>38</v>
      </c>
      <c r="I195" s="40">
        <v>2</v>
      </c>
      <c r="J195" s="33">
        <f>VLOOKUP(A195,'097_0309'!A:AM,39,0)</f>
        <v>126.02523659305994</v>
      </c>
      <c r="K195" s="33">
        <f t="shared" si="2"/>
        <v>252.05047318611989</v>
      </c>
    </row>
    <row r="196" spans="1:11">
      <c r="A196" s="32" t="s">
        <v>40</v>
      </c>
      <c r="B196" s="32" t="s">
        <v>402</v>
      </c>
      <c r="C196" s="32" t="s">
        <v>417</v>
      </c>
      <c r="D196" s="32" t="s">
        <v>425</v>
      </c>
      <c r="E196" s="32"/>
      <c r="F196" s="32" t="s">
        <v>416</v>
      </c>
      <c r="G196" s="32" t="s">
        <v>407</v>
      </c>
      <c r="H196" s="19">
        <v>40</v>
      </c>
      <c r="I196" s="40">
        <v>0</v>
      </c>
      <c r="J196" s="33">
        <f>VLOOKUP(A196,'097_0309'!A:AM,39,0)</f>
        <v>126.02523659305994</v>
      </c>
      <c r="K196" s="33">
        <f t="shared" ref="K196:K259" si="3">J196*I196</f>
        <v>0</v>
      </c>
    </row>
    <row r="197" spans="1:11">
      <c r="A197" s="32" t="s">
        <v>41</v>
      </c>
      <c r="B197" s="32" t="s">
        <v>402</v>
      </c>
      <c r="C197" s="32" t="s">
        <v>417</v>
      </c>
      <c r="D197" s="32" t="s">
        <v>420</v>
      </c>
      <c r="E197" s="32"/>
      <c r="F197" s="32" t="s">
        <v>479</v>
      </c>
      <c r="G197" s="32" t="s">
        <v>407</v>
      </c>
      <c r="H197" s="19">
        <v>36</v>
      </c>
      <c r="I197" s="40">
        <v>0</v>
      </c>
      <c r="J197" s="33">
        <f>VLOOKUP(A197,'097_0309'!A:AM,39,0)</f>
        <v>126.02523659305994</v>
      </c>
      <c r="K197" s="33">
        <f t="shared" si="3"/>
        <v>0</v>
      </c>
    </row>
    <row r="198" spans="1:11">
      <c r="A198" s="32" t="s">
        <v>42</v>
      </c>
      <c r="B198" s="32" t="s">
        <v>402</v>
      </c>
      <c r="C198" s="32" t="s">
        <v>417</v>
      </c>
      <c r="D198" s="32" t="s">
        <v>420</v>
      </c>
      <c r="E198" s="32"/>
      <c r="F198" s="32" t="s">
        <v>406</v>
      </c>
      <c r="G198" s="32" t="s">
        <v>407</v>
      </c>
      <c r="H198" s="19">
        <v>30</v>
      </c>
      <c r="I198" s="40">
        <v>0</v>
      </c>
      <c r="J198" s="33">
        <f>VLOOKUP(A198,'097_0309'!A:AM,39,0)</f>
        <v>126.02523659305994</v>
      </c>
      <c r="K198" s="33">
        <f t="shared" si="3"/>
        <v>0</v>
      </c>
    </row>
    <row r="199" spans="1:11">
      <c r="A199" s="32" t="s">
        <v>42</v>
      </c>
      <c r="B199" s="32" t="s">
        <v>402</v>
      </c>
      <c r="C199" s="32" t="s">
        <v>417</v>
      </c>
      <c r="D199" s="32" t="s">
        <v>420</v>
      </c>
      <c r="E199" s="32"/>
      <c r="F199" s="32" t="s">
        <v>406</v>
      </c>
      <c r="G199" s="32" t="s">
        <v>407</v>
      </c>
      <c r="H199" s="19">
        <v>32</v>
      </c>
      <c r="I199" s="40">
        <v>7</v>
      </c>
      <c r="J199" s="33">
        <f>VLOOKUP(A199,'097_0309'!A:AM,39,0)</f>
        <v>126.02523659305994</v>
      </c>
      <c r="K199" s="33">
        <f t="shared" si="3"/>
        <v>882.17665615141959</v>
      </c>
    </row>
    <row r="200" spans="1:11">
      <c r="A200" s="32" t="s">
        <v>42</v>
      </c>
      <c r="B200" s="32" t="s">
        <v>402</v>
      </c>
      <c r="C200" s="32" t="s">
        <v>417</v>
      </c>
      <c r="D200" s="32" t="s">
        <v>420</v>
      </c>
      <c r="E200" s="32"/>
      <c r="F200" s="32" t="s">
        <v>406</v>
      </c>
      <c r="G200" s="32" t="s">
        <v>407</v>
      </c>
      <c r="H200" s="19">
        <v>34</v>
      </c>
      <c r="I200" s="40">
        <v>13</v>
      </c>
      <c r="J200" s="33">
        <f>VLOOKUP(A200,'097_0309'!A:AM,39,0)</f>
        <v>126.02523659305994</v>
      </c>
      <c r="K200" s="33">
        <f t="shared" si="3"/>
        <v>1638.3280757097793</v>
      </c>
    </row>
    <row r="201" spans="1:11">
      <c r="A201" s="32" t="s">
        <v>42</v>
      </c>
      <c r="B201" s="32" t="s">
        <v>402</v>
      </c>
      <c r="C201" s="32" t="s">
        <v>417</v>
      </c>
      <c r="D201" s="32" t="s">
        <v>420</v>
      </c>
      <c r="E201" s="32"/>
      <c r="F201" s="32" t="s">
        <v>406</v>
      </c>
      <c r="G201" s="32" t="s">
        <v>407</v>
      </c>
      <c r="H201" s="19">
        <v>36</v>
      </c>
      <c r="I201" s="40">
        <v>13</v>
      </c>
      <c r="J201" s="33">
        <f>VLOOKUP(A201,'097_0309'!A:AM,39,0)</f>
        <v>126.02523659305994</v>
      </c>
      <c r="K201" s="33">
        <f t="shared" si="3"/>
        <v>1638.3280757097793</v>
      </c>
    </row>
    <row r="202" spans="1:11">
      <c r="A202" s="32" t="s">
        <v>42</v>
      </c>
      <c r="B202" s="32" t="s">
        <v>402</v>
      </c>
      <c r="C202" s="32" t="s">
        <v>417</v>
      </c>
      <c r="D202" s="32" t="s">
        <v>420</v>
      </c>
      <c r="E202" s="32"/>
      <c r="F202" s="32" t="s">
        <v>406</v>
      </c>
      <c r="G202" s="32" t="s">
        <v>407</v>
      </c>
      <c r="H202" s="19">
        <v>38</v>
      </c>
      <c r="I202" s="40">
        <v>4</v>
      </c>
      <c r="J202" s="33">
        <f>VLOOKUP(A202,'097_0309'!A:AM,39,0)</f>
        <v>126.02523659305994</v>
      </c>
      <c r="K202" s="33">
        <f t="shared" si="3"/>
        <v>504.10094637223978</v>
      </c>
    </row>
    <row r="203" spans="1:11">
      <c r="A203" s="32" t="s">
        <v>42</v>
      </c>
      <c r="B203" s="32" t="s">
        <v>402</v>
      </c>
      <c r="C203" s="32" t="s">
        <v>417</v>
      </c>
      <c r="D203" s="32" t="s">
        <v>420</v>
      </c>
      <c r="E203" s="32"/>
      <c r="F203" s="32" t="s">
        <v>406</v>
      </c>
      <c r="G203" s="32" t="s">
        <v>407</v>
      </c>
      <c r="H203" s="19">
        <v>40</v>
      </c>
      <c r="I203" s="40">
        <v>0</v>
      </c>
      <c r="J203" s="33">
        <f>VLOOKUP(A203,'097_0309'!A:AM,39,0)</f>
        <v>126.02523659305994</v>
      </c>
      <c r="K203" s="33">
        <f t="shared" si="3"/>
        <v>0</v>
      </c>
    </row>
    <row r="204" spans="1:11">
      <c r="A204" s="32" t="s">
        <v>43</v>
      </c>
      <c r="B204" s="32" t="s">
        <v>402</v>
      </c>
      <c r="C204" s="32" t="s">
        <v>417</v>
      </c>
      <c r="D204" s="32" t="s">
        <v>425</v>
      </c>
      <c r="E204" s="32"/>
      <c r="F204" s="32" t="s">
        <v>406</v>
      </c>
      <c r="G204" s="32" t="s">
        <v>407</v>
      </c>
      <c r="H204" s="19">
        <v>30</v>
      </c>
      <c r="I204" s="40">
        <v>0</v>
      </c>
      <c r="J204" s="33">
        <f>VLOOKUP(A204,'097_0309'!A:AM,39,0)</f>
        <v>110.25236593059937</v>
      </c>
      <c r="K204" s="33">
        <f t="shared" si="3"/>
        <v>0</v>
      </c>
    </row>
    <row r="205" spans="1:11">
      <c r="A205" s="32" t="s">
        <v>43</v>
      </c>
      <c r="B205" s="32" t="s">
        <v>402</v>
      </c>
      <c r="C205" s="32" t="s">
        <v>417</v>
      </c>
      <c r="D205" s="32" t="s">
        <v>425</v>
      </c>
      <c r="E205" s="32"/>
      <c r="F205" s="32" t="s">
        <v>406</v>
      </c>
      <c r="G205" s="32" t="s">
        <v>407</v>
      </c>
      <c r="H205" s="19">
        <v>34</v>
      </c>
      <c r="I205" s="40">
        <v>0</v>
      </c>
      <c r="J205" s="33">
        <f>VLOOKUP(A205,'097_0309'!A:AM,39,0)</f>
        <v>110.25236593059937</v>
      </c>
      <c r="K205" s="33">
        <f t="shared" si="3"/>
        <v>0</v>
      </c>
    </row>
    <row r="206" spans="1:11">
      <c r="A206" s="32" t="s">
        <v>44</v>
      </c>
      <c r="B206" s="32" t="s">
        <v>402</v>
      </c>
      <c r="C206" s="32" t="s">
        <v>417</v>
      </c>
      <c r="D206" s="32" t="s">
        <v>425</v>
      </c>
      <c r="E206" s="32"/>
      <c r="F206" s="32" t="s">
        <v>480</v>
      </c>
      <c r="G206" s="32" t="s">
        <v>407</v>
      </c>
      <c r="H206" s="19">
        <v>34</v>
      </c>
      <c r="I206" s="40">
        <v>0</v>
      </c>
      <c r="J206" s="33">
        <f>VLOOKUP(A206,'097_0309'!A:AM,39,0)</f>
        <v>110.25236593059937</v>
      </c>
      <c r="K206" s="33">
        <f t="shared" si="3"/>
        <v>0</v>
      </c>
    </row>
    <row r="207" spans="1:11">
      <c r="A207" s="32" t="s">
        <v>45</v>
      </c>
      <c r="B207" s="32" t="s">
        <v>402</v>
      </c>
      <c r="C207" s="32" t="s">
        <v>417</v>
      </c>
      <c r="D207" s="32" t="s">
        <v>425</v>
      </c>
      <c r="E207" s="32"/>
      <c r="F207" s="32" t="s">
        <v>481</v>
      </c>
      <c r="G207" s="32" t="s">
        <v>407</v>
      </c>
      <c r="H207" s="19">
        <v>34</v>
      </c>
      <c r="I207" s="40">
        <v>0</v>
      </c>
      <c r="J207" s="33">
        <f>VLOOKUP(A207,'097_0309'!A:AM,39,0)</f>
        <v>110.25236593059937</v>
      </c>
      <c r="K207" s="33">
        <f t="shared" si="3"/>
        <v>0</v>
      </c>
    </row>
    <row r="208" spans="1:11">
      <c r="A208" s="32" t="s">
        <v>45</v>
      </c>
      <c r="B208" s="32" t="s">
        <v>402</v>
      </c>
      <c r="C208" s="32" t="s">
        <v>417</v>
      </c>
      <c r="D208" s="32" t="s">
        <v>425</v>
      </c>
      <c r="E208" s="32"/>
      <c r="F208" s="32" t="s">
        <v>481</v>
      </c>
      <c r="G208" s="32" t="s">
        <v>407</v>
      </c>
      <c r="H208" s="19">
        <v>36</v>
      </c>
      <c r="I208" s="40">
        <v>0</v>
      </c>
      <c r="J208" s="33">
        <f>VLOOKUP(A208,'097_0309'!A:AM,39,0)</f>
        <v>110.25236593059937</v>
      </c>
      <c r="K208" s="33">
        <f t="shared" si="3"/>
        <v>0</v>
      </c>
    </row>
    <row r="209" spans="1:11">
      <c r="A209" s="32" t="s">
        <v>45</v>
      </c>
      <c r="B209" s="32" t="s">
        <v>402</v>
      </c>
      <c r="C209" s="32" t="s">
        <v>417</v>
      </c>
      <c r="D209" s="32" t="s">
        <v>425</v>
      </c>
      <c r="E209" s="32"/>
      <c r="F209" s="32" t="s">
        <v>481</v>
      </c>
      <c r="G209" s="32" t="s">
        <v>407</v>
      </c>
      <c r="H209" s="19">
        <v>38</v>
      </c>
      <c r="I209" s="40">
        <v>0</v>
      </c>
      <c r="J209" s="33">
        <f>VLOOKUP(A209,'097_0309'!A:AM,39,0)</f>
        <v>110.25236593059937</v>
      </c>
      <c r="K209" s="33">
        <f t="shared" si="3"/>
        <v>0</v>
      </c>
    </row>
    <row r="210" spans="1:11">
      <c r="A210" s="32" t="s">
        <v>46</v>
      </c>
      <c r="B210" s="32" t="s">
        <v>402</v>
      </c>
      <c r="C210" s="32" t="s">
        <v>413</v>
      </c>
      <c r="D210" s="32" t="s">
        <v>482</v>
      </c>
      <c r="E210" s="32"/>
      <c r="F210" s="32" t="s">
        <v>483</v>
      </c>
      <c r="G210" s="32" t="s">
        <v>407</v>
      </c>
      <c r="H210" s="19">
        <v>34</v>
      </c>
      <c r="I210" s="40">
        <v>0</v>
      </c>
      <c r="J210" s="33">
        <f>VLOOKUP(A210,'097_0309'!A:AM,39,0)</f>
        <v>94.479495268138805</v>
      </c>
      <c r="K210" s="33">
        <f t="shared" si="3"/>
        <v>0</v>
      </c>
    </row>
    <row r="211" spans="1:11">
      <c r="A211" s="32" t="s">
        <v>47</v>
      </c>
      <c r="B211" s="32" t="s">
        <v>402</v>
      </c>
      <c r="C211" s="32" t="s">
        <v>413</v>
      </c>
      <c r="D211" s="32" t="s">
        <v>484</v>
      </c>
      <c r="E211" s="32"/>
      <c r="F211" s="32" t="s">
        <v>483</v>
      </c>
      <c r="G211" s="32" t="s">
        <v>407</v>
      </c>
      <c r="H211" s="19">
        <v>32</v>
      </c>
      <c r="I211" s="40">
        <v>0</v>
      </c>
      <c r="J211" s="33">
        <f>VLOOKUP(A211,'097_0309'!A:AM,39,0)</f>
        <v>110.25236593059937</v>
      </c>
      <c r="K211" s="33">
        <f t="shared" si="3"/>
        <v>0</v>
      </c>
    </row>
    <row r="212" spans="1:11">
      <c r="A212" s="32" t="s">
        <v>48</v>
      </c>
      <c r="B212" s="32" t="s">
        <v>402</v>
      </c>
      <c r="C212" s="32" t="s">
        <v>413</v>
      </c>
      <c r="D212" s="32" t="s">
        <v>463</v>
      </c>
      <c r="E212" s="32"/>
      <c r="F212" s="32" t="s">
        <v>406</v>
      </c>
      <c r="G212" s="32" t="s">
        <v>407</v>
      </c>
      <c r="H212" s="19">
        <v>34</v>
      </c>
      <c r="I212" s="40">
        <v>0</v>
      </c>
      <c r="J212" s="33">
        <f>VLOOKUP(A212,'097_0309'!A:AM,39,0)</f>
        <v>173.34384858044163</v>
      </c>
      <c r="K212" s="33">
        <f t="shared" si="3"/>
        <v>0</v>
      </c>
    </row>
    <row r="213" spans="1:11">
      <c r="A213" s="32" t="s">
        <v>48</v>
      </c>
      <c r="B213" s="32" t="s">
        <v>402</v>
      </c>
      <c r="C213" s="32" t="s">
        <v>413</v>
      </c>
      <c r="D213" s="32" t="s">
        <v>463</v>
      </c>
      <c r="E213" s="32"/>
      <c r="F213" s="32" t="s">
        <v>406</v>
      </c>
      <c r="G213" s="32" t="s">
        <v>407</v>
      </c>
      <c r="H213" s="19">
        <v>38</v>
      </c>
      <c r="I213" s="40">
        <v>0</v>
      </c>
      <c r="J213" s="33">
        <f>VLOOKUP(A213,'097_0309'!A:AM,39,0)</f>
        <v>173.34384858044163</v>
      </c>
      <c r="K213" s="33">
        <f t="shared" si="3"/>
        <v>0</v>
      </c>
    </row>
    <row r="214" spans="1:11">
      <c r="A214" s="32" t="s">
        <v>49</v>
      </c>
      <c r="B214" s="32" t="s">
        <v>402</v>
      </c>
      <c r="C214" s="32" t="s">
        <v>417</v>
      </c>
      <c r="D214" s="32" t="s">
        <v>420</v>
      </c>
      <c r="E214" s="32"/>
      <c r="F214" s="32" t="s">
        <v>406</v>
      </c>
      <c r="G214" s="32" t="s">
        <v>407</v>
      </c>
      <c r="H214" s="19">
        <v>32</v>
      </c>
      <c r="I214" s="40">
        <v>0</v>
      </c>
      <c r="J214" s="33">
        <f>VLOOKUP(A214,'097_0309'!A:AM,39,0)</f>
        <v>94.479495268138805</v>
      </c>
      <c r="K214" s="33">
        <f t="shared" si="3"/>
        <v>0</v>
      </c>
    </row>
    <row r="215" spans="1:11">
      <c r="A215" s="32" t="s">
        <v>49</v>
      </c>
      <c r="B215" s="32" t="s">
        <v>402</v>
      </c>
      <c r="C215" s="32" t="s">
        <v>417</v>
      </c>
      <c r="D215" s="32" t="s">
        <v>420</v>
      </c>
      <c r="E215" s="32"/>
      <c r="F215" s="32" t="s">
        <v>406</v>
      </c>
      <c r="G215" s="32" t="s">
        <v>407</v>
      </c>
      <c r="H215" s="19">
        <v>34</v>
      </c>
      <c r="I215" s="40">
        <v>0</v>
      </c>
      <c r="J215" s="33">
        <f>VLOOKUP(A215,'097_0309'!A:AM,39,0)</f>
        <v>94.479495268138805</v>
      </c>
      <c r="K215" s="33">
        <f t="shared" si="3"/>
        <v>0</v>
      </c>
    </row>
    <row r="216" spans="1:11">
      <c r="A216" s="32" t="s">
        <v>49</v>
      </c>
      <c r="B216" s="32" t="s">
        <v>402</v>
      </c>
      <c r="C216" s="32" t="s">
        <v>417</v>
      </c>
      <c r="D216" s="32" t="s">
        <v>420</v>
      </c>
      <c r="E216" s="32"/>
      <c r="F216" s="32" t="s">
        <v>406</v>
      </c>
      <c r="G216" s="32" t="s">
        <v>407</v>
      </c>
      <c r="H216" s="19">
        <v>36</v>
      </c>
      <c r="I216" s="40">
        <v>0</v>
      </c>
      <c r="J216" s="33">
        <f>VLOOKUP(A216,'097_0309'!A:AM,39,0)</f>
        <v>94.479495268138805</v>
      </c>
      <c r="K216" s="33">
        <f t="shared" si="3"/>
        <v>0</v>
      </c>
    </row>
    <row r="217" spans="1:11">
      <c r="A217" s="32" t="s">
        <v>49</v>
      </c>
      <c r="B217" s="32" t="s">
        <v>402</v>
      </c>
      <c r="C217" s="32" t="s">
        <v>417</v>
      </c>
      <c r="D217" s="32" t="s">
        <v>420</v>
      </c>
      <c r="E217" s="32"/>
      <c r="F217" s="32" t="s">
        <v>406</v>
      </c>
      <c r="G217" s="32" t="s">
        <v>407</v>
      </c>
      <c r="H217" s="19">
        <v>40</v>
      </c>
      <c r="I217" s="40">
        <v>0</v>
      </c>
      <c r="J217" s="33">
        <f>VLOOKUP(A217,'097_0309'!A:AM,39,0)</f>
        <v>94.479495268138805</v>
      </c>
      <c r="K217" s="33">
        <f t="shared" si="3"/>
        <v>0</v>
      </c>
    </row>
    <row r="218" spans="1:11">
      <c r="A218" s="32" t="s">
        <v>50</v>
      </c>
      <c r="B218" s="32" t="s">
        <v>408</v>
      </c>
      <c r="C218" s="32" t="s">
        <v>417</v>
      </c>
      <c r="D218" s="32" t="s">
        <v>450</v>
      </c>
      <c r="E218" s="32"/>
      <c r="F218" s="32" t="s">
        <v>487</v>
      </c>
      <c r="G218" s="32" t="s">
        <v>407</v>
      </c>
      <c r="H218" s="19" t="s">
        <v>375</v>
      </c>
      <c r="I218" s="40">
        <v>0</v>
      </c>
      <c r="J218" s="33">
        <f>VLOOKUP(A218,'097_0309'!A:AM,39,0)</f>
        <v>126.02523659305994</v>
      </c>
      <c r="K218" s="33">
        <f t="shared" si="3"/>
        <v>0</v>
      </c>
    </row>
    <row r="219" spans="1:11">
      <c r="A219" s="32" t="s">
        <v>51</v>
      </c>
      <c r="B219" s="32" t="s">
        <v>408</v>
      </c>
      <c r="C219" s="32" t="s">
        <v>413</v>
      </c>
      <c r="D219" s="32" t="s">
        <v>450</v>
      </c>
      <c r="E219" s="32"/>
      <c r="F219" s="32" t="s">
        <v>489</v>
      </c>
      <c r="G219" s="32" t="s">
        <v>407</v>
      </c>
      <c r="H219" s="19" t="s">
        <v>372</v>
      </c>
      <c r="I219" s="40">
        <v>0</v>
      </c>
      <c r="J219" s="33">
        <f>VLOOKUP(A219,'097_0309'!A:AM,39,0)</f>
        <v>157.57097791798108</v>
      </c>
      <c r="K219" s="33">
        <f t="shared" si="3"/>
        <v>0</v>
      </c>
    </row>
    <row r="220" spans="1:11">
      <c r="A220" s="32" t="s">
        <v>51</v>
      </c>
      <c r="B220" s="32" t="s">
        <v>408</v>
      </c>
      <c r="C220" s="32" t="s">
        <v>413</v>
      </c>
      <c r="D220" s="32" t="s">
        <v>450</v>
      </c>
      <c r="E220" s="32"/>
      <c r="F220" s="32" t="s">
        <v>489</v>
      </c>
      <c r="G220" s="32" t="s">
        <v>407</v>
      </c>
      <c r="H220" s="19" t="s">
        <v>374</v>
      </c>
      <c r="I220" s="40">
        <v>0</v>
      </c>
      <c r="J220" s="33">
        <f>VLOOKUP(A220,'097_0309'!A:AM,39,0)</f>
        <v>157.57097791798108</v>
      </c>
      <c r="K220" s="33">
        <f t="shared" si="3"/>
        <v>0</v>
      </c>
    </row>
    <row r="221" spans="1:11">
      <c r="A221" s="32" t="s">
        <v>52</v>
      </c>
      <c r="B221" s="32" t="s">
        <v>408</v>
      </c>
      <c r="C221" s="32" t="s">
        <v>413</v>
      </c>
      <c r="D221" s="32" t="s">
        <v>450</v>
      </c>
      <c r="E221" s="32"/>
      <c r="F221" s="32" t="s">
        <v>491</v>
      </c>
      <c r="G221" s="32" t="s">
        <v>407</v>
      </c>
      <c r="H221" s="19" t="s">
        <v>373</v>
      </c>
      <c r="I221" s="40">
        <v>0</v>
      </c>
      <c r="J221" s="33">
        <f>VLOOKUP(A221,'097_0309'!A:AM,39,0)</f>
        <v>126.02523659305994</v>
      </c>
      <c r="K221" s="33">
        <f t="shared" si="3"/>
        <v>0</v>
      </c>
    </row>
    <row r="222" spans="1:11">
      <c r="A222" s="32" t="s">
        <v>52</v>
      </c>
      <c r="B222" s="32" t="s">
        <v>408</v>
      </c>
      <c r="C222" s="32" t="s">
        <v>413</v>
      </c>
      <c r="D222" s="32" t="s">
        <v>450</v>
      </c>
      <c r="E222" s="32"/>
      <c r="F222" s="32" t="s">
        <v>491</v>
      </c>
      <c r="G222" s="32" t="s">
        <v>407</v>
      </c>
      <c r="H222" s="19" t="s">
        <v>372</v>
      </c>
      <c r="I222" s="40">
        <v>0</v>
      </c>
      <c r="J222" s="33">
        <f>VLOOKUP(A222,'097_0309'!A:AM,39,0)</f>
        <v>126.02523659305994</v>
      </c>
      <c r="K222" s="33">
        <f t="shared" si="3"/>
        <v>0</v>
      </c>
    </row>
    <row r="223" spans="1:11">
      <c r="A223" s="32" t="s">
        <v>52</v>
      </c>
      <c r="B223" s="32" t="s">
        <v>408</v>
      </c>
      <c r="C223" s="32" t="s">
        <v>413</v>
      </c>
      <c r="D223" s="32" t="s">
        <v>450</v>
      </c>
      <c r="E223" s="32"/>
      <c r="F223" s="32" t="s">
        <v>491</v>
      </c>
      <c r="G223" s="32" t="s">
        <v>407</v>
      </c>
      <c r="H223" s="19" t="s">
        <v>371</v>
      </c>
      <c r="I223" s="40">
        <v>0</v>
      </c>
      <c r="J223" s="33">
        <f>VLOOKUP(A223,'097_0309'!A:AM,39,0)</f>
        <v>126.02523659305994</v>
      </c>
      <c r="K223" s="33">
        <f t="shared" si="3"/>
        <v>0</v>
      </c>
    </row>
    <row r="224" spans="1:11">
      <c r="A224" s="32" t="s">
        <v>53</v>
      </c>
      <c r="B224" s="32" t="s">
        <v>408</v>
      </c>
      <c r="C224" s="32" t="s">
        <v>417</v>
      </c>
      <c r="D224" s="32" t="s">
        <v>450</v>
      </c>
      <c r="E224" s="32"/>
      <c r="F224" s="32" t="s">
        <v>406</v>
      </c>
      <c r="G224" s="32" t="s">
        <v>407</v>
      </c>
      <c r="H224" s="19" t="s">
        <v>373</v>
      </c>
      <c r="I224" s="40">
        <v>0</v>
      </c>
      <c r="J224" s="33">
        <f>VLOOKUP(A224,'097_0309'!A:AM,39,0)</f>
        <v>110.25236593059937</v>
      </c>
      <c r="K224" s="33">
        <f t="shared" si="3"/>
        <v>0</v>
      </c>
    </row>
    <row r="225" spans="1:11">
      <c r="A225" s="32" t="s">
        <v>54</v>
      </c>
      <c r="B225" s="32" t="s">
        <v>408</v>
      </c>
      <c r="C225" s="32" t="s">
        <v>417</v>
      </c>
      <c r="D225" s="32" t="s">
        <v>450</v>
      </c>
      <c r="E225" s="32"/>
      <c r="F225" s="32" t="s">
        <v>406</v>
      </c>
      <c r="G225" s="32" t="s">
        <v>407</v>
      </c>
      <c r="H225" s="19" t="s">
        <v>373</v>
      </c>
      <c r="I225" s="40">
        <v>0</v>
      </c>
      <c r="J225" s="33">
        <f>VLOOKUP(A225,'097_0309'!A:AM,39,0)</f>
        <v>126.02523659305994</v>
      </c>
      <c r="K225" s="33">
        <f t="shared" si="3"/>
        <v>0</v>
      </c>
    </row>
    <row r="226" spans="1:11">
      <c r="A226" s="32" t="s">
        <v>55</v>
      </c>
      <c r="B226" s="32" t="s">
        <v>408</v>
      </c>
      <c r="C226" s="32" t="s">
        <v>417</v>
      </c>
      <c r="D226" s="32" t="s">
        <v>425</v>
      </c>
      <c r="E226" s="32"/>
      <c r="F226" s="32" t="s">
        <v>406</v>
      </c>
      <c r="G226" s="32" t="s">
        <v>407</v>
      </c>
      <c r="H226" s="19" t="s">
        <v>375</v>
      </c>
      <c r="I226" s="40">
        <v>0</v>
      </c>
      <c r="J226" s="33">
        <f>VLOOKUP(A226,'097_0309'!A:AM,39,0)</f>
        <v>118.13880126182966</v>
      </c>
      <c r="K226" s="33">
        <f t="shared" si="3"/>
        <v>0</v>
      </c>
    </row>
    <row r="227" spans="1:11">
      <c r="A227" s="32" t="s">
        <v>55</v>
      </c>
      <c r="B227" s="32" t="s">
        <v>408</v>
      </c>
      <c r="C227" s="32" t="s">
        <v>417</v>
      </c>
      <c r="D227" s="32" t="s">
        <v>425</v>
      </c>
      <c r="E227" s="32"/>
      <c r="F227" s="32" t="s">
        <v>406</v>
      </c>
      <c r="G227" s="32" t="s">
        <v>407</v>
      </c>
      <c r="H227" s="19" t="s">
        <v>373</v>
      </c>
      <c r="I227" s="40">
        <v>0</v>
      </c>
      <c r="J227" s="33">
        <f>VLOOKUP(A227,'097_0309'!A:AM,39,0)</f>
        <v>118.13880126182966</v>
      </c>
      <c r="K227" s="33">
        <f t="shared" si="3"/>
        <v>0</v>
      </c>
    </row>
    <row r="228" spans="1:11">
      <c r="A228" s="32" t="s">
        <v>55</v>
      </c>
      <c r="B228" s="32" t="s">
        <v>408</v>
      </c>
      <c r="C228" s="32" t="s">
        <v>417</v>
      </c>
      <c r="D228" s="32" t="s">
        <v>425</v>
      </c>
      <c r="E228" s="32"/>
      <c r="F228" s="32" t="s">
        <v>406</v>
      </c>
      <c r="G228" s="32" t="s">
        <v>407</v>
      </c>
      <c r="H228" s="19" t="s">
        <v>372</v>
      </c>
      <c r="I228" s="40">
        <v>0</v>
      </c>
      <c r="J228" s="33">
        <f>VLOOKUP(A228,'097_0309'!A:AM,39,0)</f>
        <v>118.13880126182966</v>
      </c>
      <c r="K228" s="33">
        <f t="shared" si="3"/>
        <v>0</v>
      </c>
    </row>
    <row r="229" spans="1:11">
      <c r="A229" s="32" t="s">
        <v>55</v>
      </c>
      <c r="B229" s="32" t="s">
        <v>408</v>
      </c>
      <c r="C229" s="32" t="s">
        <v>417</v>
      </c>
      <c r="D229" s="32" t="s">
        <v>425</v>
      </c>
      <c r="E229" s="32"/>
      <c r="F229" s="32" t="s">
        <v>406</v>
      </c>
      <c r="G229" s="32" t="s">
        <v>407</v>
      </c>
      <c r="H229" s="19" t="s">
        <v>371</v>
      </c>
      <c r="I229" s="40">
        <v>2</v>
      </c>
      <c r="J229" s="33">
        <f>VLOOKUP(A229,'097_0309'!A:AM,39,0)</f>
        <v>118.13880126182966</v>
      </c>
      <c r="K229" s="33">
        <f t="shared" si="3"/>
        <v>236.27760252365931</v>
      </c>
    </row>
    <row r="230" spans="1:11">
      <c r="A230" s="32" t="s">
        <v>55</v>
      </c>
      <c r="B230" s="32" t="s">
        <v>408</v>
      </c>
      <c r="C230" s="32" t="s">
        <v>417</v>
      </c>
      <c r="D230" s="32" t="s">
        <v>425</v>
      </c>
      <c r="E230" s="32"/>
      <c r="F230" s="32" t="s">
        <v>406</v>
      </c>
      <c r="G230" s="32" t="s">
        <v>407</v>
      </c>
      <c r="H230" s="19" t="s">
        <v>374</v>
      </c>
      <c r="I230" s="40">
        <v>0</v>
      </c>
      <c r="J230" s="33">
        <f>VLOOKUP(A230,'097_0309'!A:AM,39,0)</f>
        <v>118.13880126182966</v>
      </c>
      <c r="K230" s="33">
        <f t="shared" si="3"/>
        <v>0</v>
      </c>
    </row>
    <row r="231" spans="1:11">
      <c r="A231" s="32" t="s">
        <v>56</v>
      </c>
      <c r="B231" s="32" t="s">
        <v>408</v>
      </c>
      <c r="C231" s="32" t="s">
        <v>417</v>
      </c>
      <c r="D231" s="32" t="s">
        <v>450</v>
      </c>
      <c r="E231" s="32"/>
      <c r="F231" s="32" t="s">
        <v>406</v>
      </c>
      <c r="G231" s="32" t="s">
        <v>407</v>
      </c>
      <c r="H231" s="19" t="s">
        <v>372</v>
      </c>
      <c r="I231" s="40">
        <v>0</v>
      </c>
      <c r="J231" s="33">
        <f>VLOOKUP(A231,'097_0309'!A:AM,39,0)</f>
        <v>126.02523659305994</v>
      </c>
      <c r="K231" s="33">
        <f t="shared" si="3"/>
        <v>0</v>
      </c>
    </row>
    <row r="232" spans="1:11">
      <c r="A232" s="32" t="s">
        <v>57</v>
      </c>
      <c r="B232" s="32" t="s">
        <v>408</v>
      </c>
      <c r="C232" s="32" t="s">
        <v>417</v>
      </c>
      <c r="D232" s="32" t="s">
        <v>425</v>
      </c>
      <c r="E232" s="32"/>
      <c r="F232" s="32" t="s">
        <v>406</v>
      </c>
      <c r="G232" s="32" t="s">
        <v>407</v>
      </c>
      <c r="H232" s="19" t="s">
        <v>373</v>
      </c>
      <c r="I232" s="40">
        <v>0</v>
      </c>
      <c r="J232" s="33">
        <f>VLOOKUP(A232,'097_0309'!A:AM,39,0)</f>
        <v>126.02523659305994</v>
      </c>
      <c r="K232" s="33">
        <f t="shared" si="3"/>
        <v>0</v>
      </c>
    </row>
    <row r="233" spans="1:11">
      <c r="A233" s="32" t="s">
        <v>57</v>
      </c>
      <c r="B233" s="32" t="s">
        <v>408</v>
      </c>
      <c r="C233" s="32" t="s">
        <v>417</v>
      </c>
      <c r="D233" s="32" t="s">
        <v>425</v>
      </c>
      <c r="E233" s="32"/>
      <c r="F233" s="32" t="s">
        <v>406</v>
      </c>
      <c r="G233" s="32" t="s">
        <v>407</v>
      </c>
      <c r="H233" s="19" t="s">
        <v>372</v>
      </c>
      <c r="I233" s="40">
        <v>0</v>
      </c>
      <c r="J233" s="33">
        <f>VLOOKUP(A233,'097_0309'!A:AM,39,0)</f>
        <v>126.02523659305994</v>
      </c>
      <c r="K233" s="33">
        <f t="shared" si="3"/>
        <v>0</v>
      </c>
    </row>
    <row r="234" spans="1:11">
      <c r="A234" s="32" t="s">
        <v>58</v>
      </c>
      <c r="B234" s="32" t="s">
        <v>408</v>
      </c>
      <c r="C234" s="32" t="s">
        <v>417</v>
      </c>
      <c r="D234" s="32" t="s">
        <v>463</v>
      </c>
      <c r="E234" s="32"/>
      <c r="F234" s="32" t="s">
        <v>406</v>
      </c>
      <c r="G234" s="32" t="s">
        <v>407</v>
      </c>
      <c r="H234" s="19" t="s">
        <v>375</v>
      </c>
      <c r="I234" s="40">
        <v>0</v>
      </c>
      <c r="J234" s="33">
        <f>VLOOKUP(A234,'097_0309'!A:AM,39,0)</f>
        <v>141.79810725552051</v>
      </c>
      <c r="K234" s="33">
        <f t="shared" si="3"/>
        <v>0</v>
      </c>
    </row>
    <row r="235" spans="1:11">
      <c r="A235" s="32" t="s">
        <v>58</v>
      </c>
      <c r="B235" s="32" t="s">
        <v>408</v>
      </c>
      <c r="C235" s="32" t="s">
        <v>417</v>
      </c>
      <c r="D235" s="32" t="s">
        <v>463</v>
      </c>
      <c r="E235" s="32"/>
      <c r="F235" s="32" t="s">
        <v>406</v>
      </c>
      <c r="G235" s="32" t="s">
        <v>407</v>
      </c>
      <c r="H235" s="19" t="s">
        <v>373</v>
      </c>
      <c r="I235" s="40">
        <v>0</v>
      </c>
      <c r="J235" s="33">
        <f>VLOOKUP(A235,'097_0309'!A:AM,39,0)</f>
        <v>141.79810725552051</v>
      </c>
      <c r="K235" s="33">
        <f t="shared" si="3"/>
        <v>0</v>
      </c>
    </row>
    <row r="236" spans="1:11">
      <c r="A236" s="32" t="s">
        <v>58</v>
      </c>
      <c r="B236" s="32" t="s">
        <v>408</v>
      </c>
      <c r="C236" s="32" t="s">
        <v>417</v>
      </c>
      <c r="D236" s="32" t="s">
        <v>463</v>
      </c>
      <c r="E236" s="32"/>
      <c r="F236" s="32" t="s">
        <v>406</v>
      </c>
      <c r="G236" s="32" t="s">
        <v>407</v>
      </c>
      <c r="H236" s="19" t="s">
        <v>371</v>
      </c>
      <c r="I236" s="40">
        <v>0</v>
      </c>
      <c r="J236" s="33">
        <f>VLOOKUP(A236,'097_0309'!A:AM,39,0)</f>
        <v>141.79810725552051</v>
      </c>
      <c r="K236" s="33">
        <f t="shared" si="3"/>
        <v>0</v>
      </c>
    </row>
    <row r="237" spans="1:11">
      <c r="A237" s="32" t="s">
        <v>59</v>
      </c>
      <c r="B237" s="32" t="s">
        <v>408</v>
      </c>
      <c r="C237" s="32" t="s">
        <v>413</v>
      </c>
      <c r="D237" s="32" t="s">
        <v>425</v>
      </c>
      <c r="E237" s="32"/>
      <c r="F237" s="32" t="s">
        <v>499</v>
      </c>
      <c r="G237" s="32" t="s">
        <v>407</v>
      </c>
      <c r="H237" s="19" t="s">
        <v>371</v>
      </c>
      <c r="I237" s="40">
        <v>0</v>
      </c>
      <c r="J237" s="33">
        <f>VLOOKUP(A237,'097_0309'!A:AM,39,0)</f>
        <v>141.79810725552051</v>
      </c>
      <c r="K237" s="33">
        <f t="shared" si="3"/>
        <v>0</v>
      </c>
    </row>
    <row r="238" spans="1:11">
      <c r="A238" s="32" t="s">
        <v>60</v>
      </c>
      <c r="B238" s="32" t="s">
        <v>408</v>
      </c>
      <c r="C238" s="32" t="s">
        <v>417</v>
      </c>
      <c r="D238" s="32" t="s">
        <v>425</v>
      </c>
      <c r="E238" s="32"/>
      <c r="F238" s="32" t="s">
        <v>501</v>
      </c>
      <c r="G238" s="32" t="s">
        <v>407</v>
      </c>
      <c r="H238" s="19" t="s">
        <v>371</v>
      </c>
      <c r="I238" s="40">
        <v>0</v>
      </c>
      <c r="J238" s="33">
        <f>VLOOKUP(A238,'097_0309'!A:AM,39,0)</f>
        <v>126.02523659305994</v>
      </c>
      <c r="K238" s="33">
        <f t="shared" si="3"/>
        <v>0</v>
      </c>
    </row>
    <row r="239" spans="1:11">
      <c r="A239" s="32" t="s">
        <v>61</v>
      </c>
      <c r="B239" s="32" t="s">
        <v>408</v>
      </c>
      <c r="C239" s="32" t="s">
        <v>413</v>
      </c>
      <c r="D239" s="32" t="s">
        <v>425</v>
      </c>
      <c r="E239" s="32"/>
      <c r="F239" s="32" t="s">
        <v>503</v>
      </c>
      <c r="G239" s="32" t="s">
        <v>407</v>
      </c>
      <c r="H239" s="19" t="s">
        <v>375</v>
      </c>
      <c r="I239" s="40">
        <v>0</v>
      </c>
      <c r="J239" s="33">
        <f>VLOOKUP(A239,'097_0309'!A:AM,39,0)</f>
        <v>126.02523659305994</v>
      </c>
      <c r="K239" s="33">
        <f t="shared" si="3"/>
        <v>0</v>
      </c>
    </row>
    <row r="240" spans="1:11">
      <c r="A240" s="32" t="s">
        <v>61</v>
      </c>
      <c r="B240" s="32" t="s">
        <v>408</v>
      </c>
      <c r="C240" s="32" t="s">
        <v>413</v>
      </c>
      <c r="D240" s="32" t="s">
        <v>425</v>
      </c>
      <c r="E240" s="32"/>
      <c r="F240" s="32" t="s">
        <v>503</v>
      </c>
      <c r="G240" s="32" t="s">
        <v>407</v>
      </c>
      <c r="H240" s="19" t="s">
        <v>372</v>
      </c>
      <c r="I240" s="40">
        <v>0</v>
      </c>
      <c r="J240" s="33">
        <f>VLOOKUP(A240,'097_0309'!A:AM,39,0)</f>
        <v>126.02523659305994</v>
      </c>
      <c r="K240" s="33">
        <f t="shared" si="3"/>
        <v>0</v>
      </c>
    </row>
    <row r="241" spans="1:11">
      <c r="A241" s="32" t="s">
        <v>61</v>
      </c>
      <c r="B241" s="32" t="s">
        <v>408</v>
      </c>
      <c r="C241" s="32" t="s">
        <v>413</v>
      </c>
      <c r="D241" s="32" t="s">
        <v>425</v>
      </c>
      <c r="E241" s="32"/>
      <c r="F241" s="32" t="s">
        <v>503</v>
      </c>
      <c r="G241" s="32" t="s">
        <v>407</v>
      </c>
      <c r="H241" s="19" t="s">
        <v>371</v>
      </c>
      <c r="I241" s="40">
        <v>0</v>
      </c>
      <c r="J241" s="33">
        <f>VLOOKUP(A241,'097_0309'!A:AM,39,0)</f>
        <v>126.02523659305994</v>
      </c>
      <c r="K241" s="33">
        <f t="shared" si="3"/>
        <v>0</v>
      </c>
    </row>
    <row r="242" spans="1:11">
      <c r="A242" s="32" t="s">
        <v>61</v>
      </c>
      <c r="B242" s="32" t="s">
        <v>408</v>
      </c>
      <c r="C242" s="32" t="s">
        <v>413</v>
      </c>
      <c r="D242" s="32" t="s">
        <v>425</v>
      </c>
      <c r="E242" s="32"/>
      <c r="F242" s="32" t="s">
        <v>503</v>
      </c>
      <c r="G242" s="32" t="s">
        <v>407</v>
      </c>
      <c r="H242" s="19" t="s">
        <v>374</v>
      </c>
      <c r="I242" s="40">
        <v>0</v>
      </c>
      <c r="J242" s="33">
        <f>VLOOKUP(A242,'097_0309'!A:AM,39,0)</f>
        <v>126.02523659305994</v>
      </c>
      <c r="K242" s="33">
        <f t="shared" si="3"/>
        <v>0</v>
      </c>
    </row>
    <row r="243" spans="1:11">
      <c r="A243" s="32" t="s">
        <v>62</v>
      </c>
      <c r="B243" s="32" t="s">
        <v>408</v>
      </c>
      <c r="C243" s="32" t="s">
        <v>413</v>
      </c>
      <c r="D243" s="32" t="s">
        <v>420</v>
      </c>
      <c r="E243" s="32"/>
      <c r="F243" s="32" t="s">
        <v>406</v>
      </c>
      <c r="G243" s="32" t="s">
        <v>407</v>
      </c>
      <c r="H243" s="19" t="s">
        <v>373</v>
      </c>
      <c r="I243" s="40">
        <v>0</v>
      </c>
      <c r="J243" s="33">
        <f>VLOOKUP(A243,'097_0309'!A:AM,39,0)</f>
        <v>141.79810725552051</v>
      </c>
      <c r="K243" s="33">
        <f t="shared" si="3"/>
        <v>0</v>
      </c>
    </row>
    <row r="244" spans="1:11">
      <c r="A244" s="32" t="s">
        <v>63</v>
      </c>
      <c r="B244" s="32" t="s">
        <v>408</v>
      </c>
      <c r="C244" s="32" t="s">
        <v>417</v>
      </c>
      <c r="D244" s="32" t="s">
        <v>425</v>
      </c>
      <c r="E244" s="32"/>
      <c r="F244" s="32" t="s">
        <v>506</v>
      </c>
      <c r="G244" s="32" t="s">
        <v>407</v>
      </c>
      <c r="H244" s="19" t="s">
        <v>375</v>
      </c>
      <c r="I244" s="40">
        <v>0</v>
      </c>
      <c r="J244" s="33">
        <f>VLOOKUP(A244,'097_0309'!A:AM,39,0)</f>
        <v>94.479495268138805</v>
      </c>
      <c r="K244" s="33">
        <f t="shared" si="3"/>
        <v>0</v>
      </c>
    </row>
    <row r="245" spans="1:11">
      <c r="A245" s="32" t="s">
        <v>63</v>
      </c>
      <c r="B245" s="32" t="s">
        <v>408</v>
      </c>
      <c r="C245" s="32" t="s">
        <v>417</v>
      </c>
      <c r="D245" s="32" t="s">
        <v>425</v>
      </c>
      <c r="E245" s="32"/>
      <c r="F245" s="32" t="s">
        <v>506</v>
      </c>
      <c r="G245" s="32" t="s">
        <v>407</v>
      </c>
      <c r="H245" s="19" t="s">
        <v>373</v>
      </c>
      <c r="I245" s="40">
        <v>2</v>
      </c>
      <c r="J245" s="33">
        <f>VLOOKUP(A245,'097_0309'!A:AM,39,0)</f>
        <v>94.479495268138805</v>
      </c>
      <c r="K245" s="33">
        <f t="shared" si="3"/>
        <v>188.95899053627761</v>
      </c>
    </row>
    <row r="246" spans="1:11">
      <c r="A246" s="32" t="s">
        <v>63</v>
      </c>
      <c r="B246" s="32" t="s">
        <v>408</v>
      </c>
      <c r="C246" s="32" t="s">
        <v>417</v>
      </c>
      <c r="D246" s="32" t="s">
        <v>425</v>
      </c>
      <c r="E246" s="32"/>
      <c r="F246" s="32" t="s">
        <v>506</v>
      </c>
      <c r="G246" s="32" t="s">
        <v>407</v>
      </c>
      <c r="H246" s="19" t="s">
        <v>371</v>
      </c>
      <c r="I246" s="40">
        <v>0</v>
      </c>
      <c r="J246" s="33">
        <f>VLOOKUP(A246,'097_0309'!A:AM,39,0)</f>
        <v>94.479495268138805</v>
      </c>
      <c r="K246" s="33">
        <f t="shared" si="3"/>
        <v>0</v>
      </c>
    </row>
    <row r="247" spans="1:11">
      <c r="A247" s="32" t="s">
        <v>63</v>
      </c>
      <c r="B247" s="32" t="s">
        <v>408</v>
      </c>
      <c r="C247" s="32" t="s">
        <v>417</v>
      </c>
      <c r="D247" s="32" t="s">
        <v>425</v>
      </c>
      <c r="E247" s="32"/>
      <c r="F247" s="32" t="s">
        <v>506</v>
      </c>
      <c r="G247" s="32" t="s">
        <v>407</v>
      </c>
      <c r="H247" s="19" t="s">
        <v>374</v>
      </c>
      <c r="I247" s="40">
        <v>0</v>
      </c>
      <c r="J247" s="33">
        <f>VLOOKUP(A247,'097_0309'!A:AM,39,0)</f>
        <v>94.479495268138805</v>
      </c>
      <c r="K247" s="33">
        <f t="shared" si="3"/>
        <v>0</v>
      </c>
    </row>
    <row r="248" spans="1:11">
      <c r="A248" s="32" t="s">
        <v>64</v>
      </c>
      <c r="B248" s="32" t="s">
        <v>408</v>
      </c>
      <c r="C248" s="32" t="s">
        <v>417</v>
      </c>
      <c r="D248" s="32" t="s">
        <v>425</v>
      </c>
      <c r="E248" s="32"/>
      <c r="F248" s="32" t="s">
        <v>508</v>
      </c>
      <c r="G248" s="32" t="s">
        <v>407</v>
      </c>
      <c r="H248" s="19" t="s">
        <v>373</v>
      </c>
      <c r="I248" s="40">
        <v>0</v>
      </c>
      <c r="J248" s="33">
        <f>VLOOKUP(A248,'097_0309'!A:AM,39,0)</f>
        <v>110.25236593059937</v>
      </c>
      <c r="K248" s="33">
        <f t="shared" si="3"/>
        <v>0</v>
      </c>
    </row>
    <row r="249" spans="1:11">
      <c r="A249" s="32" t="s">
        <v>64</v>
      </c>
      <c r="B249" s="32" t="s">
        <v>408</v>
      </c>
      <c r="C249" s="32" t="s">
        <v>417</v>
      </c>
      <c r="D249" s="32" t="s">
        <v>425</v>
      </c>
      <c r="E249" s="32"/>
      <c r="F249" s="32" t="s">
        <v>508</v>
      </c>
      <c r="G249" s="32" t="s">
        <v>407</v>
      </c>
      <c r="H249" s="19" t="s">
        <v>372</v>
      </c>
      <c r="I249" s="40">
        <v>0</v>
      </c>
      <c r="J249" s="33">
        <f>VLOOKUP(A249,'097_0309'!A:AM,39,0)</f>
        <v>110.25236593059937</v>
      </c>
      <c r="K249" s="33">
        <f t="shared" si="3"/>
        <v>0</v>
      </c>
    </row>
    <row r="250" spans="1:11">
      <c r="A250" s="32" t="s">
        <v>64</v>
      </c>
      <c r="B250" s="32" t="s">
        <v>408</v>
      </c>
      <c r="C250" s="32" t="s">
        <v>417</v>
      </c>
      <c r="D250" s="32" t="s">
        <v>425</v>
      </c>
      <c r="E250" s="32"/>
      <c r="F250" s="32" t="s">
        <v>508</v>
      </c>
      <c r="G250" s="32" t="s">
        <v>407</v>
      </c>
      <c r="H250" s="19" t="s">
        <v>371</v>
      </c>
      <c r="I250" s="40">
        <v>0</v>
      </c>
      <c r="J250" s="33">
        <f>VLOOKUP(A250,'097_0309'!A:AM,39,0)</f>
        <v>110.25236593059937</v>
      </c>
      <c r="K250" s="33">
        <f t="shared" si="3"/>
        <v>0</v>
      </c>
    </row>
    <row r="251" spans="1:11">
      <c r="A251" s="32" t="s">
        <v>65</v>
      </c>
      <c r="B251" s="32" t="s">
        <v>408</v>
      </c>
      <c r="C251" s="32" t="s">
        <v>413</v>
      </c>
      <c r="D251" s="32" t="s">
        <v>463</v>
      </c>
      <c r="E251" s="32"/>
      <c r="F251" s="32" t="s">
        <v>499</v>
      </c>
      <c r="G251" s="32" t="s">
        <v>407</v>
      </c>
      <c r="H251" s="19" t="s">
        <v>375</v>
      </c>
      <c r="I251" s="40">
        <v>0</v>
      </c>
      <c r="J251" s="33">
        <f>VLOOKUP(A251,'097_0309'!A:AM,39,0)</f>
        <v>173.34384858044163</v>
      </c>
      <c r="K251" s="33">
        <f t="shared" si="3"/>
        <v>0</v>
      </c>
    </row>
    <row r="252" spans="1:11">
      <c r="A252" s="32" t="s">
        <v>65</v>
      </c>
      <c r="B252" s="32" t="s">
        <v>408</v>
      </c>
      <c r="C252" s="32" t="s">
        <v>413</v>
      </c>
      <c r="D252" s="32" t="s">
        <v>463</v>
      </c>
      <c r="E252" s="32"/>
      <c r="F252" s="32" t="s">
        <v>499</v>
      </c>
      <c r="G252" s="32" t="s">
        <v>407</v>
      </c>
      <c r="H252" s="19" t="s">
        <v>372</v>
      </c>
      <c r="I252" s="40">
        <v>0</v>
      </c>
      <c r="J252" s="33">
        <f>VLOOKUP(A252,'097_0309'!A:AM,39,0)</f>
        <v>173.34384858044163</v>
      </c>
      <c r="K252" s="33">
        <f t="shared" si="3"/>
        <v>0</v>
      </c>
    </row>
    <row r="253" spans="1:11">
      <c r="A253" s="32" t="s">
        <v>66</v>
      </c>
      <c r="B253" s="32" t="s">
        <v>408</v>
      </c>
      <c r="C253" s="32" t="s">
        <v>417</v>
      </c>
      <c r="D253" s="32" t="s">
        <v>469</v>
      </c>
      <c r="E253" s="32"/>
      <c r="F253" s="32" t="s">
        <v>511</v>
      </c>
      <c r="G253" s="32" t="s">
        <v>407</v>
      </c>
      <c r="H253" s="19" t="s">
        <v>375</v>
      </c>
      <c r="I253" s="40">
        <v>0</v>
      </c>
      <c r="J253" s="33">
        <f>VLOOKUP(A253,'097_0309'!A:AM,39,0)</f>
        <v>126.02523659305994</v>
      </c>
      <c r="K253" s="33">
        <f t="shared" si="3"/>
        <v>0</v>
      </c>
    </row>
    <row r="254" spans="1:11">
      <c r="A254" s="32" t="s">
        <v>66</v>
      </c>
      <c r="B254" s="32" t="s">
        <v>408</v>
      </c>
      <c r="C254" s="32" t="s">
        <v>417</v>
      </c>
      <c r="D254" s="32" t="s">
        <v>469</v>
      </c>
      <c r="E254" s="32"/>
      <c r="F254" s="32" t="s">
        <v>511</v>
      </c>
      <c r="G254" s="32" t="s">
        <v>407</v>
      </c>
      <c r="H254" s="19" t="s">
        <v>373</v>
      </c>
      <c r="I254" s="40">
        <v>0</v>
      </c>
      <c r="J254" s="33">
        <f>VLOOKUP(A254,'097_0309'!A:AM,39,0)</f>
        <v>126.02523659305994</v>
      </c>
      <c r="K254" s="33">
        <f t="shared" si="3"/>
        <v>0</v>
      </c>
    </row>
    <row r="255" spans="1:11">
      <c r="A255" s="32" t="s">
        <v>66</v>
      </c>
      <c r="B255" s="32" t="s">
        <v>408</v>
      </c>
      <c r="C255" s="32" t="s">
        <v>417</v>
      </c>
      <c r="D255" s="32" t="s">
        <v>469</v>
      </c>
      <c r="E255" s="32"/>
      <c r="F255" s="32" t="s">
        <v>511</v>
      </c>
      <c r="G255" s="32" t="s">
        <v>407</v>
      </c>
      <c r="H255" s="19" t="s">
        <v>372</v>
      </c>
      <c r="I255" s="40">
        <v>0</v>
      </c>
      <c r="J255" s="33">
        <f>VLOOKUP(A255,'097_0309'!A:AM,39,0)</f>
        <v>126.02523659305994</v>
      </c>
      <c r="K255" s="33">
        <f t="shared" si="3"/>
        <v>0</v>
      </c>
    </row>
    <row r="256" spans="1:11">
      <c r="A256" s="32" t="s">
        <v>66</v>
      </c>
      <c r="B256" s="32" t="s">
        <v>408</v>
      </c>
      <c r="C256" s="32" t="s">
        <v>417</v>
      </c>
      <c r="D256" s="32" t="s">
        <v>469</v>
      </c>
      <c r="E256" s="32"/>
      <c r="F256" s="32" t="s">
        <v>511</v>
      </c>
      <c r="G256" s="32" t="s">
        <v>407</v>
      </c>
      <c r="H256" s="19" t="s">
        <v>371</v>
      </c>
      <c r="I256" s="40">
        <v>0</v>
      </c>
      <c r="J256" s="33">
        <f>VLOOKUP(A256,'097_0309'!A:AM,39,0)</f>
        <v>126.02523659305994</v>
      </c>
      <c r="K256" s="33">
        <f t="shared" si="3"/>
        <v>0</v>
      </c>
    </row>
    <row r="257" spans="1:11">
      <c r="A257" s="32" t="s">
        <v>67</v>
      </c>
      <c r="B257" s="32" t="s">
        <v>408</v>
      </c>
      <c r="C257" s="32" t="s">
        <v>417</v>
      </c>
      <c r="D257" s="32" t="s">
        <v>420</v>
      </c>
      <c r="E257" s="32"/>
      <c r="F257" s="32" t="s">
        <v>511</v>
      </c>
      <c r="G257" s="32" t="s">
        <v>407</v>
      </c>
      <c r="H257" s="19" t="s">
        <v>373</v>
      </c>
      <c r="I257" s="40">
        <v>0</v>
      </c>
      <c r="J257" s="33">
        <f>VLOOKUP(A257,'097_0309'!A:AM,39,0)</f>
        <v>110.25236593059937</v>
      </c>
      <c r="K257" s="33">
        <f t="shared" si="3"/>
        <v>0</v>
      </c>
    </row>
    <row r="258" spans="1:11">
      <c r="A258" s="32" t="s">
        <v>67</v>
      </c>
      <c r="B258" s="32" t="s">
        <v>408</v>
      </c>
      <c r="C258" s="32" t="s">
        <v>417</v>
      </c>
      <c r="D258" s="32" t="s">
        <v>420</v>
      </c>
      <c r="E258" s="32"/>
      <c r="F258" s="32" t="s">
        <v>511</v>
      </c>
      <c r="G258" s="32" t="s">
        <v>407</v>
      </c>
      <c r="H258" s="19" t="s">
        <v>372</v>
      </c>
      <c r="I258" s="40">
        <v>0</v>
      </c>
      <c r="J258" s="33">
        <f>VLOOKUP(A258,'097_0309'!A:AM,39,0)</f>
        <v>110.25236593059937</v>
      </c>
      <c r="K258" s="33">
        <f t="shared" si="3"/>
        <v>0</v>
      </c>
    </row>
    <row r="259" spans="1:11">
      <c r="A259" s="32" t="s">
        <v>67</v>
      </c>
      <c r="B259" s="32" t="s">
        <v>408</v>
      </c>
      <c r="C259" s="32" t="s">
        <v>417</v>
      </c>
      <c r="D259" s="32" t="s">
        <v>420</v>
      </c>
      <c r="E259" s="32"/>
      <c r="F259" s="32" t="s">
        <v>511</v>
      </c>
      <c r="G259" s="32" t="s">
        <v>407</v>
      </c>
      <c r="H259" s="19" t="s">
        <v>371</v>
      </c>
      <c r="I259" s="40">
        <v>0</v>
      </c>
      <c r="J259" s="33">
        <f>VLOOKUP(A259,'097_0309'!A:AM,39,0)</f>
        <v>110.25236593059937</v>
      </c>
      <c r="K259" s="33">
        <f t="shared" si="3"/>
        <v>0</v>
      </c>
    </row>
    <row r="260" spans="1:11">
      <c r="A260" s="32" t="s">
        <v>67</v>
      </c>
      <c r="B260" s="32" t="s">
        <v>408</v>
      </c>
      <c r="C260" s="32" t="s">
        <v>417</v>
      </c>
      <c r="D260" s="32" t="s">
        <v>420</v>
      </c>
      <c r="E260" s="32"/>
      <c r="F260" s="32" t="s">
        <v>511</v>
      </c>
      <c r="G260" s="32" t="s">
        <v>407</v>
      </c>
      <c r="H260" s="19" t="s">
        <v>374</v>
      </c>
      <c r="I260" s="40">
        <v>0</v>
      </c>
      <c r="J260" s="33">
        <f>VLOOKUP(A260,'097_0309'!A:AM,39,0)</f>
        <v>110.25236593059937</v>
      </c>
      <c r="K260" s="33">
        <f t="shared" ref="K260:K323" si="4">J260*I260</f>
        <v>0</v>
      </c>
    </row>
    <row r="261" spans="1:11">
      <c r="A261" s="32" t="s">
        <v>68</v>
      </c>
      <c r="B261" s="32" t="s">
        <v>408</v>
      </c>
      <c r="C261" s="32" t="s">
        <v>417</v>
      </c>
      <c r="D261" s="32" t="s">
        <v>420</v>
      </c>
      <c r="E261" s="32"/>
      <c r="F261" s="32" t="s">
        <v>406</v>
      </c>
      <c r="G261" s="32" t="s">
        <v>407</v>
      </c>
      <c r="H261" s="19" t="s">
        <v>375</v>
      </c>
      <c r="I261" s="40">
        <v>0</v>
      </c>
      <c r="J261" s="33">
        <f>VLOOKUP(A261,'097_0309'!A:AM,39,0)</f>
        <v>110.25236593059937</v>
      </c>
      <c r="K261" s="33">
        <f t="shared" si="4"/>
        <v>0</v>
      </c>
    </row>
    <row r="262" spans="1:11">
      <c r="A262" s="32" t="s">
        <v>68</v>
      </c>
      <c r="B262" s="32" t="s">
        <v>408</v>
      </c>
      <c r="C262" s="32" t="s">
        <v>417</v>
      </c>
      <c r="D262" s="32" t="s">
        <v>420</v>
      </c>
      <c r="E262" s="32"/>
      <c r="F262" s="32" t="s">
        <v>406</v>
      </c>
      <c r="G262" s="32" t="s">
        <v>407</v>
      </c>
      <c r="H262" s="19" t="s">
        <v>373</v>
      </c>
      <c r="I262" s="40">
        <v>0</v>
      </c>
      <c r="J262" s="33">
        <f>VLOOKUP(A262,'097_0309'!A:AM,39,0)</f>
        <v>110.25236593059937</v>
      </c>
      <c r="K262" s="33">
        <f t="shared" si="4"/>
        <v>0</v>
      </c>
    </row>
    <row r="263" spans="1:11">
      <c r="A263" s="32" t="s">
        <v>68</v>
      </c>
      <c r="B263" s="32" t="s">
        <v>408</v>
      </c>
      <c r="C263" s="32" t="s">
        <v>417</v>
      </c>
      <c r="D263" s="32" t="s">
        <v>420</v>
      </c>
      <c r="E263" s="32"/>
      <c r="F263" s="32" t="s">
        <v>406</v>
      </c>
      <c r="G263" s="32" t="s">
        <v>407</v>
      </c>
      <c r="H263" s="19" t="s">
        <v>372</v>
      </c>
      <c r="I263" s="40">
        <v>0</v>
      </c>
      <c r="J263" s="33">
        <f>VLOOKUP(A263,'097_0309'!A:AM,39,0)</f>
        <v>110.25236593059937</v>
      </c>
      <c r="K263" s="33">
        <f t="shared" si="4"/>
        <v>0</v>
      </c>
    </row>
    <row r="264" spans="1:11">
      <c r="A264" s="32" t="s">
        <v>68</v>
      </c>
      <c r="B264" s="32" t="s">
        <v>408</v>
      </c>
      <c r="C264" s="32" t="s">
        <v>417</v>
      </c>
      <c r="D264" s="32" t="s">
        <v>420</v>
      </c>
      <c r="E264" s="32"/>
      <c r="F264" s="32" t="s">
        <v>406</v>
      </c>
      <c r="G264" s="32" t="s">
        <v>407</v>
      </c>
      <c r="H264" s="19" t="s">
        <v>371</v>
      </c>
      <c r="I264" s="40">
        <v>0</v>
      </c>
      <c r="J264" s="33">
        <f>VLOOKUP(A264,'097_0309'!A:AM,39,0)</f>
        <v>110.25236593059937</v>
      </c>
      <c r="K264" s="33">
        <f t="shared" si="4"/>
        <v>0</v>
      </c>
    </row>
    <row r="265" spans="1:11">
      <c r="A265" s="32" t="s">
        <v>68</v>
      </c>
      <c r="B265" s="32" t="s">
        <v>408</v>
      </c>
      <c r="C265" s="32" t="s">
        <v>417</v>
      </c>
      <c r="D265" s="32" t="s">
        <v>420</v>
      </c>
      <c r="E265" s="32"/>
      <c r="F265" s="32" t="s">
        <v>406</v>
      </c>
      <c r="G265" s="32" t="s">
        <v>407</v>
      </c>
      <c r="H265" s="19" t="s">
        <v>374</v>
      </c>
      <c r="I265" s="40">
        <v>0</v>
      </c>
      <c r="J265" s="33">
        <f>VLOOKUP(A265,'097_0309'!A:AM,39,0)</f>
        <v>110.25236593059937</v>
      </c>
      <c r="K265" s="33">
        <f t="shared" si="4"/>
        <v>0</v>
      </c>
    </row>
    <row r="266" spans="1:11">
      <c r="A266" s="32" t="s">
        <v>69</v>
      </c>
      <c r="B266" s="32" t="s">
        <v>408</v>
      </c>
      <c r="C266" s="32" t="s">
        <v>417</v>
      </c>
      <c r="D266" s="32" t="s">
        <v>425</v>
      </c>
      <c r="E266" s="32"/>
      <c r="F266" s="32" t="s">
        <v>406</v>
      </c>
      <c r="G266" s="32" t="s">
        <v>407</v>
      </c>
      <c r="H266" s="19" t="s">
        <v>375</v>
      </c>
      <c r="I266" s="40">
        <v>0</v>
      </c>
      <c r="J266" s="33">
        <f>VLOOKUP(A266,'097_0309'!A:AM,39,0)</f>
        <v>110.25236593059937</v>
      </c>
      <c r="K266" s="33">
        <f t="shared" si="4"/>
        <v>0</v>
      </c>
    </row>
    <row r="267" spans="1:11">
      <c r="A267" s="32" t="s">
        <v>69</v>
      </c>
      <c r="B267" s="32" t="s">
        <v>408</v>
      </c>
      <c r="C267" s="32" t="s">
        <v>417</v>
      </c>
      <c r="D267" s="32" t="s">
        <v>425</v>
      </c>
      <c r="E267" s="32"/>
      <c r="F267" s="32" t="s">
        <v>406</v>
      </c>
      <c r="G267" s="32" t="s">
        <v>407</v>
      </c>
      <c r="H267" s="19" t="s">
        <v>373</v>
      </c>
      <c r="I267" s="40">
        <v>0</v>
      </c>
      <c r="J267" s="33">
        <f>VLOOKUP(A267,'097_0309'!A:AM,39,0)</f>
        <v>110.25236593059937</v>
      </c>
      <c r="K267" s="33">
        <f t="shared" si="4"/>
        <v>0</v>
      </c>
    </row>
    <row r="268" spans="1:11">
      <c r="A268" s="32" t="s">
        <v>69</v>
      </c>
      <c r="B268" s="32" t="s">
        <v>408</v>
      </c>
      <c r="C268" s="32" t="s">
        <v>417</v>
      </c>
      <c r="D268" s="32" t="s">
        <v>425</v>
      </c>
      <c r="E268" s="32"/>
      <c r="F268" s="32" t="s">
        <v>406</v>
      </c>
      <c r="G268" s="32" t="s">
        <v>407</v>
      </c>
      <c r="H268" s="19" t="s">
        <v>372</v>
      </c>
      <c r="I268" s="40">
        <v>0</v>
      </c>
      <c r="J268" s="33">
        <f>VLOOKUP(A268,'097_0309'!A:AM,39,0)</f>
        <v>110.25236593059937</v>
      </c>
      <c r="K268" s="33">
        <f t="shared" si="4"/>
        <v>0</v>
      </c>
    </row>
    <row r="269" spans="1:11">
      <c r="A269" s="32" t="s">
        <v>69</v>
      </c>
      <c r="B269" s="32" t="s">
        <v>408</v>
      </c>
      <c r="C269" s="32" t="s">
        <v>417</v>
      </c>
      <c r="D269" s="32" t="s">
        <v>425</v>
      </c>
      <c r="E269" s="32"/>
      <c r="F269" s="32" t="s">
        <v>406</v>
      </c>
      <c r="G269" s="32" t="s">
        <v>407</v>
      </c>
      <c r="H269" s="19" t="s">
        <v>371</v>
      </c>
      <c r="I269" s="40">
        <v>0</v>
      </c>
      <c r="J269" s="33">
        <f>VLOOKUP(A269,'097_0309'!A:AM,39,0)</f>
        <v>110.25236593059937</v>
      </c>
      <c r="K269" s="33">
        <f t="shared" si="4"/>
        <v>0</v>
      </c>
    </row>
    <row r="270" spans="1:11">
      <c r="A270" s="32" t="s">
        <v>70</v>
      </c>
      <c r="B270" s="32" t="s">
        <v>408</v>
      </c>
      <c r="C270" s="32" t="s">
        <v>417</v>
      </c>
      <c r="D270" s="32" t="s">
        <v>425</v>
      </c>
      <c r="E270" s="32"/>
      <c r="F270" s="32" t="s">
        <v>506</v>
      </c>
      <c r="G270" s="32" t="s">
        <v>407</v>
      </c>
      <c r="H270" s="19" t="s">
        <v>375</v>
      </c>
      <c r="I270" s="40">
        <v>0</v>
      </c>
      <c r="J270" s="33">
        <f>VLOOKUP(A270,'097_0309'!A:AM,39,0)</f>
        <v>110.25236593059937</v>
      </c>
      <c r="K270" s="33">
        <f t="shared" si="4"/>
        <v>0</v>
      </c>
    </row>
    <row r="271" spans="1:11">
      <c r="A271" s="32" t="s">
        <v>71</v>
      </c>
      <c r="B271" s="32" t="s">
        <v>402</v>
      </c>
      <c r="C271" s="32" t="s">
        <v>417</v>
      </c>
      <c r="D271" s="32" t="s">
        <v>420</v>
      </c>
      <c r="E271" s="32"/>
      <c r="F271" s="32" t="s">
        <v>443</v>
      </c>
      <c r="G271" s="32" t="s">
        <v>407</v>
      </c>
      <c r="H271" s="19">
        <v>32</v>
      </c>
      <c r="I271" s="40">
        <v>0</v>
      </c>
      <c r="J271" s="33">
        <f>VLOOKUP(A271,'097_0309'!A:AM,39,0)</f>
        <v>110.25236593059937</v>
      </c>
      <c r="K271" s="33">
        <f t="shared" si="4"/>
        <v>0</v>
      </c>
    </row>
    <row r="272" spans="1:11">
      <c r="A272" s="32" t="s">
        <v>71</v>
      </c>
      <c r="B272" s="32" t="s">
        <v>402</v>
      </c>
      <c r="C272" s="32" t="s">
        <v>417</v>
      </c>
      <c r="D272" s="32" t="s">
        <v>420</v>
      </c>
      <c r="E272" s="32"/>
      <c r="F272" s="32" t="s">
        <v>443</v>
      </c>
      <c r="G272" s="32" t="s">
        <v>407</v>
      </c>
      <c r="H272" s="19">
        <v>36</v>
      </c>
      <c r="I272" s="40">
        <v>0</v>
      </c>
      <c r="J272" s="33">
        <f>VLOOKUP(A272,'097_0309'!A:AM,39,0)</f>
        <v>110.25236593059937</v>
      </c>
      <c r="K272" s="33">
        <f t="shared" si="4"/>
        <v>0</v>
      </c>
    </row>
    <row r="273" spans="1:11">
      <c r="A273" s="32" t="s">
        <v>71</v>
      </c>
      <c r="B273" s="32" t="s">
        <v>402</v>
      </c>
      <c r="C273" s="32" t="s">
        <v>417</v>
      </c>
      <c r="D273" s="32" t="s">
        <v>420</v>
      </c>
      <c r="E273" s="32"/>
      <c r="F273" s="32" t="s">
        <v>443</v>
      </c>
      <c r="G273" s="32" t="s">
        <v>407</v>
      </c>
      <c r="H273" s="19">
        <v>38</v>
      </c>
      <c r="I273" s="40">
        <v>0</v>
      </c>
      <c r="J273" s="33">
        <f>VLOOKUP(A273,'097_0309'!A:AM,39,0)</f>
        <v>110.25236593059937</v>
      </c>
      <c r="K273" s="33">
        <f t="shared" si="4"/>
        <v>0</v>
      </c>
    </row>
    <row r="274" spans="1:11">
      <c r="A274" s="32" t="s">
        <v>72</v>
      </c>
      <c r="B274" s="32" t="s">
        <v>408</v>
      </c>
      <c r="C274" s="32" t="s">
        <v>413</v>
      </c>
      <c r="D274" s="32" t="s">
        <v>411</v>
      </c>
      <c r="E274" s="32"/>
      <c r="F274" s="32" t="s">
        <v>443</v>
      </c>
      <c r="G274" s="32" t="s">
        <v>407</v>
      </c>
      <c r="H274" s="19" t="s">
        <v>375</v>
      </c>
      <c r="I274" s="40">
        <v>0</v>
      </c>
      <c r="J274" s="33">
        <f>VLOOKUP(A274,'097_0309'!A:AM,39,0)</f>
        <v>78.706624605678229</v>
      </c>
      <c r="K274" s="33">
        <f t="shared" si="4"/>
        <v>0</v>
      </c>
    </row>
    <row r="275" spans="1:11">
      <c r="A275" s="32" t="s">
        <v>72</v>
      </c>
      <c r="B275" s="32" t="s">
        <v>408</v>
      </c>
      <c r="C275" s="32" t="s">
        <v>413</v>
      </c>
      <c r="D275" s="32" t="s">
        <v>411</v>
      </c>
      <c r="E275" s="32"/>
      <c r="F275" s="32" t="s">
        <v>443</v>
      </c>
      <c r="G275" s="32" t="s">
        <v>407</v>
      </c>
      <c r="H275" s="19" t="s">
        <v>373</v>
      </c>
      <c r="I275" s="40">
        <v>2</v>
      </c>
      <c r="J275" s="33">
        <f>VLOOKUP(A275,'097_0309'!A:AM,39,0)</f>
        <v>78.706624605678229</v>
      </c>
      <c r="K275" s="33">
        <f t="shared" si="4"/>
        <v>157.41324921135646</v>
      </c>
    </row>
    <row r="276" spans="1:11">
      <c r="A276" s="32" t="s">
        <v>72</v>
      </c>
      <c r="B276" s="32" t="s">
        <v>408</v>
      </c>
      <c r="C276" s="32" t="s">
        <v>413</v>
      </c>
      <c r="D276" s="32" t="s">
        <v>411</v>
      </c>
      <c r="E276" s="32"/>
      <c r="F276" s="32" t="s">
        <v>443</v>
      </c>
      <c r="G276" s="32" t="s">
        <v>407</v>
      </c>
      <c r="H276" s="19" t="s">
        <v>372</v>
      </c>
      <c r="I276" s="40">
        <v>0</v>
      </c>
      <c r="J276" s="33">
        <f>VLOOKUP(A276,'097_0309'!A:AM,39,0)</f>
        <v>78.706624605678229</v>
      </c>
      <c r="K276" s="33">
        <f t="shared" si="4"/>
        <v>0</v>
      </c>
    </row>
    <row r="277" spans="1:11">
      <c r="A277" s="32" t="s">
        <v>72</v>
      </c>
      <c r="B277" s="32" t="s">
        <v>408</v>
      </c>
      <c r="C277" s="32" t="s">
        <v>413</v>
      </c>
      <c r="D277" s="32" t="s">
        <v>411</v>
      </c>
      <c r="E277" s="32"/>
      <c r="F277" s="32" t="s">
        <v>443</v>
      </c>
      <c r="G277" s="32" t="s">
        <v>407</v>
      </c>
      <c r="H277" s="19" t="s">
        <v>371</v>
      </c>
      <c r="I277" s="40">
        <v>0</v>
      </c>
      <c r="J277" s="33">
        <f>VLOOKUP(A277,'097_0309'!A:AM,39,0)</f>
        <v>78.706624605678229</v>
      </c>
      <c r="K277" s="33">
        <f t="shared" si="4"/>
        <v>0</v>
      </c>
    </row>
    <row r="278" spans="1:11">
      <c r="A278" s="32" t="s">
        <v>72</v>
      </c>
      <c r="B278" s="32" t="s">
        <v>408</v>
      </c>
      <c r="C278" s="32" t="s">
        <v>413</v>
      </c>
      <c r="D278" s="32" t="s">
        <v>411</v>
      </c>
      <c r="E278" s="32"/>
      <c r="F278" s="32" t="s">
        <v>443</v>
      </c>
      <c r="G278" s="32" t="s">
        <v>407</v>
      </c>
      <c r="H278" s="19" t="s">
        <v>374</v>
      </c>
      <c r="I278" s="40">
        <v>0</v>
      </c>
      <c r="J278" s="33">
        <f>VLOOKUP(A278,'097_0309'!A:AM,39,0)</f>
        <v>78.706624605678229</v>
      </c>
      <c r="K278" s="33">
        <f t="shared" si="4"/>
        <v>0</v>
      </c>
    </row>
    <row r="279" spans="1:11">
      <c r="A279" s="32" t="s">
        <v>73</v>
      </c>
      <c r="B279" s="32" t="s">
        <v>408</v>
      </c>
      <c r="C279" s="32" t="s">
        <v>417</v>
      </c>
      <c r="D279" s="32" t="s">
        <v>411</v>
      </c>
      <c r="E279" s="32"/>
      <c r="F279" s="32" t="s">
        <v>443</v>
      </c>
      <c r="G279" s="32" t="s">
        <v>407</v>
      </c>
      <c r="H279" s="19" t="s">
        <v>375</v>
      </c>
      <c r="I279" s="40">
        <v>17</v>
      </c>
      <c r="J279" s="33">
        <f>VLOOKUP(A279,'097_0309'!A:AM,39,0)</f>
        <v>78.706624605678229</v>
      </c>
      <c r="K279" s="33">
        <f t="shared" si="4"/>
        <v>1338.0126182965298</v>
      </c>
    </row>
    <row r="280" spans="1:11">
      <c r="A280" s="32" t="s">
        <v>73</v>
      </c>
      <c r="B280" s="32" t="s">
        <v>408</v>
      </c>
      <c r="C280" s="32" t="s">
        <v>417</v>
      </c>
      <c r="D280" s="32" t="s">
        <v>411</v>
      </c>
      <c r="E280" s="32"/>
      <c r="F280" s="32" t="s">
        <v>443</v>
      </c>
      <c r="G280" s="32" t="s">
        <v>407</v>
      </c>
      <c r="H280" s="19" t="s">
        <v>373</v>
      </c>
      <c r="I280" s="40">
        <v>26</v>
      </c>
      <c r="J280" s="33">
        <f>VLOOKUP(A280,'097_0309'!A:AM,39,0)</f>
        <v>78.706624605678229</v>
      </c>
      <c r="K280" s="33">
        <f t="shared" si="4"/>
        <v>2046.372239747634</v>
      </c>
    </row>
    <row r="281" spans="1:11">
      <c r="A281" s="32" t="s">
        <v>73</v>
      </c>
      <c r="B281" s="32" t="s">
        <v>408</v>
      </c>
      <c r="C281" s="32" t="s">
        <v>417</v>
      </c>
      <c r="D281" s="32" t="s">
        <v>411</v>
      </c>
      <c r="E281" s="32"/>
      <c r="F281" s="32" t="s">
        <v>443</v>
      </c>
      <c r="G281" s="32" t="s">
        <v>407</v>
      </c>
      <c r="H281" s="19" t="s">
        <v>372</v>
      </c>
      <c r="I281" s="40">
        <v>15</v>
      </c>
      <c r="J281" s="33">
        <f>VLOOKUP(A281,'097_0309'!A:AM,39,0)</f>
        <v>78.706624605678229</v>
      </c>
      <c r="K281" s="33">
        <f t="shared" si="4"/>
        <v>1180.5993690851735</v>
      </c>
    </row>
    <row r="282" spans="1:11">
      <c r="A282" s="32" t="s">
        <v>73</v>
      </c>
      <c r="B282" s="32" t="s">
        <v>408</v>
      </c>
      <c r="C282" s="32" t="s">
        <v>417</v>
      </c>
      <c r="D282" s="32" t="s">
        <v>411</v>
      </c>
      <c r="E282" s="32"/>
      <c r="F282" s="32" t="s">
        <v>443</v>
      </c>
      <c r="G282" s="32" t="s">
        <v>407</v>
      </c>
      <c r="H282" s="19" t="s">
        <v>371</v>
      </c>
      <c r="I282" s="40">
        <v>20</v>
      </c>
      <c r="J282" s="33">
        <f>VLOOKUP(A282,'097_0309'!A:AM,39,0)</f>
        <v>78.706624605678229</v>
      </c>
      <c r="K282" s="33">
        <f t="shared" si="4"/>
        <v>1574.1324921135647</v>
      </c>
    </row>
    <row r="283" spans="1:11">
      <c r="A283" s="32" t="s">
        <v>73</v>
      </c>
      <c r="B283" s="32" t="s">
        <v>408</v>
      </c>
      <c r="C283" s="32" t="s">
        <v>417</v>
      </c>
      <c r="D283" s="32" t="s">
        <v>411</v>
      </c>
      <c r="E283" s="32"/>
      <c r="F283" s="32" t="s">
        <v>443</v>
      </c>
      <c r="G283" s="32" t="s">
        <v>407</v>
      </c>
      <c r="H283" s="19" t="s">
        <v>374</v>
      </c>
      <c r="I283" s="40">
        <v>10</v>
      </c>
      <c r="J283" s="33">
        <f>VLOOKUP(A283,'097_0309'!A:AM,39,0)</f>
        <v>78.706624605678229</v>
      </c>
      <c r="K283" s="33">
        <f t="shared" si="4"/>
        <v>787.06624605678235</v>
      </c>
    </row>
    <row r="284" spans="1:11">
      <c r="A284" s="32" t="s">
        <v>73</v>
      </c>
      <c r="B284" s="32" t="s">
        <v>408</v>
      </c>
      <c r="C284" s="32" t="s">
        <v>417</v>
      </c>
      <c r="D284" s="32" t="s">
        <v>411</v>
      </c>
      <c r="E284" s="32"/>
      <c r="F284" s="32" t="s">
        <v>443</v>
      </c>
      <c r="G284" s="32" t="s">
        <v>407</v>
      </c>
      <c r="H284" s="19" t="s">
        <v>370</v>
      </c>
      <c r="I284" s="40">
        <v>0</v>
      </c>
      <c r="J284" s="33">
        <f>VLOOKUP(A284,'097_0309'!A:AM,39,0)</f>
        <v>78.706624605678229</v>
      </c>
      <c r="K284" s="33">
        <f t="shared" si="4"/>
        <v>0</v>
      </c>
    </row>
    <row r="285" spans="1:11">
      <c r="A285" s="32" t="s">
        <v>74</v>
      </c>
      <c r="B285" s="32" t="s">
        <v>408</v>
      </c>
      <c r="C285" s="32" t="s">
        <v>417</v>
      </c>
      <c r="D285" s="32" t="s">
        <v>420</v>
      </c>
      <c r="E285" s="32"/>
      <c r="F285" s="32" t="s">
        <v>443</v>
      </c>
      <c r="G285" s="32" t="s">
        <v>407</v>
      </c>
      <c r="H285" s="19" t="s">
        <v>375</v>
      </c>
      <c r="I285" s="40">
        <v>6</v>
      </c>
      <c r="J285" s="33">
        <f>VLOOKUP(A285,'097_0309'!A:AM,39,0)</f>
        <v>110.25236593059937</v>
      </c>
      <c r="K285" s="33">
        <f t="shared" si="4"/>
        <v>661.51419558359623</v>
      </c>
    </row>
    <row r="286" spans="1:11">
      <c r="A286" s="32" t="s">
        <v>74</v>
      </c>
      <c r="B286" s="32" t="s">
        <v>408</v>
      </c>
      <c r="C286" s="32" t="s">
        <v>417</v>
      </c>
      <c r="D286" s="32" t="s">
        <v>420</v>
      </c>
      <c r="E286" s="32"/>
      <c r="F286" s="32" t="s">
        <v>443</v>
      </c>
      <c r="G286" s="32" t="s">
        <v>407</v>
      </c>
      <c r="H286" s="19" t="s">
        <v>373</v>
      </c>
      <c r="I286" s="40">
        <v>33</v>
      </c>
      <c r="J286" s="33">
        <f>VLOOKUP(A286,'097_0309'!A:AM,39,0)</f>
        <v>110.25236593059937</v>
      </c>
      <c r="K286" s="33">
        <f t="shared" si="4"/>
        <v>3638.3280757097791</v>
      </c>
    </row>
    <row r="287" spans="1:11">
      <c r="A287" s="32" t="s">
        <v>74</v>
      </c>
      <c r="B287" s="32" t="s">
        <v>408</v>
      </c>
      <c r="C287" s="32" t="s">
        <v>417</v>
      </c>
      <c r="D287" s="32" t="s">
        <v>420</v>
      </c>
      <c r="E287" s="32"/>
      <c r="F287" s="32" t="s">
        <v>443</v>
      </c>
      <c r="G287" s="32" t="s">
        <v>407</v>
      </c>
      <c r="H287" s="19" t="s">
        <v>372</v>
      </c>
      <c r="I287" s="40">
        <v>42</v>
      </c>
      <c r="J287" s="33">
        <f>VLOOKUP(A287,'097_0309'!A:AM,39,0)</f>
        <v>110.25236593059937</v>
      </c>
      <c r="K287" s="33">
        <f t="shared" si="4"/>
        <v>4630.5993690851737</v>
      </c>
    </row>
    <row r="288" spans="1:11">
      <c r="A288" s="32" t="s">
        <v>74</v>
      </c>
      <c r="B288" s="32" t="s">
        <v>408</v>
      </c>
      <c r="C288" s="32" t="s">
        <v>417</v>
      </c>
      <c r="D288" s="32" t="s">
        <v>420</v>
      </c>
      <c r="E288" s="32"/>
      <c r="F288" s="32" t="s">
        <v>443</v>
      </c>
      <c r="G288" s="32" t="s">
        <v>407</v>
      </c>
      <c r="H288" s="19" t="s">
        <v>371</v>
      </c>
      <c r="I288" s="40">
        <v>27</v>
      </c>
      <c r="J288" s="33">
        <f>VLOOKUP(A288,'097_0309'!A:AM,39,0)</f>
        <v>110.25236593059937</v>
      </c>
      <c r="K288" s="33">
        <f t="shared" si="4"/>
        <v>2976.813880126183</v>
      </c>
    </row>
    <row r="289" spans="1:11">
      <c r="A289" s="32" t="s">
        <v>74</v>
      </c>
      <c r="B289" s="32" t="s">
        <v>408</v>
      </c>
      <c r="C289" s="32" t="s">
        <v>417</v>
      </c>
      <c r="D289" s="32" t="s">
        <v>420</v>
      </c>
      <c r="E289" s="32"/>
      <c r="F289" s="32" t="s">
        <v>443</v>
      </c>
      <c r="G289" s="32" t="s">
        <v>407</v>
      </c>
      <c r="H289" s="19" t="s">
        <v>374</v>
      </c>
      <c r="I289" s="40">
        <v>15</v>
      </c>
      <c r="J289" s="33">
        <f>VLOOKUP(A289,'097_0309'!A:AM,39,0)</f>
        <v>110.25236593059937</v>
      </c>
      <c r="K289" s="33">
        <f t="shared" si="4"/>
        <v>1653.7854889589905</v>
      </c>
    </row>
    <row r="290" spans="1:11">
      <c r="A290" s="32" t="s">
        <v>74</v>
      </c>
      <c r="B290" s="32" t="s">
        <v>408</v>
      </c>
      <c r="C290" s="32" t="s">
        <v>417</v>
      </c>
      <c r="D290" s="32" t="s">
        <v>420</v>
      </c>
      <c r="E290" s="32"/>
      <c r="F290" s="32" t="s">
        <v>443</v>
      </c>
      <c r="G290" s="32" t="s">
        <v>407</v>
      </c>
      <c r="H290" s="19" t="s">
        <v>370</v>
      </c>
      <c r="I290" s="40">
        <v>4</v>
      </c>
      <c r="J290" s="33">
        <f>VLOOKUP(A290,'097_0309'!A:AM,39,0)</f>
        <v>110.25236593059937</v>
      </c>
      <c r="K290" s="33">
        <f t="shared" si="4"/>
        <v>441.00946372239747</v>
      </c>
    </row>
    <row r="291" spans="1:11">
      <c r="A291" s="32" t="s">
        <v>75</v>
      </c>
      <c r="B291" s="32" t="s">
        <v>402</v>
      </c>
      <c r="C291" s="32" t="s">
        <v>417</v>
      </c>
      <c r="D291" s="32" t="s">
        <v>420</v>
      </c>
      <c r="E291" s="32"/>
      <c r="F291" s="32" t="s">
        <v>519</v>
      </c>
      <c r="G291" s="32" t="s">
        <v>407</v>
      </c>
      <c r="H291" s="19">
        <v>30</v>
      </c>
      <c r="I291" s="40">
        <v>0</v>
      </c>
      <c r="J291" s="33">
        <f>VLOOKUP(A291,'097_0309'!A:AM,39,0)</f>
        <v>110.25236593059937</v>
      </c>
      <c r="K291" s="33">
        <f t="shared" si="4"/>
        <v>0</v>
      </c>
    </row>
    <row r="292" spans="1:11">
      <c r="A292" s="32" t="s">
        <v>76</v>
      </c>
      <c r="B292" s="32" t="s">
        <v>408</v>
      </c>
      <c r="C292" s="32" t="s">
        <v>417</v>
      </c>
      <c r="D292" s="32" t="s">
        <v>450</v>
      </c>
      <c r="E292" s="32"/>
      <c r="F292" s="32" t="s">
        <v>519</v>
      </c>
      <c r="G292" s="32" t="s">
        <v>407</v>
      </c>
      <c r="H292" s="19" t="s">
        <v>375</v>
      </c>
      <c r="I292" s="40">
        <v>0</v>
      </c>
      <c r="J292" s="33">
        <f>VLOOKUP(A292,'097_0309'!A:AM,39,0)</f>
        <v>94.479495268138805</v>
      </c>
      <c r="K292" s="33">
        <f t="shared" si="4"/>
        <v>0</v>
      </c>
    </row>
    <row r="293" spans="1:11">
      <c r="A293" s="32" t="s">
        <v>76</v>
      </c>
      <c r="B293" s="32" t="s">
        <v>408</v>
      </c>
      <c r="C293" s="32" t="s">
        <v>417</v>
      </c>
      <c r="D293" s="32" t="s">
        <v>450</v>
      </c>
      <c r="E293" s="32"/>
      <c r="F293" s="32" t="s">
        <v>519</v>
      </c>
      <c r="G293" s="32" t="s">
        <v>407</v>
      </c>
      <c r="H293" s="19" t="s">
        <v>373</v>
      </c>
      <c r="I293" s="40">
        <v>2</v>
      </c>
      <c r="J293" s="33">
        <f>VLOOKUP(A293,'097_0309'!A:AM,39,0)</f>
        <v>94.479495268138805</v>
      </c>
      <c r="K293" s="33">
        <f t="shared" si="4"/>
        <v>188.95899053627761</v>
      </c>
    </row>
    <row r="294" spans="1:11">
      <c r="A294" s="32" t="s">
        <v>76</v>
      </c>
      <c r="B294" s="32" t="s">
        <v>408</v>
      </c>
      <c r="C294" s="32" t="s">
        <v>417</v>
      </c>
      <c r="D294" s="32" t="s">
        <v>450</v>
      </c>
      <c r="E294" s="32"/>
      <c r="F294" s="32" t="s">
        <v>519</v>
      </c>
      <c r="G294" s="32" t="s">
        <v>407</v>
      </c>
      <c r="H294" s="19" t="s">
        <v>372</v>
      </c>
      <c r="I294" s="40">
        <v>0</v>
      </c>
      <c r="J294" s="33">
        <f>VLOOKUP(A294,'097_0309'!A:AM,39,0)</f>
        <v>94.479495268138805</v>
      </c>
      <c r="K294" s="33">
        <f t="shared" si="4"/>
        <v>0</v>
      </c>
    </row>
    <row r="295" spans="1:11">
      <c r="A295" s="32" t="s">
        <v>76</v>
      </c>
      <c r="B295" s="32" t="s">
        <v>408</v>
      </c>
      <c r="C295" s="32" t="s">
        <v>417</v>
      </c>
      <c r="D295" s="32" t="s">
        <v>450</v>
      </c>
      <c r="E295" s="32"/>
      <c r="F295" s="32" t="s">
        <v>519</v>
      </c>
      <c r="G295" s="32" t="s">
        <v>407</v>
      </c>
      <c r="H295" s="19" t="s">
        <v>371</v>
      </c>
      <c r="I295" s="40">
        <v>2</v>
      </c>
      <c r="J295" s="33">
        <f>VLOOKUP(A295,'097_0309'!A:AM,39,0)</f>
        <v>94.479495268138805</v>
      </c>
      <c r="K295" s="33">
        <f t="shared" si="4"/>
        <v>188.95899053627761</v>
      </c>
    </row>
    <row r="296" spans="1:11">
      <c r="A296" s="32" t="s">
        <v>76</v>
      </c>
      <c r="B296" s="32" t="s">
        <v>408</v>
      </c>
      <c r="C296" s="32" t="s">
        <v>417</v>
      </c>
      <c r="D296" s="32" t="s">
        <v>450</v>
      </c>
      <c r="E296" s="32"/>
      <c r="F296" s="32" t="s">
        <v>519</v>
      </c>
      <c r="G296" s="32" t="s">
        <v>407</v>
      </c>
      <c r="H296" s="19" t="s">
        <v>374</v>
      </c>
      <c r="I296" s="40">
        <v>0</v>
      </c>
      <c r="J296" s="33">
        <f>VLOOKUP(A296,'097_0309'!A:AM,39,0)</f>
        <v>94.479495268138805</v>
      </c>
      <c r="K296" s="33">
        <f t="shared" si="4"/>
        <v>0</v>
      </c>
    </row>
    <row r="297" spans="1:11">
      <c r="A297" s="32" t="s">
        <v>76</v>
      </c>
      <c r="B297" s="32" t="s">
        <v>408</v>
      </c>
      <c r="C297" s="32" t="s">
        <v>417</v>
      </c>
      <c r="D297" s="32" t="s">
        <v>450</v>
      </c>
      <c r="E297" s="32"/>
      <c r="F297" s="32" t="s">
        <v>519</v>
      </c>
      <c r="G297" s="32" t="s">
        <v>407</v>
      </c>
      <c r="H297" s="19" t="s">
        <v>370</v>
      </c>
      <c r="I297" s="40">
        <v>0</v>
      </c>
      <c r="J297" s="33">
        <f>VLOOKUP(A297,'097_0309'!A:AM,39,0)</f>
        <v>94.479495268138805</v>
      </c>
      <c r="K297" s="33">
        <f t="shared" si="4"/>
        <v>0</v>
      </c>
    </row>
    <row r="298" spans="1:11">
      <c r="A298" s="32" t="s">
        <v>77</v>
      </c>
      <c r="B298" s="32" t="s">
        <v>408</v>
      </c>
      <c r="C298" s="32" t="s">
        <v>417</v>
      </c>
      <c r="D298" s="32" t="s">
        <v>425</v>
      </c>
      <c r="E298" s="32"/>
      <c r="F298" s="32" t="s">
        <v>519</v>
      </c>
      <c r="G298" s="32" t="s">
        <v>407</v>
      </c>
      <c r="H298" s="19" t="s">
        <v>375</v>
      </c>
      <c r="I298" s="40">
        <v>2</v>
      </c>
      <c r="J298" s="33">
        <f>VLOOKUP(A298,'097_0309'!A:AM,39,0)</f>
        <v>94.479495268138805</v>
      </c>
      <c r="K298" s="33">
        <f t="shared" si="4"/>
        <v>188.95899053627761</v>
      </c>
    </row>
    <row r="299" spans="1:11">
      <c r="A299" s="32" t="s">
        <v>77</v>
      </c>
      <c r="B299" s="32" t="s">
        <v>408</v>
      </c>
      <c r="C299" s="32" t="s">
        <v>417</v>
      </c>
      <c r="D299" s="32" t="s">
        <v>425</v>
      </c>
      <c r="E299" s="32"/>
      <c r="F299" s="32" t="s">
        <v>519</v>
      </c>
      <c r="G299" s="32" t="s">
        <v>407</v>
      </c>
      <c r="H299" s="19" t="s">
        <v>373</v>
      </c>
      <c r="I299" s="40">
        <v>0</v>
      </c>
      <c r="J299" s="33">
        <f>VLOOKUP(A299,'097_0309'!A:AM,39,0)</f>
        <v>94.479495268138805</v>
      </c>
      <c r="K299" s="33">
        <f t="shared" si="4"/>
        <v>0</v>
      </c>
    </row>
    <row r="300" spans="1:11">
      <c r="A300" s="32" t="s">
        <v>77</v>
      </c>
      <c r="B300" s="32" t="s">
        <v>408</v>
      </c>
      <c r="C300" s="32" t="s">
        <v>417</v>
      </c>
      <c r="D300" s="32" t="s">
        <v>425</v>
      </c>
      <c r="E300" s="32"/>
      <c r="F300" s="32" t="s">
        <v>519</v>
      </c>
      <c r="G300" s="32" t="s">
        <v>407</v>
      </c>
      <c r="H300" s="19" t="s">
        <v>372</v>
      </c>
      <c r="I300" s="40">
        <v>2</v>
      </c>
      <c r="J300" s="33">
        <f>VLOOKUP(A300,'097_0309'!A:AM,39,0)</f>
        <v>94.479495268138805</v>
      </c>
      <c r="K300" s="33">
        <f t="shared" si="4"/>
        <v>188.95899053627761</v>
      </c>
    </row>
    <row r="301" spans="1:11">
      <c r="A301" s="32" t="s">
        <v>77</v>
      </c>
      <c r="B301" s="32" t="s">
        <v>408</v>
      </c>
      <c r="C301" s="32" t="s">
        <v>417</v>
      </c>
      <c r="D301" s="32" t="s">
        <v>425</v>
      </c>
      <c r="E301" s="32"/>
      <c r="F301" s="32" t="s">
        <v>519</v>
      </c>
      <c r="G301" s="32" t="s">
        <v>407</v>
      </c>
      <c r="H301" s="19" t="s">
        <v>371</v>
      </c>
      <c r="I301" s="40">
        <v>0</v>
      </c>
      <c r="J301" s="33">
        <f>VLOOKUP(A301,'097_0309'!A:AM,39,0)</f>
        <v>94.479495268138805</v>
      </c>
      <c r="K301" s="33">
        <f t="shared" si="4"/>
        <v>0</v>
      </c>
    </row>
    <row r="302" spans="1:11">
      <c r="A302" s="32" t="s">
        <v>78</v>
      </c>
      <c r="B302" s="32" t="s">
        <v>402</v>
      </c>
      <c r="C302" s="32" t="s">
        <v>417</v>
      </c>
      <c r="D302" s="32" t="s">
        <v>420</v>
      </c>
      <c r="E302" s="32"/>
      <c r="F302" s="32" t="s">
        <v>406</v>
      </c>
      <c r="G302" s="32" t="s">
        <v>407</v>
      </c>
      <c r="H302" s="19">
        <v>30</v>
      </c>
      <c r="I302" s="40">
        <v>0</v>
      </c>
      <c r="J302" s="33">
        <f>VLOOKUP(A302,'097_0309'!A:AM,39,0)</f>
        <v>110.25236593059937</v>
      </c>
      <c r="K302" s="33">
        <f t="shared" si="4"/>
        <v>0</v>
      </c>
    </row>
    <row r="303" spans="1:11">
      <c r="A303" s="32" t="s">
        <v>78</v>
      </c>
      <c r="B303" s="32" t="s">
        <v>402</v>
      </c>
      <c r="C303" s="32" t="s">
        <v>417</v>
      </c>
      <c r="D303" s="32" t="s">
        <v>420</v>
      </c>
      <c r="E303" s="32"/>
      <c r="F303" s="32" t="s">
        <v>406</v>
      </c>
      <c r="G303" s="32" t="s">
        <v>407</v>
      </c>
      <c r="H303" s="19">
        <v>32</v>
      </c>
      <c r="I303" s="40">
        <v>0</v>
      </c>
      <c r="J303" s="33">
        <f>VLOOKUP(A303,'097_0309'!A:AM,39,0)</f>
        <v>110.25236593059937</v>
      </c>
      <c r="K303" s="33">
        <f t="shared" si="4"/>
        <v>0</v>
      </c>
    </row>
    <row r="304" spans="1:11">
      <c r="A304" s="32" t="s">
        <v>79</v>
      </c>
      <c r="B304" s="32" t="s">
        <v>402</v>
      </c>
      <c r="C304" s="32" t="s">
        <v>438</v>
      </c>
      <c r="D304" s="32" t="s">
        <v>439</v>
      </c>
      <c r="E304" s="32"/>
      <c r="F304" s="32" t="s">
        <v>406</v>
      </c>
      <c r="G304" s="32" t="s">
        <v>407</v>
      </c>
      <c r="H304" s="19" t="s">
        <v>372</v>
      </c>
      <c r="I304" s="40">
        <v>0</v>
      </c>
      <c r="J304" s="33">
        <f>VLOOKUP(A304,'097_0309'!A:AM,39,0)</f>
        <v>62.933753943217667</v>
      </c>
      <c r="K304" s="33">
        <f t="shared" si="4"/>
        <v>0</v>
      </c>
    </row>
    <row r="305" spans="1:11">
      <c r="A305" s="32" t="s">
        <v>80</v>
      </c>
      <c r="B305" s="32" t="s">
        <v>402</v>
      </c>
      <c r="C305" s="32" t="s">
        <v>438</v>
      </c>
      <c r="D305" s="32" t="s">
        <v>423</v>
      </c>
      <c r="E305" s="32"/>
      <c r="F305" s="32" t="s">
        <v>406</v>
      </c>
      <c r="G305" s="32" t="s">
        <v>407</v>
      </c>
      <c r="H305" s="19" t="s">
        <v>373</v>
      </c>
      <c r="I305" s="40">
        <v>0</v>
      </c>
      <c r="J305" s="33">
        <f>VLOOKUP(A305,'097_0309'!A:AM,39,0)</f>
        <v>86.593059936908517</v>
      </c>
      <c r="K305" s="33">
        <f t="shared" si="4"/>
        <v>0</v>
      </c>
    </row>
    <row r="306" spans="1:11">
      <c r="A306" s="32" t="s">
        <v>80</v>
      </c>
      <c r="B306" s="32" t="s">
        <v>402</v>
      </c>
      <c r="C306" s="32" t="s">
        <v>438</v>
      </c>
      <c r="D306" s="32" t="s">
        <v>423</v>
      </c>
      <c r="E306" s="32"/>
      <c r="F306" s="32" t="s">
        <v>406</v>
      </c>
      <c r="G306" s="32" t="s">
        <v>407</v>
      </c>
      <c r="H306" s="19" t="s">
        <v>372</v>
      </c>
      <c r="I306" s="40">
        <v>0</v>
      </c>
      <c r="J306" s="33">
        <f>VLOOKUP(A306,'097_0309'!A:AM,39,0)</f>
        <v>86.593059936908517</v>
      </c>
      <c r="K306" s="33">
        <f t="shared" si="4"/>
        <v>0</v>
      </c>
    </row>
    <row r="307" spans="1:11">
      <c r="A307" s="32" t="s">
        <v>80</v>
      </c>
      <c r="B307" s="32" t="s">
        <v>402</v>
      </c>
      <c r="C307" s="32" t="s">
        <v>438</v>
      </c>
      <c r="D307" s="32" t="s">
        <v>423</v>
      </c>
      <c r="E307" s="32"/>
      <c r="F307" s="32" t="s">
        <v>406</v>
      </c>
      <c r="G307" s="32" t="s">
        <v>407</v>
      </c>
      <c r="H307" s="19" t="s">
        <v>371</v>
      </c>
      <c r="I307" s="40">
        <v>0</v>
      </c>
      <c r="J307" s="33">
        <f>VLOOKUP(A307,'097_0309'!A:AM,39,0)</f>
        <v>86.593059936908517</v>
      </c>
      <c r="K307" s="33">
        <f t="shared" si="4"/>
        <v>0</v>
      </c>
    </row>
    <row r="308" spans="1:11">
      <c r="A308" s="32" t="s">
        <v>80</v>
      </c>
      <c r="B308" s="32" t="s">
        <v>402</v>
      </c>
      <c r="C308" s="32" t="s">
        <v>438</v>
      </c>
      <c r="D308" s="32" t="s">
        <v>423</v>
      </c>
      <c r="E308" s="32"/>
      <c r="F308" s="32" t="s">
        <v>406</v>
      </c>
      <c r="G308" s="32" t="s">
        <v>407</v>
      </c>
      <c r="H308" s="19" t="s">
        <v>374</v>
      </c>
      <c r="I308" s="40">
        <v>0</v>
      </c>
      <c r="J308" s="33">
        <f>VLOOKUP(A308,'097_0309'!A:AM,39,0)</f>
        <v>86.593059936908517</v>
      </c>
      <c r="K308" s="33">
        <f t="shared" si="4"/>
        <v>0</v>
      </c>
    </row>
    <row r="309" spans="1:11">
      <c r="A309" s="32" t="s">
        <v>81</v>
      </c>
      <c r="B309" s="32" t="s">
        <v>408</v>
      </c>
      <c r="C309" s="32" t="s">
        <v>417</v>
      </c>
      <c r="D309" s="32" t="s">
        <v>420</v>
      </c>
      <c r="E309" s="32"/>
      <c r="F309" s="32" t="s">
        <v>443</v>
      </c>
      <c r="G309" s="32" t="s">
        <v>407</v>
      </c>
      <c r="H309" s="19" t="s">
        <v>375</v>
      </c>
      <c r="I309" s="40">
        <v>0</v>
      </c>
      <c r="J309" s="33">
        <f>VLOOKUP(A309,'097_0309'!A:AM,39,0)</f>
        <v>126.02523659305994</v>
      </c>
      <c r="K309" s="33">
        <f t="shared" si="4"/>
        <v>0</v>
      </c>
    </row>
    <row r="310" spans="1:11">
      <c r="A310" s="32" t="s">
        <v>81</v>
      </c>
      <c r="B310" s="32" t="s">
        <v>408</v>
      </c>
      <c r="C310" s="32" t="s">
        <v>417</v>
      </c>
      <c r="D310" s="32" t="s">
        <v>420</v>
      </c>
      <c r="E310" s="32"/>
      <c r="F310" s="32" t="s">
        <v>443</v>
      </c>
      <c r="G310" s="32" t="s">
        <v>407</v>
      </c>
      <c r="H310" s="19" t="s">
        <v>373</v>
      </c>
      <c r="I310" s="40">
        <v>2</v>
      </c>
      <c r="J310" s="33">
        <f>VLOOKUP(A310,'097_0309'!A:AM,39,0)</f>
        <v>126.02523659305994</v>
      </c>
      <c r="K310" s="33">
        <f t="shared" si="4"/>
        <v>252.05047318611989</v>
      </c>
    </row>
    <row r="311" spans="1:11">
      <c r="A311" s="32" t="s">
        <v>81</v>
      </c>
      <c r="B311" s="32" t="s">
        <v>408</v>
      </c>
      <c r="C311" s="32" t="s">
        <v>417</v>
      </c>
      <c r="D311" s="32" t="s">
        <v>420</v>
      </c>
      <c r="E311" s="32"/>
      <c r="F311" s="32" t="s">
        <v>443</v>
      </c>
      <c r="G311" s="32" t="s">
        <v>407</v>
      </c>
      <c r="H311" s="19" t="s">
        <v>372</v>
      </c>
      <c r="I311" s="40">
        <v>4</v>
      </c>
      <c r="J311" s="33">
        <f>VLOOKUP(A311,'097_0309'!A:AM,39,0)</f>
        <v>126.02523659305994</v>
      </c>
      <c r="K311" s="33">
        <f t="shared" si="4"/>
        <v>504.10094637223978</v>
      </c>
    </row>
    <row r="312" spans="1:11">
      <c r="A312" s="32" t="s">
        <v>81</v>
      </c>
      <c r="B312" s="32" t="s">
        <v>408</v>
      </c>
      <c r="C312" s="32" t="s">
        <v>417</v>
      </c>
      <c r="D312" s="32" t="s">
        <v>420</v>
      </c>
      <c r="E312" s="32"/>
      <c r="F312" s="32" t="s">
        <v>443</v>
      </c>
      <c r="G312" s="32" t="s">
        <v>407</v>
      </c>
      <c r="H312" s="19" t="s">
        <v>371</v>
      </c>
      <c r="I312" s="40">
        <v>5</v>
      </c>
      <c r="J312" s="33">
        <f>VLOOKUP(A312,'097_0309'!A:AM,39,0)</f>
        <v>126.02523659305994</v>
      </c>
      <c r="K312" s="33">
        <f t="shared" si="4"/>
        <v>630.12618296529968</v>
      </c>
    </row>
    <row r="313" spans="1:11">
      <c r="A313" s="32" t="s">
        <v>81</v>
      </c>
      <c r="B313" s="32" t="s">
        <v>408</v>
      </c>
      <c r="C313" s="32" t="s">
        <v>417</v>
      </c>
      <c r="D313" s="32" t="s">
        <v>420</v>
      </c>
      <c r="E313" s="32"/>
      <c r="F313" s="32" t="s">
        <v>443</v>
      </c>
      <c r="G313" s="32" t="s">
        <v>407</v>
      </c>
      <c r="H313" s="19" t="s">
        <v>374</v>
      </c>
      <c r="I313" s="40">
        <v>0</v>
      </c>
      <c r="J313" s="33">
        <f>VLOOKUP(A313,'097_0309'!A:AM,39,0)</f>
        <v>126.02523659305994</v>
      </c>
      <c r="K313" s="33">
        <f t="shared" si="4"/>
        <v>0</v>
      </c>
    </row>
    <row r="314" spans="1:11">
      <c r="A314" s="32" t="s">
        <v>82</v>
      </c>
      <c r="B314" s="32" t="s">
        <v>408</v>
      </c>
      <c r="C314" s="32" t="s">
        <v>427</v>
      </c>
      <c r="D314" s="32" t="s">
        <v>430</v>
      </c>
      <c r="E314" s="32"/>
      <c r="F314" s="32" t="s">
        <v>526</v>
      </c>
      <c r="G314" s="32" t="s">
        <v>407</v>
      </c>
      <c r="H314" s="19" t="s">
        <v>373</v>
      </c>
      <c r="I314" s="40">
        <v>0</v>
      </c>
      <c r="J314" s="33">
        <f>VLOOKUP(A314,'097_0309'!A:AM,39,0)</f>
        <v>110.25236593059937</v>
      </c>
      <c r="K314" s="33">
        <f t="shared" si="4"/>
        <v>0</v>
      </c>
    </row>
    <row r="315" spans="1:11">
      <c r="A315" s="32" t="s">
        <v>82</v>
      </c>
      <c r="B315" s="32" t="s">
        <v>408</v>
      </c>
      <c r="C315" s="32" t="s">
        <v>427</v>
      </c>
      <c r="D315" s="32" t="s">
        <v>430</v>
      </c>
      <c r="E315" s="32"/>
      <c r="F315" s="32" t="s">
        <v>526</v>
      </c>
      <c r="G315" s="32" t="s">
        <v>407</v>
      </c>
      <c r="H315" s="19" t="s">
        <v>372</v>
      </c>
      <c r="I315" s="40">
        <v>2</v>
      </c>
      <c r="J315" s="33">
        <f>VLOOKUP(A315,'097_0309'!A:AM,39,0)</f>
        <v>110.25236593059937</v>
      </c>
      <c r="K315" s="33">
        <f t="shared" si="4"/>
        <v>220.50473186119874</v>
      </c>
    </row>
    <row r="316" spans="1:11">
      <c r="A316" s="32" t="s">
        <v>82</v>
      </c>
      <c r="B316" s="32" t="s">
        <v>408</v>
      </c>
      <c r="C316" s="32" t="s">
        <v>427</v>
      </c>
      <c r="D316" s="32" t="s">
        <v>430</v>
      </c>
      <c r="E316" s="32"/>
      <c r="F316" s="32" t="s">
        <v>526</v>
      </c>
      <c r="G316" s="32" t="s">
        <v>407</v>
      </c>
      <c r="H316" s="19" t="s">
        <v>371</v>
      </c>
      <c r="I316" s="40">
        <v>2</v>
      </c>
      <c r="J316" s="33">
        <f>VLOOKUP(A316,'097_0309'!A:AM,39,0)</f>
        <v>110.25236593059937</v>
      </c>
      <c r="K316" s="33">
        <f t="shared" si="4"/>
        <v>220.50473186119874</v>
      </c>
    </row>
    <row r="317" spans="1:11">
      <c r="A317" s="32" t="s">
        <v>82</v>
      </c>
      <c r="B317" s="32" t="s">
        <v>408</v>
      </c>
      <c r="C317" s="32" t="s">
        <v>427</v>
      </c>
      <c r="D317" s="32" t="s">
        <v>430</v>
      </c>
      <c r="E317" s="32"/>
      <c r="F317" s="32" t="s">
        <v>526</v>
      </c>
      <c r="G317" s="32" t="s">
        <v>407</v>
      </c>
      <c r="H317" s="19" t="s">
        <v>374</v>
      </c>
      <c r="I317" s="40">
        <v>2</v>
      </c>
      <c r="J317" s="33">
        <f>VLOOKUP(A317,'097_0309'!A:AM,39,0)</f>
        <v>110.25236593059937</v>
      </c>
      <c r="K317" s="33">
        <f t="shared" si="4"/>
        <v>220.50473186119874</v>
      </c>
    </row>
    <row r="318" spans="1:11">
      <c r="A318" s="32" t="s">
        <v>82</v>
      </c>
      <c r="B318" s="32" t="s">
        <v>408</v>
      </c>
      <c r="C318" s="32" t="s">
        <v>427</v>
      </c>
      <c r="D318" s="32" t="s">
        <v>430</v>
      </c>
      <c r="E318" s="32"/>
      <c r="F318" s="32" t="s">
        <v>526</v>
      </c>
      <c r="G318" s="32" t="s">
        <v>407</v>
      </c>
      <c r="H318" s="19" t="s">
        <v>370</v>
      </c>
      <c r="I318" s="40">
        <v>2</v>
      </c>
      <c r="J318" s="33">
        <f>VLOOKUP(A318,'097_0309'!A:AM,39,0)</f>
        <v>110.25236593059937</v>
      </c>
      <c r="K318" s="33">
        <f t="shared" si="4"/>
        <v>220.50473186119874</v>
      </c>
    </row>
    <row r="319" spans="1:11">
      <c r="A319" s="32" t="s">
        <v>83</v>
      </c>
      <c r="B319" s="32" t="s">
        <v>408</v>
      </c>
      <c r="C319" s="32" t="s">
        <v>417</v>
      </c>
      <c r="D319" s="32" t="s">
        <v>414</v>
      </c>
      <c r="E319" s="32"/>
      <c r="F319" s="32" t="s">
        <v>406</v>
      </c>
      <c r="G319" s="32" t="s">
        <v>407</v>
      </c>
      <c r="H319" s="19" t="s">
        <v>375</v>
      </c>
      <c r="I319" s="40">
        <v>0</v>
      </c>
      <c r="J319" s="33">
        <f>VLOOKUP(A319,'097_0309'!A:AM,39,0)</f>
        <v>56.624605678233436</v>
      </c>
      <c r="K319" s="33">
        <f t="shared" si="4"/>
        <v>0</v>
      </c>
    </row>
    <row r="320" spans="1:11">
      <c r="A320" s="32" t="s">
        <v>83</v>
      </c>
      <c r="B320" s="32" t="s">
        <v>408</v>
      </c>
      <c r="C320" s="32" t="s">
        <v>417</v>
      </c>
      <c r="D320" s="32" t="s">
        <v>414</v>
      </c>
      <c r="E320" s="32"/>
      <c r="F320" s="32" t="s">
        <v>406</v>
      </c>
      <c r="G320" s="32" t="s">
        <v>407</v>
      </c>
      <c r="H320" s="19" t="s">
        <v>373</v>
      </c>
      <c r="I320" s="40">
        <v>3</v>
      </c>
      <c r="J320" s="33">
        <f>VLOOKUP(A320,'097_0309'!A:AM,39,0)</f>
        <v>56.624605678233436</v>
      </c>
      <c r="K320" s="33">
        <f t="shared" si="4"/>
        <v>169.87381703470032</v>
      </c>
    </row>
    <row r="321" spans="1:11">
      <c r="A321" s="32" t="s">
        <v>84</v>
      </c>
      <c r="B321" s="32" t="s">
        <v>402</v>
      </c>
      <c r="C321" s="32" t="s">
        <v>438</v>
      </c>
      <c r="D321" s="32" t="s">
        <v>423</v>
      </c>
      <c r="E321" s="32"/>
      <c r="F321" s="32" t="s">
        <v>529</v>
      </c>
      <c r="G321" s="32" t="s">
        <v>407</v>
      </c>
      <c r="H321" s="19" t="s">
        <v>372</v>
      </c>
      <c r="I321" s="40">
        <v>0</v>
      </c>
      <c r="J321" s="33">
        <f>VLOOKUP(A321,'097_0309'!A:AM,39,0)</f>
        <v>70.820189274447955</v>
      </c>
      <c r="K321" s="33">
        <f t="shared" si="4"/>
        <v>0</v>
      </c>
    </row>
    <row r="322" spans="1:11">
      <c r="A322" s="32" t="s">
        <v>84</v>
      </c>
      <c r="B322" s="32" t="s">
        <v>402</v>
      </c>
      <c r="C322" s="32" t="s">
        <v>438</v>
      </c>
      <c r="D322" s="32" t="s">
        <v>423</v>
      </c>
      <c r="E322" s="32"/>
      <c r="F322" s="32" t="s">
        <v>529</v>
      </c>
      <c r="G322" s="32" t="s">
        <v>407</v>
      </c>
      <c r="H322" s="19" t="s">
        <v>371</v>
      </c>
      <c r="I322" s="40">
        <v>0</v>
      </c>
      <c r="J322" s="33">
        <f>VLOOKUP(A322,'097_0309'!A:AM,39,0)</f>
        <v>70.820189274447955</v>
      </c>
      <c r="K322" s="33">
        <f t="shared" si="4"/>
        <v>0</v>
      </c>
    </row>
    <row r="323" spans="1:11">
      <c r="A323" s="32" t="s">
        <v>85</v>
      </c>
      <c r="B323" s="32" t="s">
        <v>402</v>
      </c>
      <c r="C323" s="32" t="s">
        <v>413</v>
      </c>
      <c r="D323" s="32" t="s">
        <v>420</v>
      </c>
      <c r="E323" s="32"/>
      <c r="F323" s="32" t="s">
        <v>443</v>
      </c>
      <c r="G323" s="32" t="s">
        <v>407</v>
      </c>
      <c r="H323" s="19">
        <v>32</v>
      </c>
      <c r="I323" s="40">
        <v>0</v>
      </c>
      <c r="J323" s="33">
        <f>VLOOKUP(A323,'097_0309'!A:AM,39,0)</f>
        <v>141.79810725552051</v>
      </c>
      <c r="K323" s="33">
        <f t="shared" si="4"/>
        <v>0</v>
      </c>
    </row>
    <row r="324" spans="1:11">
      <c r="A324" s="32" t="s">
        <v>85</v>
      </c>
      <c r="B324" s="32" t="s">
        <v>402</v>
      </c>
      <c r="C324" s="32" t="s">
        <v>413</v>
      </c>
      <c r="D324" s="32" t="s">
        <v>420</v>
      </c>
      <c r="E324" s="32"/>
      <c r="F324" s="32" t="s">
        <v>443</v>
      </c>
      <c r="G324" s="32" t="s">
        <v>407</v>
      </c>
      <c r="H324" s="19">
        <v>34</v>
      </c>
      <c r="I324" s="40">
        <v>0</v>
      </c>
      <c r="J324" s="33">
        <f>VLOOKUP(A324,'097_0309'!A:AM,39,0)</f>
        <v>141.79810725552051</v>
      </c>
      <c r="K324" s="33">
        <f t="shared" ref="K324:K387" si="5">J324*I324</f>
        <v>0</v>
      </c>
    </row>
    <row r="325" spans="1:11">
      <c r="A325" s="32" t="s">
        <v>85</v>
      </c>
      <c r="B325" s="32" t="s">
        <v>402</v>
      </c>
      <c r="C325" s="32" t="s">
        <v>413</v>
      </c>
      <c r="D325" s="32" t="s">
        <v>420</v>
      </c>
      <c r="E325" s="32"/>
      <c r="F325" s="32" t="s">
        <v>443</v>
      </c>
      <c r="G325" s="32" t="s">
        <v>407</v>
      </c>
      <c r="H325" s="19">
        <v>36</v>
      </c>
      <c r="I325" s="40">
        <v>0</v>
      </c>
      <c r="J325" s="33">
        <f>VLOOKUP(A325,'097_0309'!A:AM,39,0)</f>
        <v>141.79810725552051</v>
      </c>
      <c r="K325" s="33">
        <f t="shared" si="5"/>
        <v>0</v>
      </c>
    </row>
    <row r="326" spans="1:11">
      <c r="A326" s="32" t="s">
        <v>85</v>
      </c>
      <c r="B326" s="32" t="s">
        <v>402</v>
      </c>
      <c r="C326" s="32" t="s">
        <v>413</v>
      </c>
      <c r="D326" s="32" t="s">
        <v>420</v>
      </c>
      <c r="E326" s="32"/>
      <c r="F326" s="32" t="s">
        <v>443</v>
      </c>
      <c r="G326" s="32" t="s">
        <v>407</v>
      </c>
      <c r="H326" s="19">
        <v>38</v>
      </c>
      <c r="I326" s="40">
        <v>0</v>
      </c>
      <c r="J326" s="33">
        <f>VLOOKUP(A326,'097_0309'!A:AM,39,0)</f>
        <v>141.79810725552051</v>
      </c>
      <c r="K326" s="33">
        <f t="shared" si="5"/>
        <v>0</v>
      </c>
    </row>
    <row r="327" spans="1:11">
      <c r="A327" s="32" t="s">
        <v>85</v>
      </c>
      <c r="B327" s="32" t="s">
        <v>402</v>
      </c>
      <c r="C327" s="32" t="s">
        <v>413</v>
      </c>
      <c r="D327" s="32" t="s">
        <v>420</v>
      </c>
      <c r="E327" s="32"/>
      <c r="F327" s="32" t="s">
        <v>443</v>
      </c>
      <c r="G327" s="32" t="s">
        <v>407</v>
      </c>
      <c r="H327" s="19">
        <v>40</v>
      </c>
      <c r="I327" s="40">
        <v>0</v>
      </c>
      <c r="J327" s="33">
        <f>VLOOKUP(A327,'097_0309'!A:AM,39,0)</f>
        <v>141.79810725552051</v>
      </c>
      <c r="K327" s="33">
        <f t="shared" si="5"/>
        <v>0</v>
      </c>
    </row>
    <row r="328" spans="1:11">
      <c r="A328" s="32" t="s">
        <v>86</v>
      </c>
      <c r="B328" s="32" t="s">
        <v>408</v>
      </c>
      <c r="C328" s="32" t="s">
        <v>427</v>
      </c>
      <c r="D328" s="32" t="s">
        <v>411</v>
      </c>
      <c r="E328" s="32"/>
      <c r="F328" s="32" t="s">
        <v>416</v>
      </c>
      <c r="G328" s="32" t="s">
        <v>407</v>
      </c>
      <c r="H328" s="19" t="s">
        <v>373</v>
      </c>
      <c r="I328" s="40">
        <v>0</v>
      </c>
      <c r="J328" s="33">
        <f>VLOOKUP(A328,'097_0309'!A:AM,39,0)</f>
        <v>58.201892744479494</v>
      </c>
      <c r="K328" s="33">
        <f t="shared" si="5"/>
        <v>0</v>
      </c>
    </row>
    <row r="329" spans="1:11">
      <c r="A329" s="32" t="s">
        <v>86</v>
      </c>
      <c r="B329" s="32" t="s">
        <v>408</v>
      </c>
      <c r="C329" s="32" t="s">
        <v>427</v>
      </c>
      <c r="D329" s="32" t="s">
        <v>411</v>
      </c>
      <c r="E329" s="32"/>
      <c r="F329" s="32" t="s">
        <v>416</v>
      </c>
      <c r="G329" s="32" t="s">
        <v>407</v>
      </c>
      <c r="H329" s="19" t="s">
        <v>372</v>
      </c>
      <c r="I329" s="40">
        <v>0</v>
      </c>
      <c r="J329" s="33">
        <f>VLOOKUP(A329,'097_0309'!A:AM,39,0)</f>
        <v>58.201892744479494</v>
      </c>
      <c r="K329" s="33">
        <f t="shared" si="5"/>
        <v>0</v>
      </c>
    </row>
    <row r="330" spans="1:11">
      <c r="A330" s="32" t="s">
        <v>86</v>
      </c>
      <c r="B330" s="32" t="s">
        <v>408</v>
      </c>
      <c r="C330" s="32" t="s">
        <v>427</v>
      </c>
      <c r="D330" s="32" t="s">
        <v>411</v>
      </c>
      <c r="E330" s="32"/>
      <c r="F330" s="32" t="s">
        <v>416</v>
      </c>
      <c r="G330" s="32" t="s">
        <v>407</v>
      </c>
      <c r="H330" s="19" t="s">
        <v>371</v>
      </c>
      <c r="I330" s="40">
        <v>0</v>
      </c>
      <c r="J330" s="33">
        <f>VLOOKUP(A330,'097_0309'!A:AM,39,0)</f>
        <v>58.201892744479494</v>
      </c>
      <c r="K330" s="33">
        <f t="shared" si="5"/>
        <v>0</v>
      </c>
    </row>
    <row r="331" spans="1:11">
      <c r="A331" s="32" t="s">
        <v>86</v>
      </c>
      <c r="B331" s="32" t="s">
        <v>408</v>
      </c>
      <c r="C331" s="32" t="s">
        <v>427</v>
      </c>
      <c r="D331" s="32" t="s">
        <v>411</v>
      </c>
      <c r="E331" s="32"/>
      <c r="F331" s="32" t="s">
        <v>416</v>
      </c>
      <c r="G331" s="32" t="s">
        <v>407</v>
      </c>
      <c r="H331" s="19" t="s">
        <v>374</v>
      </c>
      <c r="I331" s="40">
        <v>0</v>
      </c>
      <c r="J331" s="33">
        <f>VLOOKUP(A331,'097_0309'!A:AM,39,0)</f>
        <v>58.201892744479494</v>
      </c>
      <c r="K331" s="33">
        <f t="shared" si="5"/>
        <v>0</v>
      </c>
    </row>
    <row r="332" spans="1:11">
      <c r="A332" s="32" t="s">
        <v>86</v>
      </c>
      <c r="B332" s="32" t="s">
        <v>408</v>
      </c>
      <c r="C332" s="32" t="s">
        <v>427</v>
      </c>
      <c r="D332" s="32" t="s">
        <v>411</v>
      </c>
      <c r="E332" s="32"/>
      <c r="F332" s="32" t="s">
        <v>416</v>
      </c>
      <c r="G332" s="32" t="s">
        <v>407</v>
      </c>
      <c r="H332" s="19" t="s">
        <v>370</v>
      </c>
      <c r="I332" s="40">
        <v>0</v>
      </c>
      <c r="J332" s="33">
        <f>VLOOKUP(A332,'097_0309'!A:AM,39,0)</f>
        <v>58.201892744479494</v>
      </c>
      <c r="K332" s="33">
        <f t="shared" si="5"/>
        <v>0</v>
      </c>
    </row>
    <row r="333" spans="1:11">
      <c r="A333" s="32" t="s">
        <v>87</v>
      </c>
      <c r="B333" s="32" t="s">
        <v>408</v>
      </c>
      <c r="C333" s="32" t="s">
        <v>417</v>
      </c>
      <c r="D333" s="32" t="s">
        <v>414</v>
      </c>
      <c r="E333" s="32"/>
      <c r="F333" s="32" t="s">
        <v>533</v>
      </c>
      <c r="G333" s="32" t="s">
        <v>407</v>
      </c>
      <c r="H333" s="19" t="s">
        <v>371</v>
      </c>
      <c r="I333" s="40">
        <v>0</v>
      </c>
      <c r="J333" s="33">
        <f>VLOOKUP(A333,'097_0309'!A:AM,39,0)</f>
        <v>58.201892744479494</v>
      </c>
      <c r="K333" s="33">
        <f t="shared" si="5"/>
        <v>0</v>
      </c>
    </row>
    <row r="334" spans="1:11">
      <c r="A334" s="32" t="s">
        <v>87</v>
      </c>
      <c r="B334" s="32" t="s">
        <v>408</v>
      </c>
      <c r="C334" s="32" t="s">
        <v>417</v>
      </c>
      <c r="D334" s="32" t="s">
        <v>414</v>
      </c>
      <c r="E334" s="32"/>
      <c r="F334" s="32" t="s">
        <v>533</v>
      </c>
      <c r="G334" s="32" t="s">
        <v>407</v>
      </c>
      <c r="H334" s="19" t="s">
        <v>374</v>
      </c>
      <c r="I334" s="40">
        <v>0</v>
      </c>
      <c r="J334" s="33">
        <f>VLOOKUP(A334,'097_0309'!A:AM,39,0)</f>
        <v>58.201892744479494</v>
      </c>
      <c r="K334" s="33">
        <f t="shared" si="5"/>
        <v>0</v>
      </c>
    </row>
    <row r="335" spans="1:11">
      <c r="A335" s="32" t="s">
        <v>88</v>
      </c>
      <c r="B335" s="32" t="s">
        <v>408</v>
      </c>
      <c r="C335" s="32" t="s">
        <v>417</v>
      </c>
      <c r="D335" s="32" t="s">
        <v>414</v>
      </c>
      <c r="E335" s="32"/>
      <c r="F335" s="32" t="s">
        <v>534</v>
      </c>
      <c r="G335" s="32" t="s">
        <v>407</v>
      </c>
      <c r="H335" s="19" t="s">
        <v>375</v>
      </c>
      <c r="I335" s="40">
        <v>0</v>
      </c>
      <c r="J335" s="33">
        <f>VLOOKUP(A335,'097_0309'!A:AM,39,0)</f>
        <v>58.201892744479494</v>
      </c>
      <c r="K335" s="33">
        <f t="shared" si="5"/>
        <v>0</v>
      </c>
    </row>
    <row r="336" spans="1:11">
      <c r="A336" s="32" t="s">
        <v>88</v>
      </c>
      <c r="B336" s="32" t="s">
        <v>408</v>
      </c>
      <c r="C336" s="32" t="s">
        <v>417</v>
      </c>
      <c r="D336" s="32" t="s">
        <v>414</v>
      </c>
      <c r="E336" s="32"/>
      <c r="F336" s="32" t="s">
        <v>534</v>
      </c>
      <c r="G336" s="32" t="s">
        <v>407</v>
      </c>
      <c r="H336" s="19" t="s">
        <v>372</v>
      </c>
      <c r="I336" s="40">
        <v>0</v>
      </c>
      <c r="J336" s="33">
        <f>VLOOKUP(A336,'097_0309'!A:AM,39,0)</f>
        <v>58.201892744479494</v>
      </c>
      <c r="K336" s="33">
        <f t="shared" si="5"/>
        <v>0</v>
      </c>
    </row>
    <row r="337" spans="1:11">
      <c r="A337" s="32" t="s">
        <v>89</v>
      </c>
      <c r="B337" s="32" t="s">
        <v>408</v>
      </c>
      <c r="C337" s="32" t="s">
        <v>417</v>
      </c>
      <c r="D337" s="32" t="s">
        <v>535</v>
      </c>
      <c r="E337" s="32"/>
      <c r="F337" s="32" t="s">
        <v>537</v>
      </c>
      <c r="G337" s="32" t="s">
        <v>407</v>
      </c>
      <c r="H337" s="19" t="s">
        <v>373</v>
      </c>
      <c r="I337" s="40">
        <v>3</v>
      </c>
      <c r="J337" s="33">
        <f>VLOOKUP(A337,'097_0309'!A:AM,39,0)</f>
        <v>118.13880126182966</v>
      </c>
      <c r="K337" s="33">
        <f t="shared" si="5"/>
        <v>354.41640378548897</v>
      </c>
    </row>
    <row r="338" spans="1:11">
      <c r="A338" s="32" t="s">
        <v>89</v>
      </c>
      <c r="B338" s="32" t="s">
        <v>408</v>
      </c>
      <c r="C338" s="32" t="s">
        <v>417</v>
      </c>
      <c r="D338" s="32" t="s">
        <v>535</v>
      </c>
      <c r="E338" s="32"/>
      <c r="F338" s="32" t="s">
        <v>537</v>
      </c>
      <c r="G338" s="32" t="s">
        <v>407</v>
      </c>
      <c r="H338" s="19" t="s">
        <v>372</v>
      </c>
      <c r="I338" s="40">
        <v>3</v>
      </c>
      <c r="J338" s="33">
        <f>VLOOKUP(A338,'097_0309'!A:AM,39,0)</f>
        <v>118.13880126182966</v>
      </c>
      <c r="K338" s="33">
        <f t="shared" si="5"/>
        <v>354.41640378548897</v>
      </c>
    </row>
    <row r="339" spans="1:11">
      <c r="A339" s="32" t="s">
        <v>89</v>
      </c>
      <c r="B339" s="32" t="s">
        <v>408</v>
      </c>
      <c r="C339" s="32" t="s">
        <v>417</v>
      </c>
      <c r="D339" s="32" t="s">
        <v>535</v>
      </c>
      <c r="E339" s="32"/>
      <c r="F339" s="32" t="s">
        <v>537</v>
      </c>
      <c r="G339" s="32" t="s">
        <v>407</v>
      </c>
      <c r="H339" s="19" t="s">
        <v>371</v>
      </c>
      <c r="I339" s="40">
        <v>2</v>
      </c>
      <c r="J339" s="33">
        <f>VLOOKUP(A339,'097_0309'!A:AM,39,0)</f>
        <v>118.13880126182966</v>
      </c>
      <c r="K339" s="33">
        <f t="shared" si="5"/>
        <v>236.27760252365931</v>
      </c>
    </row>
    <row r="340" spans="1:11">
      <c r="A340" s="32" t="s">
        <v>89</v>
      </c>
      <c r="B340" s="32" t="s">
        <v>408</v>
      </c>
      <c r="C340" s="32" t="s">
        <v>417</v>
      </c>
      <c r="D340" s="32" t="s">
        <v>535</v>
      </c>
      <c r="E340" s="32"/>
      <c r="F340" s="32" t="s">
        <v>537</v>
      </c>
      <c r="G340" s="32" t="s">
        <v>407</v>
      </c>
      <c r="H340" s="19" t="s">
        <v>374</v>
      </c>
      <c r="I340" s="40">
        <v>0</v>
      </c>
      <c r="J340" s="33">
        <f>VLOOKUP(A340,'097_0309'!A:AM,39,0)</f>
        <v>118.13880126182966</v>
      </c>
      <c r="K340" s="33">
        <f t="shared" si="5"/>
        <v>0</v>
      </c>
    </row>
    <row r="341" spans="1:11">
      <c r="A341" s="32" t="s">
        <v>90</v>
      </c>
      <c r="B341" s="32" t="s">
        <v>408</v>
      </c>
      <c r="C341" s="32" t="s">
        <v>417</v>
      </c>
      <c r="D341" s="32" t="s">
        <v>420</v>
      </c>
      <c r="E341" s="32"/>
      <c r="F341" s="32" t="s">
        <v>537</v>
      </c>
      <c r="G341" s="32" t="s">
        <v>407</v>
      </c>
      <c r="H341" s="19" t="s">
        <v>375</v>
      </c>
      <c r="I341" s="40">
        <v>3</v>
      </c>
      <c r="J341" s="33">
        <f>VLOOKUP(A341,'097_0309'!A:AM,39,0)</f>
        <v>110.25236593059937</v>
      </c>
      <c r="K341" s="33">
        <f t="shared" si="5"/>
        <v>330.75709779179812</v>
      </c>
    </row>
    <row r="342" spans="1:11">
      <c r="A342" s="32" t="s">
        <v>90</v>
      </c>
      <c r="B342" s="32" t="s">
        <v>408</v>
      </c>
      <c r="C342" s="32" t="s">
        <v>417</v>
      </c>
      <c r="D342" s="32" t="s">
        <v>420</v>
      </c>
      <c r="E342" s="32"/>
      <c r="F342" s="32" t="s">
        <v>537</v>
      </c>
      <c r="G342" s="32" t="s">
        <v>407</v>
      </c>
      <c r="H342" s="19" t="s">
        <v>373</v>
      </c>
      <c r="I342" s="40">
        <v>14</v>
      </c>
      <c r="J342" s="33">
        <f>VLOOKUP(A342,'097_0309'!A:AM,39,0)</f>
        <v>110.25236593059937</v>
      </c>
      <c r="K342" s="33">
        <f t="shared" si="5"/>
        <v>1543.5331230283912</v>
      </c>
    </row>
    <row r="343" spans="1:11">
      <c r="A343" s="32" t="s">
        <v>90</v>
      </c>
      <c r="B343" s="32" t="s">
        <v>408</v>
      </c>
      <c r="C343" s="32" t="s">
        <v>417</v>
      </c>
      <c r="D343" s="32" t="s">
        <v>420</v>
      </c>
      <c r="E343" s="32"/>
      <c r="F343" s="32" t="s">
        <v>537</v>
      </c>
      <c r="G343" s="32" t="s">
        <v>407</v>
      </c>
      <c r="H343" s="19" t="s">
        <v>372</v>
      </c>
      <c r="I343" s="40">
        <v>14</v>
      </c>
      <c r="J343" s="33">
        <f>VLOOKUP(A343,'097_0309'!A:AM,39,0)</f>
        <v>110.25236593059937</v>
      </c>
      <c r="K343" s="33">
        <f t="shared" si="5"/>
        <v>1543.5331230283912</v>
      </c>
    </row>
    <row r="344" spans="1:11">
      <c r="A344" s="32" t="s">
        <v>90</v>
      </c>
      <c r="B344" s="32" t="s">
        <v>408</v>
      </c>
      <c r="C344" s="32" t="s">
        <v>417</v>
      </c>
      <c r="D344" s="32" t="s">
        <v>420</v>
      </c>
      <c r="E344" s="32"/>
      <c r="F344" s="32" t="s">
        <v>537</v>
      </c>
      <c r="G344" s="32" t="s">
        <v>407</v>
      </c>
      <c r="H344" s="19" t="s">
        <v>371</v>
      </c>
      <c r="I344" s="40">
        <v>8</v>
      </c>
      <c r="J344" s="33">
        <f>VLOOKUP(A344,'097_0309'!A:AM,39,0)</f>
        <v>110.25236593059937</v>
      </c>
      <c r="K344" s="33">
        <f t="shared" si="5"/>
        <v>882.01892744479494</v>
      </c>
    </row>
    <row r="345" spans="1:11">
      <c r="A345" s="32" t="s">
        <v>90</v>
      </c>
      <c r="B345" s="32" t="s">
        <v>408</v>
      </c>
      <c r="C345" s="32" t="s">
        <v>417</v>
      </c>
      <c r="D345" s="32" t="s">
        <v>420</v>
      </c>
      <c r="E345" s="32"/>
      <c r="F345" s="32" t="s">
        <v>537</v>
      </c>
      <c r="G345" s="32" t="s">
        <v>407</v>
      </c>
      <c r="H345" s="19" t="s">
        <v>374</v>
      </c>
      <c r="I345" s="40">
        <v>3</v>
      </c>
      <c r="J345" s="33">
        <f>VLOOKUP(A345,'097_0309'!A:AM,39,0)</f>
        <v>110.25236593059937</v>
      </c>
      <c r="K345" s="33">
        <f t="shared" si="5"/>
        <v>330.75709779179812</v>
      </c>
    </row>
    <row r="346" spans="1:11">
      <c r="A346" s="32" t="s">
        <v>91</v>
      </c>
      <c r="B346" s="32" t="s">
        <v>408</v>
      </c>
      <c r="C346" s="32" t="s">
        <v>417</v>
      </c>
      <c r="D346" s="32" t="s">
        <v>414</v>
      </c>
      <c r="E346" s="32"/>
      <c r="F346" s="32" t="s">
        <v>416</v>
      </c>
      <c r="G346" s="32" t="s">
        <v>407</v>
      </c>
      <c r="H346" s="19" t="s">
        <v>375</v>
      </c>
      <c r="I346" s="40">
        <v>2</v>
      </c>
      <c r="J346" s="33">
        <f>VLOOKUP(A346,'097_0309'!A:AM,39,0)</f>
        <v>56.624605678233436</v>
      </c>
      <c r="K346" s="33">
        <f t="shared" si="5"/>
        <v>113.24921135646687</v>
      </c>
    </row>
    <row r="347" spans="1:11">
      <c r="A347" s="32" t="s">
        <v>91</v>
      </c>
      <c r="B347" s="32" t="s">
        <v>408</v>
      </c>
      <c r="C347" s="32" t="s">
        <v>417</v>
      </c>
      <c r="D347" s="32" t="s">
        <v>414</v>
      </c>
      <c r="E347" s="32"/>
      <c r="F347" s="32" t="s">
        <v>416</v>
      </c>
      <c r="G347" s="32" t="s">
        <v>407</v>
      </c>
      <c r="H347" s="19" t="s">
        <v>373</v>
      </c>
      <c r="I347" s="40">
        <v>6</v>
      </c>
      <c r="J347" s="33">
        <f>VLOOKUP(A347,'097_0309'!A:AM,39,0)</f>
        <v>56.624605678233436</v>
      </c>
      <c r="K347" s="33">
        <f t="shared" si="5"/>
        <v>339.74763406940065</v>
      </c>
    </row>
    <row r="348" spans="1:11">
      <c r="A348" s="32" t="s">
        <v>91</v>
      </c>
      <c r="B348" s="32" t="s">
        <v>408</v>
      </c>
      <c r="C348" s="32" t="s">
        <v>417</v>
      </c>
      <c r="D348" s="32" t="s">
        <v>414</v>
      </c>
      <c r="E348" s="32"/>
      <c r="F348" s="32" t="s">
        <v>416</v>
      </c>
      <c r="G348" s="32" t="s">
        <v>407</v>
      </c>
      <c r="H348" s="19" t="s">
        <v>372</v>
      </c>
      <c r="I348" s="40">
        <v>6</v>
      </c>
      <c r="J348" s="33">
        <f>VLOOKUP(A348,'097_0309'!A:AM,39,0)</f>
        <v>56.624605678233436</v>
      </c>
      <c r="K348" s="33">
        <f t="shared" si="5"/>
        <v>339.74763406940065</v>
      </c>
    </row>
    <row r="349" spans="1:11">
      <c r="A349" s="32" t="s">
        <v>91</v>
      </c>
      <c r="B349" s="32" t="s">
        <v>408</v>
      </c>
      <c r="C349" s="32" t="s">
        <v>417</v>
      </c>
      <c r="D349" s="32" t="s">
        <v>414</v>
      </c>
      <c r="E349" s="32"/>
      <c r="F349" s="32" t="s">
        <v>416</v>
      </c>
      <c r="G349" s="32" t="s">
        <v>407</v>
      </c>
      <c r="H349" s="19" t="s">
        <v>371</v>
      </c>
      <c r="I349" s="40">
        <v>6</v>
      </c>
      <c r="J349" s="33">
        <f>VLOOKUP(A349,'097_0309'!A:AM,39,0)</f>
        <v>56.624605678233436</v>
      </c>
      <c r="K349" s="33">
        <f t="shared" si="5"/>
        <v>339.74763406940065</v>
      </c>
    </row>
    <row r="350" spans="1:11">
      <c r="A350" s="32" t="s">
        <v>91</v>
      </c>
      <c r="B350" s="32" t="s">
        <v>408</v>
      </c>
      <c r="C350" s="32" t="s">
        <v>417</v>
      </c>
      <c r="D350" s="32" t="s">
        <v>414</v>
      </c>
      <c r="E350" s="32"/>
      <c r="F350" s="32" t="s">
        <v>416</v>
      </c>
      <c r="G350" s="32" t="s">
        <v>407</v>
      </c>
      <c r="H350" s="19" t="s">
        <v>374</v>
      </c>
      <c r="I350" s="40">
        <v>3</v>
      </c>
      <c r="J350" s="33">
        <f>VLOOKUP(A350,'097_0309'!A:AM,39,0)</f>
        <v>56.624605678233436</v>
      </c>
      <c r="K350" s="33">
        <f t="shared" si="5"/>
        <v>169.87381703470032</v>
      </c>
    </row>
    <row r="351" spans="1:11">
      <c r="A351" s="32" t="s">
        <v>92</v>
      </c>
      <c r="B351" s="32" t="s">
        <v>408</v>
      </c>
      <c r="C351" s="32" t="s">
        <v>417</v>
      </c>
      <c r="D351" s="32" t="s">
        <v>414</v>
      </c>
      <c r="E351" s="32"/>
      <c r="F351" s="32" t="s">
        <v>406</v>
      </c>
      <c r="G351" s="32" t="s">
        <v>407</v>
      </c>
      <c r="H351" s="19" t="s">
        <v>375</v>
      </c>
      <c r="I351" s="40">
        <v>4</v>
      </c>
      <c r="J351" s="33">
        <f>VLOOKUP(A351,'097_0309'!A:AM,39,0)</f>
        <v>56.624605678233436</v>
      </c>
      <c r="K351" s="33">
        <f t="shared" si="5"/>
        <v>226.49842271293375</v>
      </c>
    </row>
    <row r="352" spans="1:11">
      <c r="A352" s="32" t="s">
        <v>92</v>
      </c>
      <c r="B352" s="32" t="s">
        <v>408</v>
      </c>
      <c r="C352" s="32" t="s">
        <v>417</v>
      </c>
      <c r="D352" s="32" t="s">
        <v>414</v>
      </c>
      <c r="E352" s="32"/>
      <c r="F352" s="32" t="s">
        <v>406</v>
      </c>
      <c r="G352" s="32" t="s">
        <v>407</v>
      </c>
      <c r="H352" s="19" t="s">
        <v>373</v>
      </c>
      <c r="I352" s="40">
        <v>6</v>
      </c>
      <c r="J352" s="33">
        <f>VLOOKUP(A352,'097_0309'!A:AM,39,0)</f>
        <v>56.624605678233436</v>
      </c>
      <c r="K352" s="33">
        <f t="shared" si="5"/>
        <v>339.74763406940065</v>
      </c>
    </row>
    <row r="353" spans="1:11">
      <c r="A353" s="32" t="s">
        <v>92</v>
      </c>
      <c r="B353" s="32" t="s">
        <v>408</v>
      </c>
      <c r="C353" s="32" t="s">
        <v>417</v>
      </c>
      <c r="D353" s="32" t="s">
        <v>414</v>
      </c>
      <c r="E353" s="32"/>
      <c r="F353" s="32" t="s">
        <v>406</v>
      </c>
      <c r="G353" s="32" t="s">
        <v>407</v>
      </c>
      <c r="H353" s="19" t="s">
        <v>372</v>
      </c>
      <c r="I353" s="40">
        <v>6</v>
      </c>
      <c r="J353" s="33">
        <f>VLOOKUP(A353,'097_0309'!A:AM,39,0)</f>
        <v>56.624605678233436</v>
      </c>
      <c r="K353" s="33">
        <f t="shared" si="5"/>
        <v>339.74763406940065</v>
      </c>
    </row>
    <row r="354" spans="1:11">
      <c r="A354" s="32" t="s">
        <v>92</v>
      </c>
      <c r="B354" s="32" t="s">
        <v>408</v>
      </c>
      <c r="C354" s="32" t="s">
        <v>417</v>
      </c>
      <c r="D354" s="32" t="s">
        <v>414</v>
      </c>
      <c r="E354" s="32"/>
      <c r="F354" s="32" t="s">
        <v>406</v>
      </c>
      <c r="G354" s="32" t="s">
        <v>407</v>
      </c>
      <c r="H354" s="19" t="s">
        <v>371</v>
      </c>
      <c r="I354" s="40">
        <v>6</v>
      </c>
      <c r="J354" s="33">
        <f>VLOOKUP(A354,'097_0309'!A:AM,39,0)</f>
        <v>56.624605678233436</v>
      </c>
      <c r="K354" s="33">
        <f t="shared" si="5"/>
        <v>339.74763406940065</v>
      </c>
    </row>
    <row r="355" spans="1:11">
      <c r="A355" s="32" t="s">
        <v>92</v>
      </c>
      <c r="B355" s="32" t="s">
        <v>408</v>
      </c>
      <c r="C355" s="32" t="s">
        <v>417</v>
      </c>
      <c r="D355" s="32" t="s">
        <v>414</v>
      </c>
      <c r="E355" s="32"/>
      <c r="F355" s="32" t="s">
        <v>406</v>
      </c>
      <c r="G355" s="32" t="s">
        <v>407</v>
      </c>
      <c r="H355" s="19" t="s">
        <v>374</v>
      </c>
      <c r="I355" s="40">
        <v>2</v>
      </c>
      <c r="J355" s="33">
        <f>VLOOKUP(A355,'097_0309'!A:AM,39,0)</f>
        <v>56.624605678233436</v>
      </c>
      <c r="K355" s="33">
        <f t="shared" si="5"/>
        <v>113.24921135646687</v>
      </c>
    </row>
    <row r="356" spans="1:11">
      <c r="A356" s="32" t="s">
        <v>93</v>
      </c>
      <c r="B356" s="32" t="s">
        <v>408</v>
      </c>
      <c r="C356" s="32" t="s">
        <v>417</v>
      </c>
      <c r="D356" s="32" t="s">
        <v>425</v>
      </c>
      <c r="E356" s="32"/>
      <c r="F356" s="32" t="s">
        <v>406</v>
      </c>
      <c r="G356" s="32" t="s">
        <v>407</v>
      </c>
      <c r="H356" s="19" t="s">
        <v>375</v>
      </c>
      <c r="I356" s="40">
        <v>0</v>
      </c>
      <c r="J356" s="33">
        <f>VLOOKUP(A356,'097_0309'!A:AM,39,0)</f>
        <v>110.25236593059937</v>
      </c>
      <c r="K356" s="33">
        <f t="shared" si="5"/>
        <v>0</v>
      </c>
    </row>
    <row r="357" spans="1:11">
      <c r="A357" s="32" t="s">
        <v>93</v>
      </c>
      <c r="B357" s="32" t="s">
        <v>408</v>
      </c>
      <c r="C357" s="32" t="s">
        <v>417</v>
      </c>
      <c r="D357" s="32" t="s">
        <v>425</v>
      </c>
      <c r="E357" s="32"/>
      <c r="F357" s="32" t="s">
        <v>406</v>
      </c>
      <c r="G357" s="32" t="s">
        <v>407</v>
      </c>
      <c r="H357" s="19" t="s">
        <v>373</v>
      </c>
      <c r="I357" s="40">
        <v>5</v>
      </c>
      <c r="J357" s="33">
        <f>VLOOKUP(A357,'097_0309'!A:AM,39,0)</f>
        <v>110.25236593059937</v>
      </c>
      <c r="K357" s="33">
        <f t="shared" si="5"/>
        <v>551.26182965299688</v>
      </c>
    </row>
    <row r="358" spans="1:11">
      <c r="A358" s="32" t="s">
        <v>93</v>
      </c>
      <c r="B358" s="32" t="s">
        <v>408</v>
      </c>
      <c r="C358" s="32" t="s">
        <v>417</v>
      </c>
      <c r="D358" s="32" t="s">
        <v>425</v>
      </c>
      <c r="E358" s="32"/>
      <c r="F358" s="32" t="s">
        <v>406</v>
      </c>
      <c r="G358" s="32" t="s">
        <v>407</v>
      </c>
      <c r="H358" s="19" t="s">
        <v>372</v>
      </c>
      <c r="I358" s="40">
        <v>4</v>
      </c>
      <c r="J358" s="33">
        <f>VLOOKUP(A358,'097_0309'!A:AM,39,0)</f>
        <v>110.25236593059937</v>
      </c>
      <c r="K358" s="33">
        <f t="shared" si="5"/>
        <v>441.00946372239747</v>
      </c>
    </row>
    <row r="359" spans="1:11">
      <c r="A359" s="32" t="s">
        <v>93</v>
      </c>
      <c r="B359" s="32" t="s">
        <v>408</v>
      </c>
      <c r="C359" s="32" t="s">
        <v>417</v>
      </c>
      <c r="D359" s="32" t="s">
        <v>425</v>
      </c>
      <c r="E359" s="32"/>
      <c r="F359" s="32" t="s">
        <v>406</v>
      </c>
      <c r="G359" s="32" t="s">
        <v>407</v>
      </c>
      <c r="H359" s="19" t="s">
        <v>371</v>
      </c>
      <c r="I359" s="40">
        <v>3</v>
      </c>
      <c r="J359" s="33">
        <f>VLOOKUP(A359,'097_0309'!A:AM,39,0)</f>
        <v>110.25236593059937</v>
      </c>
      <c r="K359" s="33">
        <f t="shared" si="5"/>
        <v>330.75709779179812</v>
      </c>
    </row>
    <row r="360" spans="1:11">
      <c r="A360" s="32" t="s">
        <v>93</v>
      </c>
      <c r="B360" s="32" t="s">
        <v>408</v>
      </c>
      <c r="C360" s="32" t="s">
        <v>417</v>
      </c>
      <c r="D360" s="32" t="s">
        <v>425</v>
      </c>
      <c r="E360" s="32"/>
      <c r="F360" s="32" t="s">
        <v>406</v>
      </c>
      <c r="G360" s="32" t="s">
        <v>407</v>
      </c>
      <c r="H360" s="19" t="s">
        <v>374</v>
      </c>
      <c r="I360" s="40">
        <v>2</v>
      </c>
      <c r="J360" s="33">
        <f>VLOOKUP(A360,'097_0309'!A:AM,39,0)</f>
        <v>110.25236593059937</v>
      </c>
      <c r="K360" s="33">
        <f t="shared" si="5"/>
        <v>220.50473186119874</v>
      </c>
    </row>
    <row r="361" spans="1:11">
      <c r="A361" s="32" t="s">
        <v>94</v>
      </c>
      <c r="B361" s="32" t="s">
        <v>408</v>
      </c>
      <c r="C361" s="32" t="s">
        <v>417</v>
      </c>
      <c r="D361" s="32" t="s">
        <v>414</v>
      </c>
      <c r="E361" s="32"/>
      <c r="F361" s="32" t="s">
        <v>406</v>
      </c>
      <c r="G361" s="32" t="s">
        <v>407</v>
      </c>
      <c r="H361" s="19" t="s">
        <v>375</v>
      </c>
      <c r="I361" s="40">
        <v>0</v>
      </c>
      <c r="J361" s="33">
        <f>VLOOKUP(A361,'097_0309'!A:AM,39,0)</f>
        <v>62.933753943217667</v>
      </c>
      <c r="K361" s="33">
        <f t="shared" si="5"/>
        <v>0</v>
      </c>
    </row>
    <row r="362" spans="1:11">
      <c r="A362" s="32" t="s">
        <v>94</v>
      </c>
      <c r="B362" s="32" t="s">
        <v>408</v>
      </c>
      <c r="C362" s="32" t="s">
        <v>417</v>
      </c>
      <c r="D362" s="32" t="s">
        <v>414</v>
      </c>
      <c r="E362" s="32"/>
      <c r="F362" s="32" t="s">
        <v>406</v>
      </c>
      <c r="G362" s="32" t="s">
        <v>407</v>
      </c>
      <c r="H362" s="19" t="s">
        <v>373</v>
      </c>
      <c r="I362" s="40">
        <v>0</v>
      </c>
      <c r="J362" s="33">
        <f>VLOOKUP(A362,'097_0309'!A:AM,39,0)</f>
        <v>62.933753943217667</v>
      </c>
      <c r="K362" s="33">
        <f t="shared" si="5"/>
        <v>0</v>
      </c>
    </row>
    <row r="363" spans="1:11">
      <c r="A363" s="32" t="s">
        <v>94</v>
      </c>
      <c r="B363" s="32" t="s">
        <v>408</v>
      </c>
      <c r="C363" s="32" t="s">
        <v>417</v>
      </c>
      <c r="D363" s="32" t="s">
        <v>414</v>
      </c>
      <c r="E363" s="32"/>
      <c r="F363" s="32" t="s">
        <v>406</v>
      </c>
      <c r="G363" s="32" t="s">
        <v>407</v>
      </c>
      <c r="H363" s="19" t="s">
        <v>372</v>
      </c>
      <c r="I363" s="40">
        <v>0</v>
      </c>
      <c r="J363" s="33">
        <f>VLOOKUP(A363,'097_0309'!A:AM,39,0)</f>
        <v>62.933753943217667</v>
      </c>
      <c r="K363" s="33">
        <f t="shared" si="5"/>
        <v>0</v>
      </c>
    </row>
    <row r="364" spans="1:11">
      <c r="A364" s="32" t="s">
        <v>94</v>
      </c>
      <c r="B364" s="32" t="s">
        <v>408</v>
      </c>
      <c r="C364" s="32" t="s">
        <v>417</v>
      </c>
      <c r="D364" s="32" t="s">
        <v>414</v>
      </c>
      <c r="E364" s="32"/>
      <c r="F364" s="32" t="s">
        <v>406</v>
      </c>
      <c r="G364" s="32" t="s">
        <v>407</v>
      </c>
      <c r="H364" s="19" t="s">
        <v>371</v>
      </c>
      <c r="I364" s="40">
        <v>0</v>
      </c>
      <c r="J364" s="33">
        <f>VLOOKUP(A364,'097_0309'!A:AM,39,0)</f>
        <v>62.933753943217667</v>
      </c>
      <c r="K364" s="33">
        <f t="shared" si="5"/>
        <v>0</v>
      </c>
    </row>
    <row r="365" spans="1:11">
      <c r="A365" s="32" t="s">
        <v>95</v>
      </c>
      <c r="B365" s="32" t="s">
        <v>408</v>
      </c>
      <c r="C365" s="32" t="s">
        <v>417</v>
      </c>
      <c r="D365" s="32" t="s">
        <v>414</v>
      </c>
      <c r="E365" s="32"/>
      <c r="F365" s="32" t="s">
        <v>416</v>
      </c>
      <c r="G365" s="32" t="s">
        <v>407</v>
      </c>
      <c r="H365" s="19" t="s">
        <v>375</v>
      </c>
      <c r="I365" s="40">
        <v>0</v>
      </c>
      <c r="J365" s="33">
        <f>VLOOKUP(A365,'097_0309'!A:AM,39,0)</f>
        <v>62.933753943217667</v>
      </c>
      <c r="K365" s="33">
        <f t="shared" si="5"/>
        <v>0</v>
      </c>
    </row>
    <row r="366" spans="1:11">
      <c r="A366" s="32" t="s">
        <v>95</v>
      </c>
      <c r="B366" s="32" t="s">
        <v>408</v>
      </c>
      <c r="C366" s="32" t="s">
        <v>417</v>
      </c>
      <c r="D366" s="32" t="s">
        <v>414</v>
      </c>
      <c r="E366" s="32"/>
      <c r="F366" s="32" t="s">
        <v>416</v>
      </c>
      <c r="G366" s="32" t="s">
        <v>407</v>
      </c>
      <c r="H366" s="19" t="s">
        <v>373</v>
      </c>
      <c r="I366" s="40">
        <v>3</v>
      </c>
      <c r="J366" s="33">
        <f>VLOOKUP(A366,'097_0309'!A:AM,39,0)</f>
        <v>62.933753943217667</v>
      </c>
      <c r="K366" s="33">
        <f t="shared" si="5"/>
        <v>188.80126182965301</v>
      </c>
    </row>
    <row r="367" spans="1:11">
      <c r="A367" s="32" t="s">
        <v>95</v>
      </c>
      <c r="B367" s="32" t="s">
        <v>408</v>
      </c>
      <c r="C367" s="32" t="s">
        <v>417</v>
      </c>
      <c r="D367" s="32" t="s">
        <v>414</v>
      </c>
      <c r="E367" s="32"/>
      <c r="F367" s="32" t="s">
        <v>416</v>
      </c>
      <c r="G367" s="32" t="s">
        <v>407</v>
      </c>
      <c r="H367" s="19" t="s">
        <v>372</v>
      </c>
      <c r="I367" s="40">
        <v>2</v>
      </c>
      <c r="J367" s="33">
        <f>VLOOKUP(A367,'097_0309'!A:AM,39,0)</f>
        <v>62.933753943217667</v>
      </c>
      <c r="K367" s="33">
        <f t="shared" si="5"/>
        <v>125.86750788643533</v>
      </c>
    </row>
    <row r="368" spans="1:11">
      <c r="A368" s="32" t="s">
        <v>95</v>
      </c>
      <c r="B368" s="32" t="s">
        <v>408</v>
      </c>
      <c r="C368" s="32" t="s">
        <v>417</v>
      </c>
      <c r="D368" s="32" t="s">
        <v>414</v>
      </c>
      <c r="E368" s="32"/>
      <c r="F368" s="32" t="s">
        <v>416</v>
      </c>
      <c r="G368" s="32" t="s">
        <v>407</v>
      </c>
      <c r="H368" s="19" t="s">
        <v>371</v>
      </c>
      <c r="I368" s="40">
        <v>2</v>
      </c>
      <c r="J368" s="33">
        <f>VLOOKUP(A368,'097_0309'!A:AM,39,0)</f>
        <v>62.933753943217667</v>
      </c>
      <c r="K368" s="33">
        <f t="shared" si="5"/>
        <v>125.86750788643533</v>
      </c>
    </row>
    <row r="369" spans="1:11">
      <c r="A369" s="32" t="s">
        <v>95</v>
      </c>
      <c r="B369" s="32" t="s">
        <v>408</v>
      </c>
      <c r="C369" s="32" t="s">
        <v>417</v>
      </c>
      <c r="D369" s="32" t="s">
        <v>414</v>
      </c>
      <c r="E369" s="32"/>
      <c r="F369" s="32" t="s">
        <v>416</v>
      </c>
      <c r="G369" s="32" t="s">
        <v>407</v>
      </c>
      <c r="H369" s="19" t="s">
        <v>374</v>
      </c>
      <c r="I369" s="40">
        <v>0</v>
      </c>
      <c r="J369" s="33">
        <f>VLOOKUP(A369,'097_0309'!A:AM,39,0)</f>
        <v>62.933753943217667</v>
      </c>
      <c r="K369" s="33">
        <f t="shared" si="5"/>
        <v>0</v>
      </c>
    </row>
    <row r="370" spans="1:11">
      <c r="A370" s="32" t="s">
        <v>96</v>
      </c>
      <c r="B370" s="32" t="s">
        <v>408</v>
      </c>
      <c r="C370" s="32" t="s">
        <v>417</v>
      </c>
      <c r="D370" s="32" t="s">
        <v>425</v>
      </c>
      <c r="E370" s="32"/>
      <c r="F370" s="32" t="s">
        <v>406</v>
      </c>
      <c r="G370" s="32" t="s">
        <v>407</v>
      </c>
      <c r="H370" s="19" t="s">
        <v>371</v>
      </c>
      <c r="I370" s="40">
        <v>0</v>
      </c>
      <c r="J370" s="33">
        <f>VLOOKUP(A370,'097_0309'!A:AM,39,0)</f>
        <v>126.02523659305994</v>
      </c>
      <c r="K370" s="33">
        <f t="shared" si="5"/>
        <v>0</v>
      </c>
    </row>
    <row r="371" spans="1:11">
      <c r="A371" s="32" t="s">
        <v>97</v>
      </c>
      <c r="B371" s="32" t="s">
        <v>408</v>
      </c>
      <c r="C371" s="32" t="s">
        <v>417</v>
      </c>
      <c r="D371" s="32" t="s">
        <v>420</v>
      </c>
      <c r="E371" s="32"/>
      <c r="F371" s="32" t="s">
        <v>406</v>
      </c>
      <c r="G371" s="32" t="s">
        <v>407</v>
      </c>
      <c r="H371" s="19" t="s">
        <v>375</v>
      </c>
      <c r="I371" s="40">
        <v>0</v>
      </c>
      <c r="J371" s="33">
        <f>VLOOKUP(A371,'097_0309'!A:AM,39,0)</f>
        <v>110.25236593059937</v>
      </c>
      <c r="K371" s="33">
        <f t="shared" si="5"/>
        <v>0</v>
      </c>
    </row>
    <row r="372" spans="1:11">
      <c r="A372" s="32" t="s">
        <v>97</v>
      </c>
      <c r="B372" s="32" t="s">
        <v>408</v>
      </c>
      <c r="C372" s="32" t="s">
        <v>417</v>
      </c>
      <c r="D372" s="32" t="s">
        <v>420</v>
      </c>
      <c r="E372" s="32"/>
      <c r="F372" s="32" t="s">
        <v>406</v>
      </c>
      <c r="G372" s="32" t="s">
        <v>407</v>
      </c>
      <c r="H372" s="19" t="s">
        <v>373</v>
      </c>
      <c r="I372" s="40">
        <v>4</v>
      </c>
      <c r="J372" s="33">
        <f>VLOOKUP(A372,'097_0309'!A:AM,39,0)</f>
        <v>110.25236593059937</v>
      </c>
      <c r="K372" s="33">
        <f t="shared" si="5"/>
        <v>441.00946372239747</v>
      </c>
    </row>
    <row r="373" spans="1:11">
      <c r="A373" s="32" t="s">
        <v>97</v>
      </c>
      <c r="B373" s="32" t="s">
        <v>408</v>
      </c>
      <c r="C373" s="32" t="s">
        <v>417</v>
      </c>
      <c r="D373" s="32" t="s">
        <v>420</v>
      </c>
      <c r="E373" s="32"/>
      <c r="F373" s="32" t="s">
        <v>406</v>
      </c>
      <c r="G373" s="32" t="s">
        <v>407</v>
      </c>
      <c r="H373" s="19" t="s">
        <v>372</v>
      </c>
      <c r="I373" s="40">
        <v>5</v>
      </c>
      <c r="J373" s="33">
        <f>VLOOKUP(A373,'097_0309'!A:AM,39,0)</f>
        <v>110.25236593059937</v>
      </c>
      <c r="K373" s="33">
        <f t="shared" si="5"/>
        <v>551.26182965299688</v>
      </c>
    </row>
    <row r="374" spans="1:11">
      <c r="A374" s="32" t="s">
        <v>97</v>
      </c>
      <c r="B374" s="32" t="s">
        <v>408</v>
      </c>
      <c r="C374" s="32" t="s">
        <v>417</v>
      </c>
      <c r="D374" s="32" t="s">
        <v>420</v>
      </c>
      <c r="E374" s="32"/>
      <c r="F374" s="32" t="s">
        <v>406</v>
      </c>
      <c r="G374" s="32" t="s">
        <v>407</v>
      </c>
      <c r="H374" s="19" t="s">
        <v>371</v>
      </c>
      <c r="I374" s="40">
        <v>0</v>
      </c>
      <c r="J374" s="33">
        <f>VLOOKUP(A374,'097_0309'!A:AM,39,0)</f>
        <v>110.25236593059937</v>
      </c>
      <c r="K374" s="33">
        <f t="shared" si="5"/>
        <v>0</v>
      </c>
    </row>
    <row r="375" spans="1:11">
      <c r="A375" s="32" t="s">
        <v>98</v>
      </c>
      <c r="B375" s="32" t="s">
        <v>408</v>
      </c>
      <c r="C375" s="32" t="s">
        <v>417</v>
      </c>
      <c r="D375" s="32" t="s">
        <v>411</v>
      </c>
      <c r="E375" s="32"/>
      <c r="F375" s="32" t="s">
        <v>406</v>
      </c>
      <c r="G375" s="32" t="s">
        <v>407</v>
      </c>
      <c r="H375" s="19" t="s">
        <v>375</v>
      </c>
      <c r="I375" s="40">
        <v>13</v>
      </c>
      <c r="J375" s="33">
        <f>VLOOKUP(A375,'097_0309'!A:AM,39,0)</f>
        <v>102.36593059936909</v>
      </c>
      <c r="K375" s="33">
        <f t="shared" si="5"/>
        <v>1330.7570977917983</v>
      </c>
    </row>
    <row r="376" spans="1:11">
      <c r="A376" s="32" t="s">
        <v>98</v>
      </c>
      <c r="B376" s="32" t="s">
        <v>408</v>
      </c>
      <c r="C376" s="32" t="s">
        <v>417</v>
      </c>
      <c r="D376" s="32" t="s">
        <v>411</v>
      </c>
      <c r="E376" s="32"/>
      <c r="F376" s="32" t="s">
        <v>406</v>
      </c>
      <c r="G376" s="32" t="s">
        <v>407</v>
      </c>
      <c r="H376" s="19" t="s">
        <v>373</v>
      </c>
      <c r="I376" s="40">
        <v>55</v>
      </c>
      <c r="J376" s="33">
        <f>VLOOKUP(A376,'097_0309'!A:AM,39,0)</f>
        <v>102.36593059936909</v>
      </c>
      <c r="K376" s="33">
        <f t="shared" si="5"/>
        <v>5630.1261829653004</v>
      </c>
    </row>
    <row r="377" spans="1:11">
      <c r="A377" s="32" t="s">
        <v>98</v>
      </c>
      <c r="B377" s="32" t="s">
        <v>408</v>
      </c>
      <c r="C377" s="32" t="s">
        <v>417</v>
      </c>
      <c r="D377" s="32" t="s">
        <v>411</v>
      </c>
      <c r="E377" s="32"/>
      <c r="F377" s="32" t="s">
        <v>406</v>
      </c>
      <c r="G377" s="32" t="s">
        <v>407</v>
      </c>
      <c r="H377" s="19" t="s">
        <v>372</v>
      </c>
      <c r="I377" s="40">
        <v>32</v>
      </c>
      <c r="J377" s="33">
        <f>VLOOKUP(A377,'097_0309'!A:AM,39,0)</f>
        <v>102.36593059936909</v>
      </c>
      <c r="K377" s="33">
        <f t="shared" si="5"/>
        <v>3275.709779179811</v>
      </c>
    </row>
    <row r="378" spans="1:11">
      <c r="A378" s="32" t="s">
        <v>98</v>
      </c>
      <c r="B378" s="32" t="s">
        <v>408</v>
      </c>
      <c r="C378" s="32" t="s">
        <v>417</v>
      </c>
      <c r="D378" s="32" t="s">
        <v>411</v>
      </c>
      <c r="E378" s="32"/>
      <c r="F378" s="32" t="s">
        <v>406</v>
      </c>
      <c r="G378" s="32" t="s">
        <v>407</v>
      </c>
      <c r="H378" s="19" t="s">
        <v>371</v>
      </c>
      <c r="I378" s="40">
        <v>23</v>
      </c>
      <c r="J378" s="33">
        <f>VLOOKUP(A378,'097_0309'!A:AM,39,0)</f>
        <v>102.36593059936909</v>
      </c>
      <c r="K378" s="33">
        <f t="shared" si="5"/>
        <v>2354.4164037854894</v>
      </c>
    </row>
    <row r="379" spans="1:11">
      <c r="A379" s="32" t="s">
        <v>98</v>
      </c>
      <c r="B379" s="32" t="s">
        <v>408</v>
      </c>
      <c r="C379" s="32" t="s">
        <v>417</v>
      </c>
      <c r="D379" s="32" t="s">
        <v>411</v>
      </c>
      <c r="E379" s="32"/>
      <c r="F379" s="32" t="s">
        <v>406</v>
      </c>
      <c r="G379" s="32" t="s">
        <v>407</v>
      </c>
      <c r="H379" s="19" t="s">
        <v>374</v>
      </c>
      <c r="I379" s="40">
        <v>12</v>
      </c>
      <c r="J379" s="33">
        <f>VLOOKUP(A379,'097_0309'!A:AM,39,0)</f>
        <v>102.36593059936909</v>
      </c>
      <c r="K379" s="33">
        <f t="shared" si="5"/>
        <v>1228.3911671924291</v>
      </c>
    </row>
    <row r="380" spans="1:11">
      <c r="A380" s="32" t="s">
        <v>98</v>
      </c>
      <c r="B380" s="32" t="s">
        <v>408</v>
      </c>
      <c r="C380" s="32" t="s">
        <v>417</v>
      </c>
      <c r="D380" s="32" t="s">
        <v>411</v>
      </c>
      <c r="E380" s="32"/>
      <c r="F380" s="32" t="s">
        <v>406</v>
      </c>
      <c r="G380" s="32" t="s">
        <v>407</v>
      </c>
      <c r="H380" s="19" t="s">
        <v>370</v>
      </c>
      <c r="I380" s="40">
        <v>0</v>
      </c>
      <c r="J380" s="33">
        <f>VLOOKUP(A380,'097_0309'!A:AM,39,0)</f>
        <v>102.36593059936909</v>
      </c>
      <c r="K380" s="33">
        <f t="shared" si="5"/>
        <v>0</v>
      </c>
    </row>
    <row r="381" spans="1:11">
      <c r="A381" s="32" t="s">
        <v>99</v>
      </c>
      <c r="B381" s="32" t="s">
        <v>408</v>
      </c>
      <c r="C381" s="32" t="s">
        <v>417</v>
      </c>
      <c r="D381" s="32" t="s">
        <v>414</v>
      </c>
      <c r="E381" s="32"/>
      <c r="F381" s="32" t="s">
        <v>475</v>
      </c>
      <c r="G381" s="32" t="s">
        <v>407</v>
      </c>
      <c r="H381" s="19" t="s">
        <v>373</v>
      </c>
      <c r="I381" s="40">
        <v>0</v>
      </c>
      <c r="J381" s="33">
        <f>VLOOKUP(A381,'097_0309'!A:AM,39,0)</f>
        <v>56.624605678233436</v>
      </c>
      <c r="K381" s="33">
        <f t="shared" si="5"/>
        <v>0</v>
      </c>
    </row>
    <row r="382" spans="1:11">
      <c r="A382" s="32" t="s">
        <v>99</v>
      </c>
      <c r="B382" s="32" t="s">
        <v>408</v>
      </c>
      <c r="C382" s="32" t="s">
        <v>417</v>
      </c>
      <c r="D382" s="32" t="s">
        <v>414</v>
      </c>
      <c r="E382" s="32"/>
      <c r="F382" s="32" t="s">
        <v>475</v>
      </c>
      <c r="G382" s="32" t="s">
        <v>407</v>
      </c>
      <c r="H382" s="19" t="s">
        <v>371</v>
      </c>
      <c r="I382" s="40">
        <v>0</v>
      </c>
      <c r="J382" s="33">
        <f>VLOOKUP(A382,'097_0309'!A:AM,39,0)</f>
        <v>56.624605678233436</v>
      </c>
      <c r="K382" s="33">
        <f t="shared" si="5"/>
        <v>0</v>
      </c>
    </row>
    <row r="383" spans="1:11">
      <c r="A383" s="32" t="s">
        <v>100</v>
      </c>
      <c r="B383" s="32" t="s">
        <v>408</v>
      </c>
      <c r="C383" s="32" t="s">
        <v>417</v>
      </c>
      <c r="D383" s="32" t="s">
        <v>420</v>
      </c>
      <c r="E383" s="32"/>
      <c r="F383" s="32" t="s">
        <v>406</v>
      </c>
      <c r="G383" s="32" t="s">
        <v>407</v>
      </c>
      <c r="H383" s="19" t="s">
        <v>375</v>
      </c>
      <c r="I383" s="40">
        <v>0</v>
      </c>
      <c r="J383" s="33">
        <f>VLOOKUP(A383,'097_0309'!A:AM,39,0)</f>
        <v>110.25236593059937</v>
      </c>
      <c r="K383" s="33">
        <f t="shared" si="5"/>
        <v>0</v>
      </c>
    </row>
    <row r="384" spans="1:11">
      <c r="A384" s="32" t="s">
        <v>100</v>
      </c>
      <c r="B384" s="32" t="s">
        <v>408</v>
      </c>
      <c r="C384" s="32" t="s">
        <v>417</v>
      </c>
      <c r="D384" s="32" t="s">
        <v>420</v>
      </c>
      <c r="E384" s="32"/>
      <c r="F384" s="32" t="s">
        <v>406</v>
      </c>
      <c r="G384" s="32" t="s">
        <v>407</v>
      </c>
      <c r="H384" s="19" t="s">
        <v>373</v>
      </c>
      <c r="I384" s="40">
        <v>0</v>
      </c>
      <c r="J384" s="33">
        <f>VLOOKUP(A384,'097_0309'!A:AM,39,0)</f>
        <v>110.25236593059937</v>
      </c>
      <c r="K384" s="33">
        <f t="shared" si="5"/>
        <v>0</v>
      </c>
    </row>
    <row r="385" spans="1:11">
      <c r="A385" s="32" t="s">
        <v>100</v>
      </c>
      <c r="B385" s="32" t="s">
        <v>408</v>
      </c>
      <c r="C385" s="32" t="s">
        <v>417</v>
      </c>
      <c r="D385" s="32" t="s">
        <v>420</v>
      </c>
      <c r="E385" s="32"/>
      <c r="F385" s="32" t="s">
        <v>406</v>
      </c>
      <c r="G385" s="32" t="s">
        <v>407</v>
      </c>
      <c r="H385" s="19" t="s">
        <v>372</v>
      </c>
      <c r="I385" s="40">
        <v>0</v>
      </c>
      <c r="J385" s="33">
        <f>VLOOKUP(A385,'097_0309'!A:AM,39,0)</f>
        <v>110.25236593059937</v>
      </c>
      <c r="K385" s="33">
        <f t="shared" si="5"/>
        <v>0</v>
      </c>
    </row>
    <row r="386" spans="1:11">
      <c r="A386" s="32" t="s">
        <v>101</v>
      </c>
      <c r="B386" s="32" t="s">
        <v>408</v>
      </c>
      <c r="C386" s="32" t="s">
        <v>417</v>
      </c>
      <c r="D386" s="32" t="s">
        <v>535</v>
      </c>
      <c r="E386" s="32"/>
      <c r="F386" s="32" t="s">
        <v>548</v>
      </c>
      <c r="G386" s="32" t="s">
        <v>407</v>
      </c>
      <c r="H386" s="19" t="s">
        <v>373</v>
      </c>
      <c r="I386" s="40">
        <v>0</v>
      </c>
      <c r="J386" s="33">
        <f>VLOOKUP(A386,'097_0309'!A:AM,39,0)</f>
        <v>126.02523659305994</v>
      </c>
      <c r="K386" s="33">
        <f t="shared" si="5"/>
        <v>0</v>
      </c>
    </row>
    <row r="387" spans="1:11">
      <c r="A387" s="32" t="s">
        <v>101</v>
      </c>
      <c r="B387" s="32" t="s">
        <v>408</v>
      </c>
      <c r="C387" s="32" t="s">
        <v>417</v>
      </c>
      <c r="D387" s="32" t="s">
        <v>535</v>
      </c>
      <c r="E387" s="32"/>
      <c r="F387" s="32" t="s">
        <v>548</v>
      </c>
      <c r="G387" s="32" t="s">
        <v>407</v>
      </c>
      <c r="H387" s="19" t="s">
        <v>374</v>
      </c>
      <c r="I387" s="40">
        <v>0</v>
      </c>
      <c r="J387" s="33">
        <f>VLOOKUP(A387,'097_0309'!A:AM,39,0)</f>
        <v>126.02523659305994</v>
      </c>
      <c r="K387" s="33">
        <f t="shared" si="5"/>
        <v>0</v>
      </c>
    </row>
    <row r="388" spans="1:11">
      <c r="A388" s="32" t="s">
        <v>102</v>
      </c>
      <c r="B388" s="32" t="s">
        <v>408</v>
      </c>
      <c r="C388" s="32" t="s">
        <v>417</v>
      </c>
      <c r="D388" s="32" t="s">
        <v>411</v>
      </c>
      <c r="E388" s="32"/>
      <c r="F388" s="32" t="s">
        <v>550</v>
      </c>
      <c r="G388" s="32" t="s">
        <v>407</v>
      </c>
      <c r="H388" s="19" t="s">
        <v>375</v>
      </c>
      <c r="I388" s="40">
        <v>2</v>
      </c>
      <c r="J388" s="33">
        <f>VLOOKUP(A388,'097_0309'!A:AM,39,0)</f>
        <v>86.593059936908517</v>
      </c>
      <c r="K388" s="33">
        <f t="shared" ref="K388:K451" si="6">J388*I388</f>
        <v>173.18611987381703</v>
      </c>
    </row>
    <row r="389" spans="1:11">
      <c r="A389" s="32" t="s">
        <v>102</v>
      </c>
      <c r="B389" s="32" t="s">
        <v>408</v>
      </c>
      <c r="C389" s="32" t="s">
        <v>417</v>
      </c>
      <c r="D389" s="32" t="s">
        <v>411</v>
      </c>
      <c r="E389" s="32"/>
      <c r="F389" s="32" t="s">
        <v>550</v>
      </c>
      <c r="G389" s="32" t="s">
        <v>407</v>
      </c>
      <c r="H389" s="19" t="s">
        <v>373</v>
      </c>
      <c r="I389" s="40">
        <v>7</v>
      </c>
      <c r="J389" s="33">
        <f>VLOOKUP(A389,'097_0309'!A:AM,39,0)</f>
        <v>86.593059936908517</v>
      </c>
      <c r="K389" s="33">
        <f t="shared" si="6"/>
        <v>606.15141955835963</v>
      </c>
    </row>
    <row r="390" spans="1:11">
      <c r="A390" s="32" t="s">
        <v>102</v>
      </c>
      <c r="B390" s="32" t="s">
        <v>408</v>
      </c>
      <c r="C390" s="32" t="s">
        <v>417</v>
      </c>
      <c r="D390" s="32" t="s">
        <v>411</v>
      </c>
      <c r="E390" s="32"/>
      <c r="F390" s="32" t="s">
        <v>550</v>
      </c>
      <c r="G390" s="32" t="s">
        <v>407</v>
      </c>
      <c r="H390" s="19" t="s">
        <v>372</v>
      </c>
      <c r="I390" s="40">
        <v>18</v>
      </c>
      <c r="J390" s="33">
        <f>VLOOKUP(A390,'097_0309'!A:AM,39,0)</f>
        <v>86.593059936908517</v>
      </c>
      <c r="K390" s="33">
        <f t="shared" si="6"/>
        <v>1558.6750788643533</v>
      </c>
    </row>
    <row r="391" spans="1:11">
      <c r="A391" s="32" t="s">
        <v>102</v>
      </c>
      <c r="B391" s="32" t="s">
        <v>408</v>
      </c>
      <c r="C391" s="32" t="s">
        <v>417</v>
      </c>
      <c r="D391" s="32" t="s">
        <v>411</v>
      </c>
      <c r="E391" s="32"/>
      <c r="F391" s="32" t="s">
        <v>550</v>
      </c>
      <c r="G391" s="32" t="s">
        <v>407</v>
      </c>
      <c r="H391" s="19" t="s">
        <v>371</v>
      </c>
      <c r="I391" s="40">
        <v>5</v>
      </c>
      <c r="J391" s="33">
        <f>VLOOKUP(A391,'097_0309'!A:AM,39,0)</f>
        <v>86.593059936908517</v>
      </c>
      <c r="K391" s="33">
        <f t="shared" si="6"/>
        <v>432.96529968454257</v>
      </c>
    </row>
    <row r="392" spans="1:11">
      <c r="A392" s="32" t="s">
        <v>102</v>
      </c>
      <c r="B392" s="32" t="s">
        <v>408</v>
      </c>
      <c r="C392" s="32" t="s">
        <v>417</v>
      </c>
      <c r="D392" s="32" t="s">
        <v>411</v>
      </c>
      <c r="E392" s="32"/>
      <c r="F392" s="32" t="s">
        <v>550</v>
      </c>
      <c r="G392" s="32" t="s">
        <v>407</v>
      </c>
      <c r="H392" s="19" t="s">
        <v>374</v>
      </c>
      <c r="I392" s="40">
        <v>2</v>
      </c>
      <c r="J392" s="33">
        <f>VLOOKUP(A392,'097_0309'!A:AM,39,0)</f>
        <v>86.593059936908517</v>
      </c>
      <c r="K392" s="33">
        <f t="shared" si="6"/>
        <v>173.18611987381703</v>
      </c>
    </row>
    <row r="393" spans="1:11">
      <c r="A393" s="32" t="s">
        <v>103</v>
      </c>
      <c r="B393" s="32" t="s">
        <v>402</v>
      </c>
      <c r="C393" s="32" t="s">
        <v>417</v>
      </c>
      <c r="D393" s="32" t="s">
        <v>411</v>
      </c>
      <c r="E393" s="32"/>
      <c r="F393" s="32" t="s">
        <v>406</v>
      </c>
      <c r="G393" s="32" t="s">
        <v>407</v>
      </c>
      <c r="H393" s="19">
        <v>30</v>
      </c>
      <c r="I393" s="40">
        <v>0</v>
      </c>
      <c r="J393" s="33">
        <f>VLOOKUP(A393,'097_0309'!A:AM,39,0)</f>
        <v>58.201892744479494</v>
      </c>
      <c r="K393" s="33">
        <f t="shared" si="6"/>
        <v>0</v>
      </c>
    </row>
    <row r="394" spans="1:11">
      <c r="A394" s="32" t="s">
        <v>103</v>
      </c>
      <c r="B394" s="32" t="s">
        <v>402</v>
      </c>
      <c r="C394" s="32" t="s">
        <v>417</v>
      </c>
      <c r="D394" s="32" t="s">
        <v>411</v>
      </c>
      <c r="E394" s="32"/>
      <c r="F394" s="32" t="s">
        <v>406</v>
      </c>
      <c r="G394" s="32" t="s">
        <v>407</v>
      </c>
      <c r="H394" s="19">
        <v>32</v>
      </c>
      <c r="I394" s="40">
        <v>34</v>
      </c>
      <c r="J394" s="33">
        <f>VLOOKUP(A394,'097_0309'!A:AM,39,0)</f>
        <v>58.201892744479494</v>
      </c>
      <c r="K394" s="33">
        <f t="shared" si="6"/>
        <v>1978.8643533123027</v>
      </c>
    </row>
    <row r="395" spans="1:11">
      <c r="A395" s="32" t="s">
        <v>103</v>
      </c>
      <c r="B395" s="32" t="s">
        <v>402</v>
      </c>
      <c r="C395" s="32" t="s">
        <v>417</v>
      </c>
      <c r="D395" s="32" t="s">
        <v>411</v>
      </c>
      <c r="E395" s="32"/>
      <c r="F395" s="32" t="s">
        <v>406</v>
      </c>
      <c r="G395" s="32" t="s">
        <v>407</v>
      </c>
      <c r="H395" s="19">
        <v>34</v>
      </c>
      <c r="I395" s="40">
        <v>39</v>
      </c>
      <c r="J395" s="33">
        <f>VLOOKUP(A395,'097_0309'!A:AM,39,0)</f>
        <v>58.201892744479494</v>
      </c>
      <c r="K395" s="33">
        <f t="shared" si="6"/>
        <v>2269.8738170347001</v>
      </c>
    </row>
    <row r="396" spans="1:11">
      <c r="A396" s="32" t="s">
        <v>103</v>
      </c>
      <c r="B396" s="32" t="s">
        <v>402</v>
      </c>
      <c r="C396" s="32" t="s">
        <v>417</v>
      </c>
      <c r="D396" s="32" t="s">
        <v>411</v>
      </c>
      <c r="E396" s="32"/>
      <c r="F396" s="32" t="s">
        <v>406</v>
      </c>
      <c r="G396" s="32" t="s">
        <v>407</v>
      </c>
      <c r="H396" s="19">
        <v>36</v>
      </c>
      <c r="I396" s="40">
        <v>28</v>
      </c>
      <c r="J396" s="33">
        <f>VLOOKUP(A396,'097_0309'!A:AM,39,0)</f>
        <v>58.201892744479494</v>
      </c>
      <c r="K396" s="33">
        <f t="shared" si="6"/>
        <v>1629.6529968454258</v>
      </c>
    </row>
    <row r="397" spans="1:11">
      <c r="A397" s="32" t="s">
        <v>103</v>
      </c>
      <c r="B397" s="32" t="s">
        <v>402</v>
      </c>
      <c r="C397" s="32" t="s">
        <v>417</v>
      </c>
      <c r="D397" s="32" t="s">
        <v>411</v>
      </c>
      <c r="E397" s="32"/>
      <c r="F397" s="32" t="s">
        <v>406</v>
      </c>
      <c r="G397" s="32" t="s">
        <v>407</v>
      </c>
      <c r="H397" s="19">
        <v>38</v>
      </c>
      <c r="I397" s="40">
        <v>8</v>
      </c>
      <c r="J397" s="33">
        <f>VLOOKUP(A397,'097_0309'!A:AM,39,0)</f>
        <v>58.201892744479494</v>
      </c>
      <c r="K397" s="33">
        <f t="shared" si="6"/>
        <v>465.61514195583595</v>
      </c>
    </row>
    <row r="398" spans="1:11">
      <c r="A398" s="32" t="s">
        <v>103</v>
      </c>
      <c r="B398" s="32" t="s">
        <v>402</v>
      </c>
      <c r="C398" s="32" t="s">
        <v>417</v>
      </c>
      <c r="D398" s="32" t="s">
        <v>411</v>
      </c>
      <c r="E398" s="32"/>
      <c r="F398" s="32" t="s">
        <v>406</v>
      </c>
      <c r="G398" s="32" t="s">
        <v>407</v>
      </c>
      <c r="H398" s="19">
        <v>40</v>
      </c>
      <c r="I398" s="40">
        <v>2</v>
      </c>
      <c r="J398" s="33">
        <f>VLOOKUP(A398,'097_0309'!A:AM,39,0)</f>
        <v>58.201892744479494</v>
      </c>
      <c r="K398" s="33">
        <f t="shared" si="6"/>
        <v>116.40378548895899</v>
      </c>
    </row>
    <row r="399" spans="1:11">
      <c r="A399" s="32" t="s">
        <v>104</v>
      </c>
      <c r="B399" s="32" t="s">
        <v>402</v>
      </c>
      <c r="C399" s="32" t="s">
        <v>417</v>
      </c>
      <c r="D399" s="32" t="s">
        <v>404</v>
      </c>
      <c r="E399" s="32"/>
      <c r="F399" s="32" t="s">
        <v>406</v>
      </c>
      <c r="G399" s="32" t="s">
        <v>407</v>
      </c>
      <c r="H399" s="19">
        <v>30</v>
      </c>
      <c r="I399" s="40">
        <v>2</v>
      </c>
      <c r="J399" s="33">
        <f>VLOOKUP(A399,'097_0309'!A:AM,39,0)</f>
        <v>78.706624605678229</v>
      </c>
      <c r="K399" s="33">
        <f t="shared" si="6"/>
        <v>157.41324921135646</v>
      </c>
    </row>
    <row r="400" spans="1:11">
      <c r="A400" s="32" t="s">
        <v>104</v>
      </c>
      <c r="B400" s="32" t="s">
        <v>402</v>
      </c>
      <c r="C400" s="32" t="s">
        <v>417</v>
      </c>
      <c r="D400" s="32" t="s">
        <v>404</v>
      </c>
      <c r="E400" s="32"/>
      <c r="F400" s="32" t="s">
        <v>406</v>
      </c>
      <c r="G400" s="32" t="s">
        <v>407</v>
      </c>
      <c r="H400" s="19">
        <v>32</v>
      </c>
      <c r="I400" s="40">
        <v>47</v>
      </c>
      <c r="J400" s="33">
        <f>VLOOKUP(A400,'097_0309'!A:AM,39,0)</f>
        <v>78.706624605678229</v>
      </c>
      <c r="K400" s="33">
        <f t="shared" si="6"/>
        <v>3699.2113564668766</v>
      </c>
    </row>
    <row r="401" spans="1:11">
      <c r="A401" s="32" t="s">
        <v>104</v>
      </c>
      <c r="B401" s="32" t="s">
        <v>402</v>
      </c>
      <c r="C401" s="32" t="s">
        <v>417</v>
      </c>
      <c r="D401" s="32" t="s">
        <v>404</v>
      </c>
      <c r="E401" s="32"/>
      <c r="F401" s="32" t="s">
        <v>406</v>
      </c>
      <c r="G401" s="32" t="s">
        <v>407</v>
      </c>
      <c r="H401" s="19">
        <v>34</v>
      </c>
      <c r="I401" s="40">
        <v>44</v>
      </c>
      <c r="J401" s="33">
        <f>VLOOKUP(A401,'097_0309'!A:AM,39,0)</f>
        <v>78.706624605678229</v>
      </c>
      <c r="K401" s="33">
        <f t="shared" si="6"/>
        <v>3463.091482649842</v>
      </c>
    </row>
    <row r="402" spans="1:11">
      <c r="A402" s="32" t="s">
        <v>104</v>
      </c>
      <c r="B402" s="32" t="s">
        <v>402</v>
      </c>
      <c r="C402" s="32" t="s">
        <v>417</v>
      </c>
      <c r="D402" s="32" t="s">
        <v>404</v>
      </c>
      <c r="E402" s="32"/>
      <c r="F402" s="32" t="s">
        <v>406</v>
      </c>
      <c r="G402" s="32" t="s">
        <v>407</v>
      </c>
      <c r="H402" s="19">
        <v>36</v>
      </c>
      <c r="I402" s="40">
        <v>25</v>
      </c>
      <c r="J402" s="33">
        <f>VLOOKUP(A402,'097_0309'!A:AM,39,0)</f>
        <v>78.706624605678229</v>
      </c>
      <c r="K402" s="33">
        <f t="shared" si="6"/>
        <v>1967.6656151419556</v>
      </c>
    </row>
    <row r="403" spans="1:11">
      <c r="A403" s="32" t="s">
        <v>104</v>
      </c>
      <c r="B403" s="32" t="s">
        <v>402</v>
      </c>
      <c r="C403" s="32" t="s">
        <v>417</v>
      </c>
      <c r="D403" s="32" t="s">
        <v>404</v>
      </c>
      <c r="E403" s="32"/>
      <c r="F403" s="32" t="s">
        <v>406</v>
      </c>
      <c r="G403" s="32" t="s">
        <v>407</v>
      </c>
      <c r="H403" s="19">
        <v>38</v>
      </c>
      <c r="I403" s="40">
        <v>13</v>
      </c>
      <c r="J403" s="33">
        <f>VLOOKUP(A403,'097_0309'!A:AM,39,0)</f>
        <v>78.706624605678229</v>
      </c>
      <c r="K403" s="33">
        <f t="shared" si="6"/>
        <v>1023.186119873817</v>
      </c>
    </row>
    <row r="404" spans="1:11">
      <c r="A404" s="32" t="s">
        <v>104</v>
      </c>
      <c r="B404" s="32" t="s">
        <v>402</v>
      </c>
      <c r="C404" s="32" t="s">
        <v>417</v>
      </c>
      <c r="D404" s="32" t="s">
        <v>404</v>
      </c>
      <c r="E404" s="32"/>
      <c r="F404" s="32" t="s">
        <v>406</v>
      </c>
      <c r="G404" s="32" t="s">
        <v>407</v>
      </c>
      <c r="H404" s="19">
        <v>40</v>
      </c>
      <c r="I404" s="40">
        <v>2</v>
      </c>
      <c r="J404" s="33">
        <f>VLOOKUP(A404,'097_0309'!A:AM,39,0)</f>
        <v>78.706624605678229</v>
      </c>
      <c r="K404" s="33">
        <f t="shared" si="6"/>
        <v>157.41324921135646</v>
      </c>
    </row>
    <row r="405" spans="1:11">
      <c r="A405" s="32" t="s">
        <v>105</v>
      </c>
      <c r="B405" s="32" t="s">
        <v>402</v>
      </c>
      <c r="C405" s="32" t="s">
        <v>417</v>
      </c>
      <c r="D405" s="32" t="s">
        <v>414</v>
      </c>
      <c r="E405" s="32"/>
      <c r="F405" s="32" t="s">
        <v>406</v>
      </c>
      <c r="G405" s="32" t="s">
        <v>407</v>
      </c>
      <c r="H405" s="19">
        <v>30</v>
      </c>
      <c r="I405" s="40">
        <v>0</v>
      </c>
      <c r="J405" s="33">
        <f>VLOOKUP(A405,'097_0309'!A:AM,39,0)</f>
        <v>42.429022082018932</v>
      </c>
      <c r="K405" s="33">
        <f t="shared" si="6"/>
        <v>0</v>
      </c>
    </row>
    <row r="406" spans="1:11">
      <c r="A406" s="32" t="s">
        <v>105</v>
      </c>
      <c r="B406" s="32" t="s">
        <v>402</v>
      </c>
      <c r="C406" s="32" t="s">
        <v>417</v>
      </c>
      <c r="D406" s="32" t="s">
        <v>414</v>
      </c>
      <c r="E406" s="32"/>
      <c r="F406" s="32" t="s">
        <v>406</v>
      </c>
      <c r="G406" s="32" t="s">
        <v>407</v>
      </c>
      <c r="H406" s="19">
        <v>32</v>
      </c>
      <c r="I406" s="40">
        <v>16</v>
      </c>
      <c r="J406" s="33">
        <f>VLOOKUP(A406,'097_0309'!A:AM,39,0)</f>
        <v>42.429022082018932</v>
      </c>
      <c r="K406" s="33">
        <f t="shared" si="6"/>
        <v>678.86435331230291</v>
      </c>
    </row>
    <row r="407" spans="1:11">
      <c r="A407" s="32" t="s">
        <v>105</v>
      </c>
      <c r="B407" s="32" t="s">
        <v>402</v>
      </c>
      <c r="C407" s="32" t="s">
        <v>417</v>
      </c>
      <c r="D407" s="32" t="s">
        <v>414</v>
      </c>
      <c r="E407" s="32"/>
      <c r="F407" s="32" t="s">
        <v>406</v>
      </c>
      <c r="G407" s="32" t="s">
        <v>407</v>
      </c>
      <c r="H407" s="19">
        <v>34</v>
      </c>
      <c r="I407" s="40">
        <v>16</v>
      </c>
      <c r="J407" s="33">
        <f>VLOOKUP(A407,'097_0309'!A:AM,39,0)</f>
        <v>42.429022082018932</v>
      </c>
      <c r="K407" s="33">
        <f t="shared" si="6"/>
        <v>678.86435331230291</v>
      </c>
    </row>
    <row r="408" spans="1:11">
      <c r="A408" s="32" t="s">
        <v>105</v>
      </c>
      <c r="B408" s="32" t="s">
        <v>402</v>
      </c>
      <c r="C408" s="32" t="s">
        <v>417</v>
      </c>
      <c r="D408" s="32" t="s">
        <v>414</v>
      </c>
      <c r="E408" s="32"/>
      <c r="F408" s="32" t="s">
        <v>406</v>
      </c>
      <c r="G408" s="32" t="s">
        <v>407</v>
      </c>
      <c r="H408" s="19">
        <v>36</v>
      </c>
      <c r="I408" s="40">
        <v>14</v>
      </c>
      <c r="J408" s="33">
        <f>VLOOKUP(A408,'097_0309'!A:AM,39,0)</f>
        <v>42.429022082018932</v>
      </c>
      <c r="K408" s="33">
        <f t="shared" si="6"/>
        <v>594.00630914826502</v>
      </c>
    </row>
    <row r="409" spans="1:11">
      <c r="A409" s="32" t="s">
        <v>105</v>
      </c>
      <c r="B409" s="32" t="s">
        <v>402</v>
      </c>
      <c r="C409" s="32" t="s">
        <v>417</v>
      </c>
      <c r="D409" s="32" t="s">
        <v>414</v>
      </c>
      <c r="E409" s="32"/>
      <c r="F409" s="32" t="s">
        <v>406</v>
      </c>
      <c r="G409" s="32" t="s">
        <v>407</v>
      </c>
      <c r="H409" s="19">
        <v>38</v>
      </c>
      <c r="I409" s="40">
        <v>6</v>
      </c>
      <c r="J409" s="33">
        <f>VLOOKUP(A409,'097_0309'!A:AM,39,0)</f>
        <v>42.429022082018932</v>
      </c>
      <c r="K409" s="33">
        <f t="shared" si="6"/>
        <v>254.57413249211359</v>
      </c>
    </row>
    <row r="410" spans="1:11">
      <c r="A410" s="32" t="s">
        <v>105</v>
      </c>
      <c r="B410" s="32" t="s">
        <v>402</v>
      </c>
      <c r="C410" s="32" t="s">
        <v>417</v>
      </c>
      <c r="D410" s="32" t="s">
        <v>414</v>
      </c>
      <c r="E410" s="32"/>
      <c r="F410" s="32" t="s">
        <v>406</v>
      </c>
      <c r="G410" s="32" t="s">
        <v>407</v>
      </c>
      <c r="H410" s="19">
        <v>40</v>
      </c>
      <c r="I410" s="40">
        <v>0</v>
      </c>
      <c r="J410" s="33">
        <f>VLOOKUP(A410,'097_0309'!A:AM,39,0)</f>
        <v>42.429022082018932</v>
      </c>
      <c r="K410" s="33">
        <f t="shared" si="6"/>
        <v>0</v>
      </c>
    </row>
    <row r="411" spans="1:11">
      <c r="A411" s="32" t="s">
        <v>106</v>
      </c>
      <c r="B411" s="32" t="s">
        <v>402</v>
      </c>
      <c r="C411" s="32" t="s">
        <v>417</v>
      </c>
      <c r="D411" s="32" t="s">
        <v>414</v>
      </c>
      <c r="E411" s="32"/>
      <c r="F411" s="32" t="s">
        <v>416</v>
      </c>
      <c r="G411" s="32" t="s">
        <v>407</v>
      </c>
      <c r="H411" s="19">
        <v>30</v>
      </c>
      <c r="I411" s="40">
        <v>0</v>
      </c>
      <c r="J411" s="33">
        <f>VLOOKUP(A411,'097_0309'!A:AM,39,0)</f>
        <v>42.429022082018932</v>
      </c>
      <c r="K411" s="33">
        <f t="shared" si="6"/>
        <v>0</v>
      </c>
    </row>
    <row r="412" spans="1:11">
      <c r="A412" s="32" t="s">
        <v>106</v>
      </c>
      <c r="B412" s="32" t="s">
        <v>402</v>
      </c>
      <c r="C412" s="32" t="s">
        <v>417</v>
      </c>
      <c r="D412" s="32" t="s">
        <v>414</v>
      </c>
      <c r="E412" s="32"/>
      <c r="F412" s="32" t="s">
        <v>416</v>
      </c>
      <c r="G412" s="32" t="s">
        <v>407</v>
      </c>
      <c r="H412" s="19">
        <v>32</v>
      </c>
      <c r="I412" s="40">
        <v>8</v>
      </c>
      <c r="J412" s="33">
        <f>VLOOKUP(A412,'097_0309'!A:AM,39,0)</f>
        <v>42.429022082018932</v>
      </c>
      <c r="K412" s="33">
        <f t="shared" si="6"/>
        <v>339.43217665615146</v>
      </c>
    </row>
    <row r="413" spans="1:11">
      <c r="A413" s="32" t="s">
        <v>106</v>
      </c>
      <c r="B413" s="32" t="s">
        <v>402</v>
      </c>
      <c r="C413" s="32" t="s">
        <v>417</v>
      </c>
      <c r="D413" s="32" t="s">
        <v>414</v>
      </c>
      <c r="E413" s="32"/>
      <c r="F413" s="32" t="s">
        <v>416</v>
      </c>
      <c r="G413" s="32" t="s">
        <v>407</v>
      </c>
      <c r="H413" s="19">
        <v>34</v>
      </c>
      <c r="I413" s="40">
        <v>8</v>
      </c>
      <c r="J413" s="33">
        <f>VLOOKUP(A413,'097_0309'!A:AM,39,0)</f>
        <v>42.429022082018932</v>
      </c>
      <c r="K413" s="33">
        <f t="shared" si="6"/>
        <v>339.43217665615146</v>
      </c>
    </row>
    <row r="414" spans="1:11">
      <c r="A414" s="32" t="s">
        <v>106</v>
      </c>
      <c r="B414" s="32" t="s">
        <v>402</v>
      </c>
      <c r="C414" s="32" t="s">
        <v>417</v>
      </c>
      <c r="D414" s="32" t="s">
        <v>414</v>
      </c>
      <c r="E414" s="32"/>
      <c r="F414" s="32" t="s">
        <v>416</v>
      </c>
      <c r="G414" s="32" t="s">
        <v>407</v>
      </c>
      <c r="H414" s="19">
        <v>36</v>
      </c>
      <c r="I414" s="40">
        <v>12</v>
      </c>
      <c r="J414" s="33">
        <f>VLOOKUP(A414,'097_0309'!A:AM,39,0)</f>
        <v>42.429022082018932</v>
      </c>
      <c r="K414" s="33">
        <f t="shared" si="6"/>
        <v>509.14826498422718</v>
      </c>
    </row>
    <row r="415" spans="1:11">
      <c r="A415" s="32" t="s">
        <v>106</v>
      </c>
      <c r="B415" s="32" t="s">
        <v>402</v>
      </c>
      <c r="C415" s="32" t="s">
        <v>417</v>
      </c>
      <c r="D415" s="32" t="s">
        <v>414</v>
      </c>
      <c r="E415" s="32"/>
      <c r="F415" s="32" t="s">
        <v>416</v>
      </c>
      <c r="G415" s="32" t="s">
        <v>407</v>
      </c>
      <c r="H415" s="19">
        <v>38</v>
      </c>
      <c r="I415" s="40">
        <v>7</v>
      </c>
      <c r="J415" s="33">
        <f>VLOOKUP(A415,'097_0309'!A:AM,39,0)</f>
        <v>42.429022082018932</v>
      </c>
      <c r="K415" s="33">
        <f t="shared" si="6"/>
        <v>297.00315457413251</v>
      </c>
    </row>
    <row r="416" spans="1:11">
      <c r="A416" s="32" t="s">
        <v>106</v>
      </c>
      <c r="B416" s="32" t="s">
        <v>402</v>
      </c>
      <c r="C416" s="32" t="s">
        <v>417</v>
      </c>
      <c r="D416" s="32" t="s">
        <v>414</v>
      </c>
      <c r="E416" s="32"/>
      <c r="F416" s="32" t="s">
        <v>416</v>
      </c>
      <c r="G416" s="32" t="s">
        <v>407</v>
      </c>
      <c r="H416" s="19">
        <v>40</v>
      </c>
      <c r="I416" s="40">
        <v>2</v>
      </c>
      <c r="J416" s="33">
        <f>VLOOKUP(A416,'097_0309'!A:AM,39,0)</f>
        <v>42.429022082018932</v>
      </c>
      <c r="K416" s="33">
        <f t="shared" si="6"/>
        <v>84.858044164037864</v>
      </c>
    </row>
    <row r="417" spans="1:11">
      <c r="A417" s="32" t="s">
        <v>107</v>
      </c>
      <c r="B417" s="32" t="s">
        <v>402</v>
      </c>
      <c r="C417" s="32" t="s">
        <v>417</v>
      </c>
      <c r="D417" s="32" t="s">
        <v>414</v>
      </c>
      <c r="E417" s="32"/>
      <c r="F417" s="32" t="s">
        <v>554</v>
      </c>
      <c r="G417" s="32" t="s">
        <v>407</v>
      </c>
      <c r="H417" s="19">
        <v>32</v>
      </c>
      <c r="I417" s="40">
        <v>3</v>
      </c>
      <c r="J417" s="33">
        <f>VLOOKUP(A417,'097_0309'!A:AM,39,0)</f>
        <v>40.851735015772874</v>
      </c>
      <c r="K417" s="33">
        <f t="shared" si="6"/>
        <v>122.55520504731862</v>
      </c>
    </row>
    <row r="418" spans="1:11">
      <c r="A418" s="32" t="s">
        <v>107</v>
      </c>
      <c r="B418" s="32" t="s">
        <v>402</v>
      </c>
      <c r="C418" s="32" t="s">
        <v>417</v>
      </c>
      <c r="D418" s="32" t="s">
        <v>414</v>
      </c>
      <c r="E418" s="32"/>
      <c r="F418" s="32" t="s">
        <v>554</v>
      </c>
      <c r="G418" s="32" t="s">
        <v>407</v>
      </c>
      <c r="H418" s="19">
        <v>34</v>
      </c>
      <c r="I418" s="40">
        <v>2</v>
      </c>
      <c r="J418" s="33">
        <f>VLOOKUP(A418,'097_0309'!A:AM,39,0)</f>
        <v>40.851735015772874</v>
      </c>
      <c r="K418" s="33">
        <f t="shared" si="6"/>
        <v>81.703470031545748</v>
      </c>
    </row>
    <row r="419" spans="1:11">
      <c r="A419" s="32" t="s">
        <v>107</v>
      </c>
      <c r="B419" s="32" t="s">
        <v>402</v>
      </c>
      <c r="C419" s="32" t="s">
        <v>417</v>
      </c>
      <c r="D419" s="32" t="s">
        <v>414</v>
      </c>
      <c r="E419" s="32"/>
      <c r="F419" s="32" t="s">
        <v>554</v>
      </c>
      <c r="G419" s="32" t="s">
        <v>407</v>
      </c>
      <c r="H419" s="19">
        <v>36</v>
      </c>
      <c r="I419" s="40">
        <v>2</v>
      </c>
      <c r="J419" s="33">
        <f>VLOOKUP(A419,'097_0309'!A:AM,39,0)</f>
        <v>40.851735015772874</v>
      </c>
      <c r="K419" s="33">
        <f t="shared" si="6"/>
        <v>81.703470031545748</v>
      </c>
    </row>
    <row r="420" spans="1:11">
      <c r="A420" s="32" t="s">
        <v>107</v>
      </c>
      <c r="B420" s="32" t="s">
        <v>402</v>
      </c>
      <c r="C420" s="32" t="s">
        <v>417</v>
      </c>
      <c r="D420" s="32" t="s">
        <v>414</v>
      </c>
      <c r="E420" s="32"/>
      <c r="F420" s="32" t="s">
        <v>554</v>
      </c>
      <c r="G420" s="32" t="s">
        <v>407</v>
      </c>
      <c r="H420" s="19">
        <v>38</v>
      </c>
      <c r="I420" s="40">
        <v>0</v>
      </c>
      <c r="J420" s="33">
        <f>VLOOKUP(A420,'097_0309'!A:AM,39,0)</f>
        <v>40.851735015772874</v>
      </c>
      <c r="K420" s="33">
        <f t="shared" si="6"/>
        <v>0</v>
      </c>
    </row>
    <row r="421" spans="1:11">
      <c r="A421" s="32" t="s">
        <v>108</v>
      </c>
      <c r="B421" s="32" t="s">
        <v>402</v>
      </c>
      <c r="C421" s="32" t="s">
        <v>417</v>
      </c>
      <c r="D421" s="32" t="s">
        <v>414</v>
      </c>
      <c r="E421" s="32"/>
      <c r="F421" s="32" t="s">
        <v>555</v>
      </c>
      <c r="G421" s="32" t="s">
        <v>407</v>
      </c>
      <c r="H421" s="19">
        <v>30</v>
      </c>
      <c r="I421" s="40">
        <v>0</v>
      </c>
      <c r="J421" s="33">
        <f>VLOOKUP(A421,'097_0309'!A:AM,39,0)</f>
        <v>40.851735015772874</v>
      </c>
      <c r="K421" s="33">
        <f t="shared" si="6"/>
        <v>0</v>
      </c>
    </row>
    <row r="422" spans="1:11">
      <c r="A422" s="32" t="s">
        <v>108</v>
      </c>
      <c r="B422" s="32" t="s">
        <v>402</v>
      </c>
      <c r="C422" s="32" t="s">
        <v>417</v>
      </c>
      <c r="D422" s="32" t="s">
        <v>414</v>
      </c>
      <c r="E422" s="32"/>
      <c r="F422" s="32" t="s">
        <v>555</v>
      </c>
      <c r="G422" s="32" t="s">
        <v>407</v>
      </c>
      <c r="H422" s="19">
        <v>32</v>
      </c>
      <c r="I422" s="40">
        <v>5</v>
      </c>
      <c r="J422" s="33">
        <f>VLOOKUP(A422,'097_0309'!A:AM,39,0)</f>
        <v>40.851735015772874</v>
      </c>
      <c r="K422" s="33">
        <f t="shared" si="6"/>
        <v>204.25867507886437</v>
      </c>
    </row>
    <row r="423" spans="1:11">
      <c r="A423" s="32" t="s">
        <v>108</v>
      </c>
      <c r="B423" s="32" t="s">
        <v>402</v>
      </c>
      <c r="C423" s="32" t="s">
        <v>417</v>
      </c>
      <c r="D423" s="32" t="s">
        <v>414</v>
      </c>
      <c r="E423" s="32"/>
      <c r="F423" s="32" t="s">
        <v>555</v>
      </c>
      <c r="G423" s="32" t="s">
        <v>407</v>
      </c>
      <c r="H423" s="19">
        <v>34</v>
      </c>
      <c r="I423" s="40">
        <v>4</v>
      </c>
      <c r="J423" s="33">
        <f>VLOOKUP(A423,'097_0309'!A:AM,39,0)</f>
        <v>40.851735015772874</v>
      </c>
      <c r="K423" s="33">
        <f t="shared" si="6"/>
        <v>163.4069400630915</v>
      </c>
    </row>
    <row r="424" spans="1:11">
      <c r="A424" s="32" t="s">
        <v>108</v>
      </c>
      <c r="B424" s="32" t="s">
        <v>402</v>
      </c>
      <c r="C424" s="32" t="s">
        <v>417</v>
      </c>
      <c r="D424" s="32" t="s">
        <v>414</v>
      </c>
      <c r="E424" s="32"/>
      <c r="F424" s="32" t="s">
        <v>555</v>
      </c>
      <c r="G424" s="32" t="s">
        <v>407</v>
      </c>
      <c r="H424" s="19">
        <v>36</v>
      </c>
      <c r="I424" s="40">
        <v>3</v>
      </c>
      <c r="J424" s="33">
        <f>VLOOKUP(A424,'097_0309'!A:AM,39,0)</f>
        <v>40.851735015772874</v>
      </c>
      <c r="K424" s="33">
        <f t="shared" si="6"/>
        <v>122.55520504731862</v>
      </c>
    </row>
    <row r="425" spans="1:11">
      <c r="A425" s="32" t="s">
        <v>108</v>
      </c>
      <c r="B425" s="32" t="s">
        <v>402</v>
      </c>
      <c r="C425" s="32" t="s">
        <v>417</v>
      </c>
      <c r="D425" s="32" t="s">
        <v>414</v>
      </c>
      <c r="E425" s="32"/>
      <c r="F425" s="32" t="s">
        <v>555</v>
      </c>
      <c r="G425" s="32" t="s">
        <v>407</v>
      </c>
      <c r="H425" s="19">
        <v>38</v>
      </c>
      <c r="I425" s="40">
        <v>2</v>
      </c>
      <c r="J425" s="33">
        <f>VLOOKUP(A425,'097_0309'!A:AM,39,0)</f>
        <v>40.851735015772874</v>
      </c>
      <c r="K425" s="33">
        <f t="shared" si="6"/>
        <v>81.703470031545748</v>
      </c>
    </row>
    <row r="426" spans="1:11">
      <c r="A426" s="32" t="s">
        <v>109</v>
      </c>
      <c r="B426" s="32" t="s">
        <v>402</v>
      </c>
      <c r="C426" s="32" t="s">
        <v>417</v>
      </c>
      <c r="D426" s="32" t="s">
        <v>463</v>
      </c>
      <c r="E426" s="32"/>
      <c r="F426" s="32" t="s">
        <v>406</v>
      </c>
      <c r="G426" s="32" t="s">
        <v>407</v>
      </c>
      <c r="H426" s="19">
        <v>34</v>
      </c>
      <c r="I426" s="40">
        <v>0</v>
      </c>
      <c r="J426" s="33">
        <f>VLOOKUP(A426,'097_0309'!A:AM,39,0)</f>
        <v>110.25236593059937</v>
      </c>
      <c r="K426" s="33">
        <f t="shared" si="6"/>
        <v>0</v>
      </c>
    </row>
    <row r="427" spans="1:11">
      <c r="A427" s="32" t="s">
        <v>109</v>
      </c>
      <c r="B427" s="32" t="s">
        <v>402</v>
      </c>
      <c r="C427" s="32" t="s">
        <v>417</v>
      </c>
      <c r="D427" s="32" t="s">
        <v>463</v>
      </c>
      <c r="E427" s="32"/>
      <c r="F427" s="32" t="s">
        <v>406</v>
      </c>
      <c r="G427" s="32" t="s">
        <v>407</v>
      </c>
      <c r="H427" s="19">
        <v>36</v>
      </c>
      <c r="I427" s="40">
        <v>0</v>
      </c>
      <c r="J427" s="33">
        <f>VLOOKUP(A427,'097_0309'!A:AM,39,0)</f>
        <v>110.25236593059937</v>
      </c>
      <c r="K427" s="33">
        <f t="shared" si="6"/>
        <v>0</v>
      </c>
    </row>
    <row r="428" spans="1:11">
      <c r="A428" s="32" t="s">
        <v>109</v>
      </c>
      <c r="B428" s="32" t="s">
        <v>402</v>
      </c>
      <c r="C428" s="32" t="s">
        <v>417</v>
      </c>
      <c r="D428" s="32" t="s">
        <v>463</v>
      </c>
      <c r="E428" s="32"/>
      <c r="F428" s="32" t="s">
        <v>406</v>
      </c>
      <c r="G428" s="32" t="s">
        <v>407</v>
      </c>
      <c r="H428" s="19">
        <v>38</v>
      </c>
      <c r="I428" s="40">
        <v>0</v>
      </c>
      <c r="J428" s="33">
        <f>VLOOKUP(A428,'097_0309'!A:AM,39,0)</f>
        <v>110.25236593059937</v>
      </c>
      <c r="K428" s="33">
        <f t="shared" si="6"/>
        <v>0</v>
      </c>
    </row>
    <row r="429" spans="1:11">
      <c r="A429" s="32" t="s">
        <v>110</v>
      </c>
      <c r="B429" s="32" t="s">
        <v>402</v>
      </c>
      <c r="C429" s="32" t="s">
        <v>417</v>
      </c>
      <c r="D429" s="32" t="s">
        <v>463</v>
      </c>
      <c r="E429" s="32"/>
      <c r="F429" s="32" t="s">
        <v>557</v>
      </c>
      <c r="G429" s="32" t="s">
        <v>407</v>
      </c>
      <c r="H429" s="19">
        <v>32</v>
      </c>
      <c r="I429" s="40">
        <v>0</v>
      </c>
      <c r="J429" s="33">
        <f>VLOOKUP(A429,'097_0309'!A:AM,39,0)</f>
        <v>110.25236593059937</v>
      </c>
      <c r="K429" s="33">
        <f t="shared" si="6"/>
        <v>0</v>
      </c>
    </row>
    <row r="430" spans="1:11">
      <c r="A430" s="32" t="s">
        <v>110</v>
      </c>
      <c r="B430" s="32" t="s">
        <v>402</v>
      </c>
      <c r="C430" s="32" t="s">
        <v>417</v>
      </c>
      <c r="D430" s="32" t="s">
        <v>463</v>
      </c>
      <c r="E430" s="32"/>
      <c r="F430" s="32" t="s">
        <v>557</v>
      </c>
      <c r="G430" s="32" t="s">
        <v>407</v>
      </c>
      <c r="H430" s="19">
        <v>34</v>
      </c>
      <c r="I430" s="40">
        <v>0</v>
      </c>
      <c r="J430" s="33">
        <f>VLOOKUP(A430,'097_0309'!A:AM,39,0)</f>
        <v>110.25236593059937</v>
      </c>
      <c r="K430" s="33">
        <f t="shared" si="6"/>
        <v>0</v>
      </c>
    </row>
    <row r="431" spans="1:11">
      <c r="A431" s="32" t="s">
        <v>110</v>
      </c>
      <c r="B431" s="32" t="s">
        <v>402</v>
      </c>
      <c r="C431" s="32" t="s">
        <v>417</v>
      </c>
      <c r="D431" s="32" t="s">
        <v>463</v>
      </c>
      <c r="E431" s="32"/>
      <c r="F431" s="32" t="s">
        <v>557</v>
      </c>
      <c r="G431" s="32" t="s">
        <v>407</v>
      </c>
      <c r="H431" s="19">
        <v>36</v>
      </c>
      <c r="I431" s="40">
        <v>0</v>
      </c>
      <c r="J431" s="33">
        <f>VLOOKUP(A431,'097_0309'!A:AM,39,0)</f>
        <v>110.25236593059937</v>
      </c>
      <c r="K431" s="33">
        <f t="shared" si="6"/>
        <v>0</v>
      </c>
    </row>
    <row r="432" spans="1:11">
      <c r="A432" s="32" t="s">
        <v>110</v>
      </c>
      <c r="B432" s="32" t="s">
        <v>402</v>
      </c>
      <c r="C432" s="32" t="s">
        <v>417</v>
      </c>
      <c r="D432" s="32" t="s">
        <v>463</v>
      </c>
      <c r="E432" s="32"/>
      <c r="F432" s="32" t="s">
        <v>557</v>
      </c>
      <c r="G432" s="32" t="s">
        <v>407</v>
      </c>
      <c r="H432" s="19">
        <v>38</v>
      </c>
      <c r="I432" s="40">
        <v>0</v>
      </c>
      <c r="J432" s="33">
        <f>VLOOKUP(A432,'097_0309'!A:AM,39,0)</f>
        <v>110.25236593059937</v>
      </c>
      <c r="K432" s="33">
        <f t="shared" si="6"/>
        <v>0</v>
      </c>
    </row>
    <row r="433" spans="1:11">
      <c r="A433" s="32" t="s">
        <v>111</v>
      </c>
      <c r="B433" s="32" t="s">
        <v>402</v>
      </c>
      <c r="C433" s="32" t="s">
        <v>417</v>
      </c>
      <c r="D433" s="32" t="s">
        <v>535</v>
      </c>
      <c r="E433" s="32"/>
      <c r="F433" s="32" t="s">
        <v>406</v>
      </c>
      <c r="G433" s="32" t="s">
        <v>407</v>
      </c>
      <c r="H433" s="19">
        <v>30</v>
      </c>
      <c r="I433" s="40">
        <v>0</v>
      </c>
      <c r="J433" s="33">
        <f>VLOOKUP(A433,'097_0309'!A:AM,39,0)</f>
        <v>126.02523659305994</v>
      </c>
      <c r="K433" s="33">
        <f t="shared" si="6"/>
        <v>0</v>
      </c>
    </row>
    <row r="434" spans="1:11">
      <c r="A434" s="32" t="s">
        <v>111</v>
      </c>
      <c r="B434" s="32" t="s">
        <v>402</v>
      </c>
      <c r="C434" s="32" t="s">
        <v>417</v>
      </c>
      <c r="D434" s="32" t="s">
        <v>535</v>
      </c>
      <c r="E434" s="32"/>
      <c r="F434" s="32" t="s">
        <v>406</v>
      </c>
      <c r="G434" s="32" t="s">
        <v>407</v>
      </c>
      <c r="H434" s="19">
        <v>32</v>
      </c>
      <c r="I434" s="40">
        <v>3</v>
      </c>
      <c r="J434" s="33">
        <f>VLOOKUP(A434,'097_0309'!A:AM,39,0)</f>
        <v>126.02523659305994</v>
      </c>
      <c r="K434" s="33">
        <f t="shared" si="6"/>
        <v>378.07570977917982</v>
      </c>
    </row>
    <row r="435" spans="1:11">
      <c r="A435" s="32" t="s">
        <v>111</v>
      </c>
      <c r="B435" s="32" t="s">
        <v>402</v>
      </c>
      <c r="C435" s="32" t="s">
        <v>417</v>
      </c>
      <c r="D435" s="32" t="s">
        <v>535</v>
      </c>
      <c r="E435" s="32"/>
      <c r="F435" s="32" t="s">
        <v>406</v>
      </c>
      <c r="G435" s="32" t="s">
        <v>407</v>
      </c>
      <c r="H435" s="19">
        <v>34</v>
      </c>
      <c r="I435" s="40">
        <v>4</v>
      </c>
      <c r="J435" s="33">
        <f>VLOOKUP(A435,'097_0309'!A:AM,39,0)</f>
        <v>126.02523659305994</v>
      </c>
      <c r="K435" s="33">
        <f t="shared" si="6"/>
        <v>504.10094637223978</v>
      </c>
    </row>
    <row r="436" spans="1:11">
      <c r="A436" s="32" t="s">
        <v>111</v>
      </c>
      <c r="B436" s="32" t="s">
        <v>402</v>
      </c>
      <c r="C436" s="32" t="s">
        <v>417</v>
      </c>
      <c r="D436" s="32" t="s">
        <v>535</v>
      </c>
      <c r="E436" s="32"/>
      <c r="F436" s="32" t="s">
        <v>406</v>
      </c>
      <c r="G436" s="32" t="s">
        <v>407</v>
      </c>
      <c r="H436" s="19">
        <v>36</v>
      </c>
      <c r="I436" s="40">
        <v>3</v>
      </c>
      <c r="J436" s="33">
        <f>VLOOKUP(A436,'097_0309'!A:AM,39,0)</f>
        <v>126.02523659305994</v>
      </c>
      <c r="K436" s="33">
        <f t="shared" si="6"/>
        <v>378.07570977917982</v>
      </c>
    </row>
    <row r="437" spans="1:11">
      <c r="A437" s="32" t="s">
        <v>111</v>
      </c>
      <c r="B437" s="32" t="s">
        <v>402</v>
      </c>
      <c r="C437" s="32" t="s">
        <v>417</v>
      </c>
      <c r="D437" s="32" t="s">
        <v>535</v>
      </c>
      <c r="E437" s="32"/>
      <c r="F437" s="32" t="s">
        <v>406</v>
      </c>
      <c r="G437" s="32" t="s">
        <v>407</v>
      </c>
      <c r="H437" s="19">
        <v>38</v>
      </c>
      <c r="I437" s="40">
        <v>2</v>
      </c>
      <c r="J437" s="33">
        <f>VLOOKUP(A437,'097_0309'!A:AM,39,0)</f>
        <v>126.02523659305994</v>
      </c>
      <c r="K437" s="33">
        <f t="shared" si="6"/>
        <v>252.05047318611989</v>
      </c>
    </row>
    <row r="438" spans="1:11">
      <c r="A438" s="32" t="s">
        <v>112</v>
      </c>
      <c r="B438" s="32" t="s">
        <v>402</v>
      </c>
      <c r="C438" s="32" t="s">
        <v>417</v>
      </c>
      <c r="D438" s="32" t="s">
        <v>423</v>
      </c>
      <c r="E438" s="32"/>
      <c r="F438" s="32" t="s">
        <v>406</v>
      </c>
      <c r="G438" s="32" t="s">
        <v>407</v>
      </c>
      <c r="H438" s="19">
        <v>32</v>
      </c>
      <c r="I438" s="40">
        <v>0</v>
      </c>
      <c r="J438" s="33">
        <f>VLOOKUP(A438,'097_0309'!A:AM,39,0)</f>
        <v>56.624605678233436</v>
      </c>
      <c r="K438" s="33">
        <f t="shared" si="6"/>
        <v>0</v>
      </c>
    </row>
    <row r="439" spans="1:11">
      <c r="A439" s="32" t="s">
        <v>112</v>
      </c>
      <c r="B439" s="32" t="s">
        <v>402</v>
      </c>
      <c r="C439" s="32" t="s">
        <v>417</v>
      </c>
      <c r="D439" s="32" t="s">
        <v>423</v>
      </c>
      <c r="E439" s="32"/>
      <c r="F439" s="32" t="s">
        <v>406</v>
      </c>
      <c r="G439" s="32" t="s">
        <v>407</v>
      </c>
      <c r="H439" s="19">
        <v>34</v>
      </c>
      <c r="I439" s="40">
        <v>0</v>
      </c>
      <c r="J439" s="33">
        <f>VLOOKUP(A439,'097_0309'!A:AM,39,0)</f>
        <v>56.624605678233436</v>
      </c>
      <c r="K439" s="33">
        <f t="shared" si="6"/>
        <v>0</v>
      </c>
    </row>
    <row r="440" spans="1:11">
      <c r="A440" s="32" t="s">
        <v>112</v>
      </c>
      <c r="B440" s="32" t="s">
        <v>402</v>
      </c>
      <c r="C440" s="32" t="s">
        <v>417</v>
      </c>
      <c r="D440" s="32" t="s">
        <v>423</v>
      </c>
      <c r="E440" s="32"/>
      <c r="F440" s="32" t="s">
        <v>406</v>
      </c>
      <c r="G440" s="32" t="s">
        <v>407</v>
      </c>
      <c r="H440" s="19">
        <v>36</v>
      </c>
      <c r="I440" s="40">
        <v>0</v>
      </c>
      <c r="J440" s="33">
        <f>VLOOKUP(A440,'097_0309'!A:AM,39,0)</f>
        <v>56.624605678233436</v>
      </c>
      <c r="K440" s="33">
        <f t="shared" si="6"/>
        <v>0</v>
      </c>
    </row>
    <row r="441" spans="1:11">
      <c r="A441" s="32" t="s">
        <v>112</v>
      </c>
      <c r="B441" s="32" t="s">
        <v>402</v>
      </c>
      <c r="C441" s="32" t="s">
        <v>417</v>
      </c>
      <c r="D441" s="32" t="s">
        <v>423</v>
      </c>
      <c r="E441" s="32"/>
      <c r="F441" s="32" t="s">
        <v>406</v>
      </c>
      <c r="G441" s="32" t="s">
        <v>407</v>
      </c>
      <c r="H441" s="19">
        <v>38</v>
      </c>
      <c r="I441" s="40">
        <v>0</v>
      </c>
      <c r="J441" s="33">
        <f>VLOOKUP(A441,'097_0309'!A:AM,39,0)</f>
        <v>56.624605678233436</v>
      </c>
      <c r="K441" s="33">
        <f t="shared" si="6"/>
        <v>0</v>
      </c>
    </row>
    <row r="442" spans="1:11">
      <c r="A442" s="32" t="s">
        <v>113</v>
      </c>
      <c r="B442" s="32" t="s">
        <v>402</v>
      </c>
      <c r="C442" s="32" t="s">
        <v>417</v>
      </c>
      <c r="D442" s="32" t="s">
        <v>404</v>
      </c>
      <c r="E442" s="32"/>
      <c r="F442" s="32" t="s">
        <v>416</v>
      </c>
      <c r="G442" s="32" t="s">
        <v>407</v>
      </c>
      <c r="H442" s="19">
        <v>32</v>
      </c>
      <c r="I442" s="40">
        <v>2</v>
      </c>
      <c r="J442" s="33">
        <f>VLOOKUP(A442,'097_0309'!A:AM,39,0)</f>
        <v>78.706624605678229</v>
      </c>
      <c r="K442" s="33">
        <f t="shared" si="6"/>
        <v>157.41324921135646</v>
      </c>
    </row>
    <row r="443" spans="1:11">
      <c r="A443" s="32" t="s">
        <v>113</v>
      </c>
      <c r="B443" s="32" t="s">
        <v>402</v>
      </c>
      <c r="C443" s="32" t="s">
        <v>417</v>
      </c>
      <c r="D443" s="32" t="s">
        <v>404</v>
      </c>
      <c r="E443" s="32"/>
      <c r="F443" s="32" t="s">
        <v>416</v>
      </c>
      <c r="G443" s="32" t="s">
        <v>407</v>
      </c>
      <c r="H443" s="19">
        <v>34</v>
      </c>
      <c r="I443" s="40">
        <v>2</v>
      </c>
      <c r="J443" s="33">
        <f>VLOOKUP(A443,'097_0309'!A:AM,39,0)</f>
        <v>78.706624605678229</v>
      </c>
      <c r="K443" s="33">
        <f t="shared" si="6"/>
        <v>157.41324921135646</v>
      </c>
    </row>
    <row r="444" spans="1:11">
      <c r="A444" s="32" t="s">
        <v>113</v>
      </c>
      <c r="B444" s="32" t="s">
        <v>402</v>
      </c>
      <c r="C444" s="32" t="s">
        <v>417</v>
      </c>
      <c r="D444" s="32" t="s">
        <v>404</v>
      </c>
      <c r="E444" s="32"/>
      <c r="F444" s="32" t="s">
        <v>416</v>
      </c>
      <c r="G444" s="32" t="s">
        <v>407</v>
      </c>
      <c r="H444" s="19">
        <v>36</v>
      </c>
      <c r="I444" s="40">
        <v>2</v>
      </c>
      <c r="J444" s="33">
        <f>VLOOKUP(A444,'097_0309'!A:AM,39,0)</f>
        <v>78.706624605678229</v>
      </c>
      <c r="K444" s="33">
        <f t="shared" si="6"/>
        <v>157.41324921135646</v>
      </c>
    </row>
    <row r="445" spans="1:11">
      <c r="A445" s="32" t="s">
        <v>113</v>
      </c>
      <c r="B445" s="32" t="s">
        <v>402</v>
      </c>
      <c r="C445" s="32" t="s">
        <v>417</v>
      </c>
      <c r="D445" s="32" t="s">
        <v>404</v>
      </c>
      <c r="E445" s="32"/>
      <c r="F445" s="32" t="s">
        <v>416</v>
      </c>
      <c r="G445" s="32" t="s">
        <v>407</v>
      </c>
      <c r="H445" s="19">
        <v>38</v>
      </c>
      <c r="I445" s="40">
        <v>0</v>
      </c>
      <c r="J445" s="33">
        <f>VLOOKUP(A445,'097_0309'!A:AM,39,0)</f>
        <v>78.706624605678229</v>
      </c>
      <c r="K445" s="33">
        <f t="shared" si="6"/>
        <v>0</v>
      </c>
    </row>
    <row r="446" spans="1:11">
      <c r="A446" s="32" t="s">
        <v>113</v>
      </c>
      <c r="B446" s="32" t="s">
        <v>402</v>
      </c>
      <c r="C446" s="32" t="s">
        <v>417</v>
      </c>
      <c r="D446" s="32" t="s">
        <v>404</v>
      </c>
      <c r="E446" s="32"/>
      <c r="F446" s="32" t="s">
        <v>416</v>
      </c>
      <c r="G446" s="32" t="s">
        <v>407</v>
      </c>
      <c r="H446" s="19">
        <v>40</v>
      </c>
      <c r="I446" s="40">
        <v>0</v>
      </c>
      <c r="J446" s="33">
        <f>VLOOKUP(A446,'097_0309'!A:AM,39,0)</f>
        <v>78.706624605678229</v>
      </c>
      <c r="K446" s="33">
        <f t="shared" si="6"/>
        <v>0</v>
      </c>
    </row>
    <row r="447" spans="1:11">
      <c r="A447" s="32" t="s">
        <v>114</v>
      </c>
      <c r="B447" s="32" t="s">
        <v>402</v>
      </c>
      <c r="C447" s="32" t="s">
        <v>417</v>
      </c>
      <c r="D447" s="32" t="s">
        <v>425</v>
      </c>
      <c r="E447" s="32"/>
      <c r="F447" s="32" t="s">
        <v>406</v>
      </c>
      <c r="G447" s="32" t="s">
        <v>407</v>
      </c>
      <c r="H447" s="19">
        <v>32</v>
      </c>
      <c r="I447" s="40">
        <v>2</v>
      </c>
      <c r="J447" s="33">
        <f>VLOOKUP(A447,'097_0309'!A:AM,39,0)</f>
        <v>110.25236593059937</v>
      </c>
      <c r="K447" s="33">
        <f t="shared" si="6"/>
        <v>220.50473186119874</v>
      </c>
    </row>
    <row r="448" spans="1:11">
      <c r="A448" s="32" t="s">
        <v>114</v>
      </c>
      <c r="B448" s="32" t="s">
        <v>402</v>
      </c>
      <c r="C448" s="32" t="s">
        <v>417</v>
      </c>
      <c r="D448" s="32" t="s">
        <v>425</v>
      </c>
      <c r="E448" s="32"/>
      <c r="F448" s="32" t="s">
        <v>406</v>
      </c>
      <c r="G448" s="32" t="s">
        <v>407</v>
      </c>
      <c r="H448" s="19">
        <v>34</v>
      </c>
      <c r="I448" s="40">
        <v>2</v>
      </c>
      <c r="J448" s="33">
        <f>VLOOKUP(A448,'097_0309'!A:AM,39,0)</f>
        <v>110.25236593059937</v>
      </c>
      <c r="K448" s="33">
        <f t="shared" si="6"/>
        <v>220.50473186119874</v>
      </c>
    </row>
    <row r="449" spans="1:11">
      <c r="A449" s="32" t="s">
        <v>114</v>
      </c>
      <c r="B449" s="32" t="s">
        <v>402</v>
      </c>
      <c r="C449" s="32" t="s">
        <v>417</v>
      </c>
      <c r="D449" s="32" t="s">
        <v>425</v>
      </c>
      <c r="E449" s="32"/>
      <c r="F449" s="32" t="s">
        <v>406</v>
      </c>
      <c r="G449" s="32" t="s">
        <v>407</v>
      </c>
      <c r="H449" s="19">
        <v>36</v>
      </c>
      <c r="I449" s="40">
        <v>2</v>
      </c>
      <c r="J449" s="33">
        <f>VLOOKUP(A449,'097_0309'!A:AM,39,0)</f>
        <v>110.25236593059937</v>
      </c>
      <c r="K449" s="33">
        <f t="shared" si="6"/>
        <v>220.50473186119874</v>
      </c>
    </row>
    <row r="450" spans="1:11">
      <c r="A450" s="32" t="s">
        <v>114</v>
      </c>
      <c r="B450" s="32" t="s">
        <v>402</v>
      </c>
      <c r="C450" s="32" t="s">
        <v>417</v>
      </c>
      <c r="D450" s="32" t="s">
        <v>425</v>
      </c>
      <c r="E450" s="32"/>
      <c r="F450" s="32" t="s">
        <v>406</v>
      </c>
      <c r="G450" s="32" t="s">
        <v>407</v>
      </c>
      <c r="H450" s="19">
        <v>38</v>
      </c>
      <c r="I450" s="40">
        <v>0</v>
      </c>
      <c r="J450" s="33">
        <f>VLOOKUP(A450,'097_0309'!A:AM,39,0)</f>
        <v>110.25236593059937</v>
      </c>
      <c r="K450" s="33">
        <f t="shared" si="6"/>
        <v>0</v>
      </c>
    </row>
    <row r="451" spans="1:11">
      <c r="A451" s="32" t="s">
        <v>115</v>
      </c>
      <c r="B451" s="32" t="s">
        <v>402</v>
      </c>
      <c r="C451" s="32" t="s">
        <v>417</v>
      </c>
      <c r="D451" s="32" t="s">
        <v>418</v>
      </c>
      <c r="E451" s="32"/>
      <c r="F451" s="32" t="s">
        <v>406</v>
      </c>
      <c r="G451" s="32" t="s">
        <v>407</v>
      </c>
      <c r="H451" s="19">
        <v>32</v>
      </c>
      <c r="I451" s="40">
        <v>0</v>
      </c>
      <c r="J451" s="33">
        <f>VLOOKUP(A451,'097_0309'!A:AM,39,0)</f>
        <v>40.851735015772874</v>
      </c>
      <c r="K451" s="33">
        <f t="shared" si="6"/>
        <v>0</v>
      </c>
    </row>
    <row r="452" spans="1:11">
      <c r="A452" s="32" t="s">
        <v>115</v>
      </c>
      <c r="B452" s="32" t="s">
        <v>402</v>
      </c>
      <c r="C452" s="32" t="s">
        <v>417</v>
      </c>
      <c r="D452" s="32" t="s">
        <v>418</v>
      </c>
      <c r="E452" s="32"/>
      <c r="F452" s="32" t="s">
        <v>406</v>
      </c>
      <c r="G452" s="32" t="s">
        <v>407</v>
      </c>
      <c r="H452" s="19">
        <v>34</v>
      </c>
      <c r="I452" s="40">
        <v>0</v>
      </c>
      <c r="J452" s="33">
        <f>VLOOKUP(A452,'097_0309'!A:AM,39,0)</f>
        <v>40.851735015772874</v>
      </c>
      <c r="K452" s="33">
        <f t="shared" ref="K452:K515" si="7">J452*I452</f>
        <v>0</v>
      </c>
    </row>
    <row r="453" spans="1:11">
      <c r="A453" s="32" t="s">
        <v>115</v>
      </c>
      <c r="B453" s="32" t="s">
        <v>402</v>
      </c>
      <c r="C453" s="32" t="s">
        <v>417</v>
      </c>
      <c r="D453" s="32" t="s">
        <v>418</v>
      </c>
      <c r="E453" s="32"/>
      <c r="F453" s="32" t="s">
        <v>406</v>
      </c>
      <c r="G453" s="32" t="s">
        <v>407</v>
      </c>
      <c r="H453" s="19">
        <v>36</v>
      </c>
      <c r="I453" s="40">
        <v>0</v>
      </c>
      <c r="J453" s="33">
        <f>VLOOKUP(A453,'097_0309'!A:AM,39,0)</f>
        <v>40.851735015772874</v>
      </c>
      <c r="K453" s="33">
        <f t="shared" si="7"/>
        <v>0</v>
      </c>
    </row>
    <row r="454" spans="1:11">
      <c r="A454" s="32" t="s">
        <v>116</v>
      </c>
      <c r="B454" s="32" t="s">
        <v>402</v>
      </c>
      <c r="C454" s="32" t="s">
        <v>417</v>
      </c>
      <c r="D454" s="32" t="s">
        <v>418</v>
      </c>
      <c r="E454" s="32"/>
      <c r="F454" s="32" t="s">
        <v>416</v>
      </c>
      <c r="G454" s="32" t="s">
        <v>407</v>
      </c>
      <c r="H454" s="19">
        <v>32</v>
      </c>
      <c r="I454" s="40">
        <v>0</v>
      </c>
      <c r="J454" s="33">
        <f>VLOOKUP(A454,'097_0309'!A:AM,39,0)</f>
        <v>40.851735015772874</v>
      </c>
      <c r="K454" s="33">
        <f t="shared" si="7"/>
        <v>0</v>
      </c>
    </row>
    <row r="455" spans="1:11">
      <c r="A455" s="32" t="s">
        <v>116</v>
      </c>
      <c r="B455" s="32" t="s">
        <v>402</v>
      </c>
      <c r="C455" s="32" t="s">
        <v>417</v>
      </c>
      <c r="D455" s="32" t="s">
        <v>418</v>
      </c>
      <c r="E455" s="32"/>
      <c r="F455" s="32" t="s">
        <v>416</v>
      </c>
      <c r="G455" s="32" t="s">
        <v>407</v>
      </c>
      <c r="H455" s="19">
        <v>34</v>
      </c>
      <c r="I455" s="40">
        <v>0</v>
      </c>
      <c r="J455" s="33">
        <f>VLOOKUP(A455,'097_0309'!A:AM,39,0)</f>
        <v>40.851735015772874</v>
      </c>
      <c r="K455" s="33">
        <f t="shared" si="7"/>
        <v>0</v>
      </c>
    </row>
    <row r="456" spans="1:11">
      <c r="A456" s="32" t="s">
        <v>116</v>
      </c>
      <c r="B456" s="32" t="s">
        <v>402</v>
      </c>
      <c r="C456" s="32" t="s">
        <v>417</v>
      </c>
      <c r="D456" s="32" t="s">
        <v>418</v>
      </c>
      <c r="E456" s="32"/>
      <c r="F456" s="32" t="s">
        <v>416</v>
      </c>
      <c r="G456" s="32" t="s">
        <v>407</v>
      </c>
      <c r="H456" s="19">
        <v>36</v>
      </c>
      <c r="I456" s="40">
        <v>0</v>
      </c>
      <c r="J456" s="33">
        <f>VLOOKUP(A456,'097_0309'!A:AM,39,0)</f>
        <v>40.851735015772874</v>
      </c>
      <c r="K456" s="33">
        <f t="shared" si="7"/>
        <v>0</v>
      </c>
    </row>
    <row r="457" spans="1:11">
      <c r="A457" s="32" t="s">
        <v>117</v>
      </c>
      <c r="B457" s="32" t="s">
        <v>402</v>
      </c>
      <c r="C457" s="32" t="s">
        <v>417</v>
      </c>
      <c r="D457" s="32" t="s">
        <v>425</v>
      </c>
      <c r="E457" s="32"/>
      <c r="F457" s="32" t="s">
        <v>406</v>
      </c>
      <c r="G457" s="32" t="s">
        <v>407</v>
      </c>
      <c r="H457" s="19">
        <v>30</v>
      </c>
      <c r="I457" s="40">
        <v>0</v>
      </c>
      <c r="J457" s="33">
        <f>VLOOKUP(A457,'097_0309'!A:AM,39,0)</f>
        <v>94.479495268138805</v>
      </c>
      <c r="K457" s="33">
        <f t="shared" si="7"/>
        <v>0</v>
      </c>
    </row>
    <row r="458" spans="1:11">
      <c r="A458" s="32" t="s">
        <v>117</v>
      </c>
      <c r="B458" s="32" t="s">
        <v>402</v>
      </c>
      <c r="C458" s="32" t="s">
        <v>417</v>
      </c>
      <c r="D458" s="32" t="s">
        <v>425</v>
      </c>
      <c r="E458" s="32"/>
      <c r="F458" s="32" t="s">
        <v>406</v>
      </c>
      <c r="G458" s="32" t="s">
        <v>407</v>
      </c>
      <c r="H458" s="19">
        <v>32</v>
      </c>
      <c r="I458" s="40">
        <v>0</v>
      </c>
      <c r="J458" s="33">
        <f>VLOOKUP(A458,'097_0309'!A:AM,39,0)</f>
        <v>94.479495268138805</v>
      </c>
      <c r="K458" s="33">
        <f t="shared" si="7"/>
        <v>0</v>
      </c>
    </row>
    <row r="459" spans="1:11">
      <c r="A459" s="32" t="s">
        <v>117</v>
      </c>
      <c r="B459" s="32" t="s">
        <v>402</v>
      </c>
      <c r="C459" s="32" t="s">
        <v>417</v>
      </c>
      <c r="D459" s="32" t="s">
        <v>425</v>
      </c>
      <c r="E459" s="32"/>
      <c r="F459" s="32" t="s">
        <v>406</v>
      </c>
      <c r="G459" s="32" t="s">
        <v>407</v>
      </c>
      <c r="H459" s="19">
        <v>34</v>
      </c>
      <c r="I459" s="40">
        <v>0</v>
      </c>
      <c r="J459" s="33">
        <f>VLOOKUP(A459,'097_0309'!A:AM,39,0)</f>
        <v>94.479495268138805</v>
      </c>
      <c r="K459" s="33">
        <f t="shared" si="7"/>
        <v>0</v>
      </c>
    </row>
    <row r="460" spans="1:11">
      <c r="A460" s="32" t="s">
        <v>117</v>
      </c>
      <c r="B460" s="32" t="s">
        <v>402</v>
      </c>
      <c r="C460" s="32" t="s">
        <v>417</v>
      </c>
      <c r="D460" s="32" t="s">
        <v>425</v>
      </c>
      <c r="E460" s="32"/>
      <c r="F460" s="32" t="s">
        <v>406</v>
      </c>
      <c r="G460" s="32" t="s">
        <v>407</v>
      </c>
      <c r="H460" s="19">
        <v>36</v>
      </c>
      <c r="I460" s="40">
        <v>0</v>
      </c>
      <c r="J460" s="33">
        <f>VLOOKUP(A460,'097_0309'!A:AM,39,0)</f>
        <v>94.479495268138805</v>
      </c>
      <c r="K460" s="33">
        <f t="shared" si="7"/>
        <v>0</v>
      </c>
    </row>
    <row r="461" spans="1:11">
      <c r="A461" s="32" t="s">
        <v>117</v>
      </c>
      <c r="B461" s="32" t="s">
        <v>402</v>
      </c>
      <c r="C461" s="32" t="s">
        <v>417</v>
      </c>
      <c r="D461" s="32" t="s">
        <v>425</v>
      </c>
      <c r="E461" s="32"/>
      <c r="F461" s="32" t="s">
        <v>406</v>
      </c>
      <c r="G461" s="32" t="s">
        <v>407</v>
      </c>
      <c r="H461" s="19">
        <v>38</v>
      </c>
      <c r="I461" s="40">
        <v>0</v>
      </c>
      <c r="J461" s="33">
        <f>VLOOKUP(A461,'097_0309'!A:AM,39,0)</f>
        <v>94.479495268138805</v>
      </c>
      <c r="K461" s="33">
        <f t="shared" si="7"/>
        <v>0</v>
      </c>
    </row>
    <row r="462" spans="1:11">
      <c r="A462" s="32" t="s">
        <v>118</v>
      </c>
      <c r="B462" s="32" t="s">
        <v>402</v>
      </c>
      <c r="C462" s="32" t="s">
        <v>417</v>
      </c>
      <c r="D462" s="32" t="s">
        <v>425</v>
      </c>
      <c r="E462" s="32"/>
      <c r="F462" s="32" t="s">
        <v>561</v>
      </c>
      <c r="G462" s="32" t="s">
        <v>407</v>
      </c>
      <c r="H462" s="19">
        <v>32</v>
      </c>
      <c r="I462" s="40">
        <v>0</v>
      </c>
      <c r="J462" s="33">
        <f>VLOOKUP(A462,'097_0309'!A:AM,39,0)</f>
        <v>94.479495268138805</v>
      </c>
      <c r="K462" s="33">
        <f t="shared" si="7"/>
        <v>0</v>
      </c>
    </row>
    <row r="463" spans="1:11">
      <c r="A463" s="32" t="s">
        <v>118</v>
      </c>
      <c r="B463" s="32" t="s">
        <v>402</v>
      </c>
      <c r="C463" s="32" t="s">
        <v>417</v>
      </c>
      <c r="D463" s="32" t="s">
        <v>425</v>
      </c>
      <c r="E463" s="32"/>
      <c r="F463" s="32" t="s">
        <v>561</v>
      </c>
      <c r="G463" s="32" t="s">
        <v>407</v>
      </c>
      <c r="H463" s="19">
        <v>34</v>
      </c>
      <c r="I463" s="40">
        <v>0</v>
      </c>
      <c r="J463" s="33">
        <f>VLOOKUP(A463,'097_0309'!A:AM,39,0)</f>
        <v>94.479495268138805</v>
      </c>
      <c r="K463" s="33">
        <f t="shared" si="7"/>
        <v>0</v>
      </c>
    </row>
    <row r="464" spans="1:11">
      <c r="A464" s="32" t="s">
        <v>118</v>
      </c>
      <c r="B464" s="32" t="s">
        <v>402</v>
      </c>
      <c r="C464" s="32" t="s">
        <v>417</v>
      </c>
      <c r="D464" s="32" t="s">
        <v>425</v>
      </c>
      <c r="E464" s="32"/>
      <c r="F464" s="32" t="s">
        <v>561</v>
      </c>
      <c r="G464" s="32" t="s">
        <v>407</v>
      </c>
      <c r="H464" s="19">
        <v>36</v>
      </c>
      <c r="I464" s="40">
        <v>0</v>
      </c>
      <c r="J464" s="33">
        <f>VLOOKUP(A464,'097_0309'!A:AM,39,0)</f>
        <v>94.479495268138805</v>
      </c>
      <c r="K464" s="33">
        <f t="shared" si="7"/>
        <v>0</v>
      </c>
    </row>
    <row r="465" spans="1:11">
      <c r="A465" s="32" t="s">
        <v>118</v>
      </c>
      <c r="B465" s="32" t="s">
        <v>402</v>
      </c>
      <c r="C465" s="32" t="s">
        <v>417</v>
      </c>
      <c r="D465" s="32" t="s">
        <v>425</v>
      </c>
      <c r="E465" s="32"/>
      <c r="F465" s="32" t="s">
        <v>561</v>
      </c>
      <c r="G465" s="32" t="s">
        <v>407</v>
      </c>
      <c r="H465" s="19">
        <v>38</v>
      </c>
      <c r="I465" s="40">
        <v>0</v>
      </c>
      <c r="J465" s="33">
        <f>VLOOKUP(A465,'097_0309'!A:AM,39,0)</f>
        <v>94.479495268138805</v>
      </c>
      <c r="K465" s="33">
        <f t="shared" si="7"/>
        <v>0</v>
      </c>
    </row>
    <row r="466" spans="1:11">
      <c r="A466" s="32" t="s">
        <v>119</v>
      </c>
      <c r="B466" s="32" t="s">
        <v>402</v>
      </c>
      <c r="C466" s="32" t="s">
        <v>417</v>
      </c>
      <c r="D466" s="32" t="s">
        <v>414</v>
      </c>
      <c r="E466" s="32"/>
      <c r="F466" s="32" t="s">
        <v>563</v>
      </c>
      <c r="G466" s="32" t="s">
        <v>407</v>
      </c>
      <c r="H466" s="19">
        <v>30</v>
      </c>
      <c r="I466" s="40">
        <v>0</v>
      </c>
      <c r="J466" s="33">
        <f>VLOOKUP(A466,'097_0309'!A:AM,39,0)</f>
        <v>40.851735015772874</v>
      </c>
      <c r="K466" s="33">
        <f t="shared" si="7"/>
        <v>0</v>
      </c>
    </row>
    <row r="467" spans="1:11">
      <c r="A467" s="32" t="s">
        <v>119</v>
      </c>
      <c r="B467" s="32" t="s">
        <v>402</v>
      </c>
      <c r="C467" s="32" t="s">
        <v>417</v>
      </c>
      <c r="D467" s="32" t="s">
        <v>414</v>
      </c>
      <c r="E467" s="32"/>
      <c r="F467" s="32" t="s">
        <v>563</v>
      </c>
      <c r="G467" s="32" t="s">
        <v>407</v>
      </c>
      <c r="H467" s="19">
        <v>32</v>
      </c>
      <c r="I467" s="40">
        <v>6</v>
      </c>
      <c r="J467" s="33">
        <f>VLOOKUP(A467,'097_0309'!A:AM,39,0)</f>
        <v>40.851735015772874</v>
      </c>
      <c r="K467" s="33">
        <f t="shared" si="7"/>
        <v>245.11041009463725</v>
      </c>
    </row>
    <row r="468" spans="1:11">
      <c r="A468" s="32" t="s">
        <v>119</v>
      </c>
      <c r="B468" s="32" t="s">
        <v>402</v>
      </c>
      <c r="C468" s="32" t="s">
        <v>417</v>
      </c>
      <c r="D468" s="32" t="s">
        <v>414</v>
      </c>
      <c r="E468" s="32"/>
      <c r="F468" s="32" t="s">
        <v>563</v>
      </c>
      <c r="G468" s="32" t="s">
        <v>407</v>
      </c>
      <c r="H468" s="19">
        <v>34</v>
      </c>
      <c r="I468" s="40">
        <v>7</v>
      </c>
      <c r="J468" s="33">
        <f>VLOOKUP(A468,'097_0309'!A:AM,39,0)</f>
        <v>40.851735015772874</v>
      </c>
      <c r="K468" s="33">
        <f t="shared" si="7"/>
        <v>285.96214511041012</v>
      </c>
    </row>
    <row r="469" spans="1:11">
      <c r="A469" s="32" t="s">
        <v>119</v>
      </c>
      <c r="B469" s="32" t="s">
        <v>402</v>
      </c>
      <c r="C469" s="32" t="s">
        <v>417</v>
      </c>
      <c r="D469" s="32" t="s">
        <v>414</v>
      </c>
      <c r="E469" s="32"/>
      <c r="F469" s="32" t="s">
        <v>563</v>
      </c>
      <c r="G469" s="32" t="s">
        <v>407</v>
      </c>
      <c r="H469" s="19">
        <v>36</v>
      </c>
      <c r="I469" s="40">
        <v>5</v>
      </c>
      <c r="J469" s="33">
        <f>VLOOKUP(A469,'097_0309'!A:AM,39,0)</f>
        <v>40.851735015772874</v>
      </c>
      <c r="K469" s="33">
        <f t="shared" si="7"/>
        <v>204.25867507886437</v>
      </c>
    </row>
    <row r="470" spans="1:11">
      <c r="A470" s="32" t="s">
        <v>119</v>
      </c>
      <c r="B470" s="32" t="s">
        <v>402</v>
      </c>
      <c r="C470" s="32" t="s">
        <v>417</v>
      </c>
      <c r="D470" s="32" t="s">
        <v>414</v>
      </c>
      <c r="E470" s="32"/>
      <c r="F470" s="32" t="s">
        <v>563</v>
      </c>
      <c r="G470" s="32" t="s">
        <v>407</v>
      </c>
      <c r="H470" s="19">
        <v>38</v>
      </c>
      <c r="I470" s="40">
        <v>2</v>
      </c>
      <c r="J470" s="33">
        <f>VLOOKUP(A470,'097_0309'!A:AM,39,0)</f>
        <v>40.851735015772874</v>
      </c>
      <c r="K470" s="33">
        <f t="shared" si="7"/>
        <v>81.703470031545748</v>
      </c>
    </row>
    <row r="471" spans="1:11">
      <c r="A471" s="32" t="s">
        <v>119</v>
      </c>
      <c r="B471" s="32" t="s">
        <v>402</v>
      </c>
      <c r="C471" s="32" t="s">
        <v>417</v>
      </c>
      <c r="D471" s="32" t="s">
        <v>414</v>
      </c>
      <c r="E471" s="32"/>
      <c r="F471" s="32" t="s">
        <v>563</v>
      </c>
      <c r="G471" s="32" t="s">
        <v>407</v>
      </c>
      <c r="H471" s="19">
        <v>40</v>
      </c>
      <c r="I471" s="40">
        <v>0</v>
      </c>
      <c r="J471" s="33">
        <f>VLOOKUP(A471,'097_0309'!A:AM,39,0)</f>
        <v>40.851735015772874</v>
      </c>
      <c r="K471" s="33">
        <f t="shared" si="7"/>
        <v>0</v>
      </c>
    </row>
    <row r="472" spans="1:11">
      <c r="A472" s="32" t="s">
        <v>120</v>
      </c>
      <c r="B472" s="32" t="s">
        <v>402</v>
      </c>
      <c r="C472" s="32" t="s">
        <v>417</v>
      </c>
      <c r="D472" s="32" t="s">
        <v>414</v>
      </c>
      <c r="E472" s="32"/>
      <c r="F472" s="32" t="s">
        <v>564</v>
      </c>
      <c r="G472" s="32" t="s">
        <v>407</v>
      </c>
      <c r="H472" s="19">
        <v>30</v>
      </c>
      <c r="I472" s="40">
        <v>3</v>
      </c>
      <c r="J472" s="33">
        <f>VLOOKUP(A472,'097_0309'!A:AM,39,0)</f>
        <v>40.851735015772874</v>
      </c>
      <c r="K472" s="33">
        <f t="shared" si="7"/>
        <v>122.55520504731862</v>
      </c>
    </row>
    <row r="473" spans="1:11">
      <c r="A473" s="32" t="s">
        <v>120</v>
      </c>
      <c r="B473" s="32" t="s">
        <v>402</v>
      </c>
      <c r="C473" s="32" t="s">
        <v>417</v>
      </c>
      <c r="D473" s="32" t="s">
        <v>414</v>
      </c>
      <c r="E473" s="32"/>
      <c r="F473" s="32" t="s">
        <v>564</v>
      </c>
      <c r="G473" s="32" t="s">
        <v>407</v>
      </c>
      <c r="H473" s="19">
        <v>32</v>
      </c>
      <c r="I473" s="40">
        <v>43</v>
      </c>
      <c r="J473" s="33">
        <f>VLOOKUP(A473,'097_0309'!A:AM,39,0)</f>
        <v>40.851735015772874</v>
      </c>
      <c r="K473" s="33">
        <f t="shared" si="7"/>
        <v>1756.6246056782336</v>
      </c>
    </row>
    <row r="474" spans="1:11">
      <c r="A474" s="32" t="s">
        <v>120</v>
      </c>
      <c r="B474" s="32" t="s">
        <v>402</v>
      </c>
      <c r="C474" s="32" t="s">
        <v>417</v>
      </c>
      <c r="D474" s="32" t="s">
        <v>414</v>
      </c>
      <c r="E474" s="32"/>
      <c r="F474" s="32" t="s">
        <v>564</v>
      </c>
      <c r="G474" s="32" t="s">
        <v>407</v>
      </c>
      <c r="H474" s="19">
        <v>34</v>
      </c>
      <c r="I474" s="40">
        <v>53</v>
      </c>
      <c r="J474" s="33">
        <f>VLOOKUP(A474,'097_0309'!A:AM,39,0)</f>
        <v>40.851735015772874</v>
      </c>
      <c r="K474" s="33">
        <f t="shared" si="7"/>
        <v>2165.1419558359621</v>
      </c>
    </row>
    <row r="475" spans="1:11">
      <c r="A475" s="32" t="s">
        <v>120</v>
      </c>
      <c r="B475" s="32" t="s">
        <v>402</v>
      </c>
      <c r="C475" s="32" t="s">
        <v>417</v>
      </c>
      <c r="D475" s="32" t="s">
        <v>414</v>
      </c>
      <c r="E475" s="32"/>
      <c r="F475" s="32" t="s">
        <v>564</v>
      </c>
      <c r="G475" s="32" t="s">
        <v>407</v>
      </c>
      <c r="H475" s="19">
        <v>36</v>
      </c>
      <c r="I475" s="40">
        <v>33</v>
      </c>
      <c r="J475" s="33">
        <f>VLOOKUP(A475,'097_0309'!A:AM,39,0)</f>
        <v>40.851735015772874</v>
      </c>
      <c r="K475" s="33">
        <f t="shared" si="7"/>
        <v>1348.1072555205049</v>
      </c>
    </row>
    <row r="476" spans="1:11">
      <c r="A476" s="32" t="s">
        <v>120</v>
      </c>
      <c r="B476" s="32" t="s">
        <v>402</v>
      </c>
      <c r="C476" s="32" t="s">
        <v>417</v>
      </c>
      <c r="D476" s="32" t="s">
        <v>414</v>
      </c>
      <c r="E476" s="32"/>
      <c r="F476" s="32" t="s">
        <v>564</v>
      </c>
      <c r="G476" s="32" t="s">
        <v>407</v>
      </c>
      <c r="H476" s="19">
        <v>38</v>
      </c>
      <c r="I476" s="40">
        <v>15</v>
      </c>
      <c r="J476" s="33">
        <f>VLOOKUP(A476,'097_0309'!A:AM,39,0)</f>
        <v>40.851735015772874</v>
      </c>
      <c r="K476" s="33">
        <f t="shared" si="7"/>
        <v>612.77602523659311</v>
      </c>
    </row>
    <row r="477" spans="1:11">
      <c r="A477" s="32" t="s">
        <v>120</v>
      </c>
      <c r="B477" s="32" t="s">
        <v>402</v>
      </c>
      <c r="C477" s="32" t="s">
        <v>417</v>
      </c>
      <c r="D477" s="32" t="s">
        <v>414</v>
      </c>
      <c r="E477" s="32"/>
      <c r="F477" s="32" t="s">
        <v>564</v>
      </c>
      <c r="G477" s="32" t="s">
        <v>407</v>
      </c>
      <c r="H477" s="19">
        <v>40</v>
      </c>
      <c r="I477" s="40">
        <v>0</v>
      </c>
      <c r="J477" s="33">
        <f>VLOOKUP(A477,'097_0309'!A:AM,39,0)</f>
        <v>40.851735015772874</v>
      </c>
      <c r="K477" s="33">
        <f t="shared" si="7"/>
        <v>0</v>
      </c>
    </row>
    <row r="478" spans="1:11">
      <c r="A478" s="32" t="s">
        <v>121</v>
      </c>
      <c r="B478" s="32" t="s">
        <v>402</v>
      </c>
      <c r="C478" s="32" t="s">
        <v>417</v>
      </c>
      <c r="D478" s="32" t="s">
        <v>414</v>
      </c>
      <c r="E478" s="32"/>
      <c r="F478" s="32" t="s">
        <v>563</v>
      </c>
      <c r="G478" s="32" t="s">
        <v>407</v>
      </c>
      <c r="H478" s="19">
        <v>30</v>
      </c>
      <c r="I478" s="40">
        <v>0</v>
      </c>
      <c r="J478" s="33">
        <f>VLOOKUP(A478,'097_0309'!A:AM,39,0)</f>
        <v>47.160883280757098</v>
      </c>
      <c r="K478" s="33">
        <f t="shared" si="7"/>
        <v>0</v>
      </c>
    </row>
    <row r="479" spans="1:11">
      <c r="A479" s="32" t="s">
        <v>121</v>
      </c>
      <c r="B479" s="32" t="s">
        <v>402</v>
      </c>
      <c r="C479" s="32" t="s">
        <v>417</v>
      </c>
      <c r="D479" s="32" t="s">
        <v>414</v>
      </c>
      <c r="E479" s="32"/>
      <c r="F479" s="32" t="s">
        <v>563</v>
      </c>
      <c r="G479" s="32" t="s">
        <v>407</v>
      </c>
      <c r="H479" s="19">
        <v>32</v>
      </c>
      <c r="I479" s="40">
        <v>0</v>
      </c>
      <c r="J479" s="33">
        <f>VLOOKUP(A479,'097_0309'!A:AM,39,0)</f>
        <v>47.160883280757098</v>
      </c>
      <c r="K479" s="33">
        <f t="shared" si="7"/>
        <v>0</v>
      </c>
    </row>
    <row r="480" spans="1:11">
      <c r="A480" s="32" t="s">
        <v>121</v>
      </c>
      <c r="B480" s="32" t="s">
        <v>402</v>
      </c>
      <c r="C480" s="32" t="s">
        <v>417</v>
      </c>
      <c r="D480" s="32" t="s">
        <v>414</v>
      </c>
      <c r="E480" s="32"/>
      <c r="F480" s="32" t="s">
        <v>563</v>
      </c>
      <c r="G480" s="32" t="s">
        <v>407</v>
      </c>
      <c r="H480" s="19">
        <v>34</v>
      </c>
      <c r="I480" s="40">
        <v>0</v>
      </c>
      <c r="J480" s="33">
        <f>VLOOKUP(A480,'097_0309'!A:AM,39,0)</f>
        <v>47.160883280757098</v>
      </c>
      <c r="K480" s="33">
        <f t="shared" si="7"/>
        <v>0</v>
      </c>
    </row>
    <row r="481" spans="1:11">
      <c r="A481" s="32" t="s">
        <v>121</v>
      </c>
      <c r="B481" s="32" t="s">
        <v>402</v>
      </c>
      <c r="C481" s="32" t="s">
        <v>417</v>
      </c>
      <c r="D481" s="32" t="s">
        <v>414</v>
      </c>
      <c r="E481" s="32"/>
      <c r="F481" s="32" t="s">
        <v>563</v>
      </c>
      <c r="G481" s="32" t="s">
        <v>407</v>
      </c>
      <c r="H481" s="19">
        <v>36</v>
      </c>
      <c r="I481" s="40">
        <v>0</v>
      </c>
      <c r="J481" s="33">
        <f>VLOOKUP(A481,'097_0309'!A:AM,39,0)</f>
        <v>47.160883280757098</v>
      </c>
      <c r="K481" s="33">
        <f t="shared" si="7"/>
        <v>0</v>
      </c>
    </row>
    <row r="482" spans="1:11">
      <c r="A482" s="32" t="s">
        <v>121</v>
      </c>
      <c r="B482" s="32" t="s">
        <v>402</v>
      </c>
      <c r="C482" s="32" t="s">
        <v>417</v>
      </c>
      <c r="D482" s="32" t="s">
        <v>414</v>
      </c>
      <c r="E482" s="32"/>
      <c r="F482" s="32" t="s">
        <v>563</v>
      </c>
      <c r="G482" s="32" t="s">
        <v>407</v>
      </c>
      <c r="H482" s="19">
        <v>38</v>
      </c>
      <c r="I482" s="40">
        <v>0</v>
      </c>
      <c r="J482" s="33">
        <f>VLOOKUP(A482,'097_0309'!A:AM,39,0)</f>
        <v>47.160883280757098</v>
      </c>
      <c r="K482" s="33">
        <f t="shared" si="7"/>
        <v>0</v>
      </c>
    </row>
    <row r="483" spans="1:11">
      <c r="A483" s="32" t="s">
        <v>122</v>
      </c>
      <c r="B483" s="32" t="s">
        <v>402</v>
      </c>
      <c r="C483" s="32" t="s">
        <v>417</v>
      </c>
      <c r="D483" s="32" t="s">
        <v>566</v>
      </c>
      <c r="E483" s="32"/>
      <c r="F483" s="32" t="s">
        <v>406</v>
      </c>
      <c r="G483" s="32" t="s">
        <v>407</v>
      </c>
      <c r="H483" s="19">
        <v>32</v>
      </c>
      <c r="I483" s="40">
        <v>0</v>
      </c>
      <c r="J483" s="33">
        <f>VLOOKUP(A483,'097_0309'!A:AM,39,0)</f>
        <v>110.25236593059937</v>
      </c>
      <c r="K483" s="33">
        <f t="shared" si="7"/>
        <v>0</v>
      </c>
    </row>
    <row r="484" spans="1:11">
      <c r="A484" s="32" t="s">
        <v>122</v>
      </c>
      <c r="B484" s="32" t="s">
        <v>402</v>
      </c>
      <c r="C484" s="32" t="s">
        <v>417</v>
      </c>
      <c r="D484" s="32" t="s">
        <v>566</v>
      </c>
      <c r="E484" s="32"/>
      <c r="F484" s="32" t="s">
        <v>406</v>
      </c>
      <c r="G484" s="32" t="s">
        <v>407</v>
      </c>
      <c r="H484" s="19">
        <v>34</v>
      </c>
      <c r="I484" s="40">
        <v>0</v>
      </c>
      <c r="J484" s="33">
        <f>VLOOKUP(A484,'097_0309'!A:AM,39,0)</f>
        <v>110.25236593059937</v>
      </c>
      <c r="K484" s="33">
        <f t="shared" si="7"/>
        <v>0</v>
      </c>
    </row>
    <row r="485" spans="1:11">
      <c r="A485" s="32" t="s">
        <v>122</v>
      </c>
      <c r="B485" s="32" t="s">
        <v>402</v>
      </c>
      <c r="C485" s="32" t="s">
        <v>417</v>
      </c>
      <c r="D485" s="32" t="s">
        <v>566</v>
      </c>
      <c r="E485" s="32"/>
      <c r="F485" s="32" t="s">
        <v>406</v>
      </c>
      <c r="G485" s="32" t="s">
        <v>407</v>
      </c>
      <c r="H485" s="19">
        <v>36</v>
      </c>
      <c r="I485" s="40">
        <v>0</v>
      </c>
      <c r="J485" s="33">
        <f>VLOOKUP(A485,'097_0309'!A:AM,39,0)</f>
        <v>110.25236593059937</v>
      </c>
      <c r="K485" s="33">
        <f t="shared" si="7"/>
        <v>0</v>
      </c>
    </row>
    <row r="486" spans="1:11">
      <c r="A486" s="32" t="s">
        <v>122</v>
      </c>
      <c r="B486" s="32" t="s">
        <v>402</v>
      </c>
      <c r="C486" s="32" t="s">
        <v>417</v>
      </c>
      <c r="D486" s="32" t="s">
        <v>566</v>
      </c>
      <c r="E486" s="32"/>
      <c r="F486" s="32" t="s">
        <v>406</v>
      </c>
      <c r="G486" s="32" t="s">
        <v>407</v>
      </c>
      <c r="H486" s="19">
        <v>38</v>
      </c>
      <c r="I486" s="40">
        <v>0</v>
      </c>
      <c r="J486" s="33">
        <f>VLOOKUP(A486,'097_0309'!A:AM,39,0)</f>
        <v>110.25236593059937</v>
      </c>
      <c r="K486" s="33">
        <f t="shared" si="7"/>
        <v>0</v>
      </c>
    </row>
    <row r="487" spans="1:11">
      <c r="A487" s="32" t="s">
        <v>123</v>
      </c>
      <c r="B487" s="32" t="s">
        <v>402</v>
      </c>
      <c r="C487" s="32" t="s">
        <v>417</v>
      </c>
      <c r="D487" s="32" t="s">
        <v>425</v>
      </c>
      <c r="E487" s="32"/>
      <c r="F487" s="32" t="s">
        <v>406</v>
      </c>
      <c r="G487" s="32" t="s">
        <v>407</v>
      </c>
      <c r="H487" s="19">
        <v>30</v>
      </c>
      <c r="I487" s="40">
        <v>0</v>
      </c>
      <c r="J487" s="33">
        <f>VLOOKUP(A487,'097_0309'!A:AM,39,0)</f>
        <v>110.25236593059937</v>
      </c>
      <c r="K487" s="33">
        <f t="shared" si="7"/>
        <v>0</v>
      </c>
    </row>
    <row r="488" spans="1:11">
      <c r="A488" s="32" t="s">
        <v>123</v>
      </c>
      <c r="B488" s="32" t="s">
        <v>402</v>
      </c>
      <c r="C488" s="32" t="s">
        <v>417</v>
      </c>
      <c r="D488" s="32" t="s">
        <v>425</v>
      </c>
      <c r="E488" s="32"/>
      <c r="F488" s="32" t="s">
        <v>406</v>
      </c>
      <c r="G488" s="32" t="s">
        <v>407</v>
      </c>
      <c r="H488" s="19">
        <v>32</v>
      </c>
      <c r="I488" s="40">
        <v>0</v>
      </c>
      <c r="J488" s="33">
        <f>VLOOKUP(A488,'097_0309'!A:AM,39,0)</f>
        <v>110.25236593059937</v>
      </c>
      <c r="K488" s="33">
        <f t="shared" si="7"/>
        <v>0</v>
      </c>
    </row>
    <row r="489" spans="1:11">
      <c r="A489" s="32" t="s">
        <v>123</v>
      </c>
      <c r="B489" s="32" t="s">
        <v>402</v>
      </c>
      <c r="C489" s="32" t="s">
        <v>417</v>
      </c>
      <c r="D489" s="32" t="s">
        <v>425</v>
      </c>
      <c r="E489" s="32"/>
      <c r="F489" s="32" t="s">
        <v>406</v>
      </c>
      <c r="G489" s="32" t="s">
        <v>407</v>
      </c>
      <c r="H489" s="19">
        <v>34</v>
      </c>
      <c r="I489" s="40">
        <v>0</v>
      </c>
      <c r="J489" s="33">
        <f>VLOOKUP(A489,'097_0309'!A:AM,39,0)</f>
        <v>110.25236593059937</v>
      </c>
      <c r="K489" s="33">
        <f t="shared" si="7"/>
        <v>0</v>
      </c>
    </row>
    <row r="490" spans="1:11">
      <c r="A490" s="32" t="s">
        <v>123</v>
      </c>
      <c r="B490" s="32" t="s">
        <v>402</v>
      </c>
      <c r="C490" s="32" t="s">
        <v>417</v>
      </c>
      <c r="D490" s="32" t="s">
        <v>425</v>
      </c>
      <c r="E490" s="32"/>
      <c r="F490" s="32" t="s">
        <v>406</v>
      </c>
      <c r="G490" s="32" t="s">
        <v>407</v>
      </c>
      <c r="H490" s="19">
        <v>36</v>
      </c>
      <c r="I490" s="40">
        <v>0</v>
      </c>
      <c r="J490" s="33">
        <f>VLOOKUP(A490,'097_0309'!A:AM,39,0)</f>
        <v>110.25236593059937</v>
      </c>
      <c r="K490" s="33">
        <f t="shared" si="7"/>
        <v>0</v>
      </c>
    </row>
    <row r="491" spans="1:11">
      <c r="A491" s="32" t="s">
        <v>123</v>
      </c>
      <c r="B491" s="32" t="s">
        <v>402</v>
      </c>
      <c r="C491" s="32" t="s">
        <v>417</v>
      </c>
      <c r="D491" s="32" t="s">
        <v>425</v>
      </c>
      <c r="E491" s="32"/>
      <c r="F491" s="32" t="s">
        <v>406</v>
      </c>
      <c r="G491" s="32" t="s">
        <v>407</v>
      </c>
      <c r="H491" s="19">
        <v>38</v>
      </c>
      <c r="I491" s="40">
        <v>0</v>
      </c>
      <c r="J491" s="33">
        <f>VLOOKUP(A491,'097_0309'!A:AM,39,0)</f>
        <v>110.25236593059937</v>
      </c>
      <c r="K491" s="33">
        <f t="shared" si="7"/>
        <v>0</v>
      </c>
    </row>
    <row r="492" spans="1:11">
      <c r="A492" s="32" t="s">
        <v>124</v>
      </c>
      <c r="B492" s="32" t="s">
        <v>402</v>
      </c>
      <c r="C492" s="32" t="s">
        <v>417</v>
      </c>
      <c r="D492" s="32" t="s">
        <v>535</v>
      </c>
      <c r="E492" s="32"/>
      <c r="F492" s="32" t="s">
        <v>406</v>
      </c>
      <c r="G492" s="32" t="s">
        <v>407</v>
      </c>
      <c r="H492" s="19">
        <v>32</v>
      </c>
      <c r="I492" s="40">
        <v>0</v>
      </c>
      <c r="J492" s="33">
        <f>VLOOKUP(A492,'097_0309'!A:AM,39,0)</f>
        <v>110.25236593059937</v>
      </c>
      <c r="K492" s="33">
        <f t="shared" si="7"/>
        <v>0</v>
      </c>
    </row>
    <row r="493" spans="1:11">
      <c r="A493" s="32" t="s">
        <v>124</v>
      </c>
      <c r="B493" s="32" t="s">
        <v>402</v>
      </c>
      <c r="C493" s="32" t="s">
        <v>417</v>
      </c>
      <c r="D493" s="32" t="s">
        <v>535</v>
      </c>
      <c r="E493" s="32"/>
      <c r="F493" s="32" t="s">
        <v>406</v>
      </c>
      <c r="G493" s="32" t="s">
        <v>407</v>
      </c>
      <c r="H493" s="19">
        <v>34</v>
      </c>
      <c r="I493" s="40">
        <v>0</v>
      </c>
      <c r="J493" s="33">
        <f>VLOOKUP(A493,'097_0309'!A:AM,39,0)</f>
        <v>110.25236593059937</v>
      </c>
      <c r="K493" s="33">
        <f t="shared" si="7"/>
        <v>0</v>
      </c>
    </row>
    <row r="494" spans="1:11">
      <c r="A494" s="32" t="s">
        <v>124</v>
      </c>
      <c r="B494" s="32" t="s">
        <v>402</v>
      </c>
      <c r="C494" s="32" t="s">
        <v>417</v>
      </c>
      <c r="D494" s="32" t="s">
        <v>535</v>
      </c>
      <c r="E494" s="32"/>
      <c r="F494" s="32" t="s">
        <v>406</v>
      </c>
      <c r="G494" s="32" t="s">
        <v>407</v>
      </c>
      <c r="H494" s="19">
        <v>36</v>
      </c>
      <c r="I494" s="40">
        <v>0</v>
      </c>
      <c r="J494" s="33">
        <f>VLOOKUP(A494,'097_0309'!A:AM,39,0)</f>
        <v>110.25236593059937</v>
      </c>
      <c r="K494" s="33">
        <f t="shared" si="7"/>
        <v>0</v>
      </c>
    </row>
    <row r="495" spans="1:11">
      <c r="A495" s="32" t="s">
        <v>125</v>
      </c>
      <c r="B495" s="32" t="s">
        <v>402</v>
      </c>
      <c r="C495" s="32" t="s">
        <v>417</v>
      </c>
      <c r="D495" s="32" t="s">
        <v>425</v>
      </c>
      <c r="E495" s="32"/>
      <c r="F495" s="32" t="s">
        <v>564</v>
      </c>
      <c r="G495" s="32" t="s">
        <v>407</v>
      </c>
      <c r="H495" s="19">
        <v>30</v>
      </c>
      <c r="I495" s="40">
        <v>0</v>
      </c>
      <c r="J495" s="33">
        <f>VLOOKUP(A495,'097_0309'!A:AM,39,0)</f>
        <v>94.479495268138805</v>
      </c>
      <c r="K495" s="33">
        <f t="shared" si="7"/>
        <v>0</v>
      </c>
    </row>
    <row r="496" spans="1:11">
      <c r="A496" s="32" t="s">
        <v>126</v>
      </c>
      <c r="B496" s="32" t="s">
        <v>402</v>
      </c>
      <c r="C496" s="32" t="s">
        <v>417</v>
      </c>
      <c r="D496" s="32" t="s">
        <v>425</v>
      </c>
      <c r="E496" s="32"/>
      <c r="F496" s="32" t="s">
        <v>555</v>
      </c>
      <c r="G496" s="32" t="s">
        <v>407</v>
      </c>
      <c r="H496" s="19">
        <v>30</v>
      </c>
      <c r="I496" s="40">
        <v>0</v>
      </c>
      <c r="J496" s="33">
        <f>VLOOKUP(A496,'097_0309'!A:AM,39,0)</f>
        <v>94.479495268138805</v>
      </c>
      <c r="K496" s="33">
        <f t="shared" si="7"/>
        <v>0</v>
      </c>
    </row>
    <row r="497" spans="1:11">
      <c r="A497" s="32" t="s">
        <v>126</v>
      </c>
      <c r="B497" s="32" t="s">
        <v>402</v>
      </c>
      <c r="C497" s="32" t="s">
        <v>417</v>
      </c>
      <c r="D497" s="32" t="s">
        <v>425</v>
      </c>
      <c r="E497" s="32"/>
      <c r="F497" s="32" t="s">
        <v>555</v>
      </c>
      <c r="G497" s="32" t="s">
        <v>407</v>
      </c>
      <c r="H497" s="19">
        <v>32</v>
      </c>
      <c r="I497" s="40">
        <v>0</v>
      </c>
      <c r="J497" s="33">
        <f>VLOOKUP(A497,'097_0309'!A:AM,39,0)</f>
        <v>94.479495268138805</v>
      </c>
      <c r="K497" s="33">
        <f t="shared" si="7"/>
        <v>0</v>
      </c>
    </row>
    <row r="498" spans="1:11">
      <c r="A498" s="32" t="s">
        <v>126</v>
      </c>
      <c r="B498" s="32" t="s">
        <v>402</v>
      </c>
      <c r="C498" s="32" t="s">
        <v>417</v>
      </c>
      <c r="D498" s="32" t="s">
        <v>425</v>
      </c>
      <c r="E498" s="32"/>
      <c r="F498" s="32" t="s">
        <v>555</v>
      </c>
      <c r="G498" s="32" t="s">
        <v>407</v>
      </c>
      <c r="H498" s="19">
        <v>34</v>
      </c>
      <c r="I498" s="40">
        <v>0</v>
      </c>
      <c r="J498" s="33">
        <f>VLOOKUP(A498,'097_0309'!A:AM,39,0)</f>
        <v>94.479495268138805</v>
      </c>
      <c r="K498" s="33">
        <f t="shared" si="7"/>
        <v>0</v>
      </c>
    </row>
    <row r="499" spans="1:11">
      <c r="A499" s="32" t="s">
        <v>126</v>
      </c>
      <c r="B499" s="32" t="s">
        <v>402</v>
      </c>
      <c r="C499" s="32" t="s">
        <v>417</v>
      </c>
      <c r="D499" s="32" t="s">
        <v>425</v>
      </c>
      <c r="E499" s="32"/>
      <c r="F499" s="32" t="s">
        <v>555</v>
      </c>
      <c r="G499" s="32" t="s">
        <v>407</v>
      </c>
      <c r="H499" s="19">
        <v>36</v>
      </c>
      <c r="I499" s="40">
        <v>0</v>
      </c>
      <c r="J499" s="33">
        <f>VLOOKUP(A499,'097_0309'!A:AM,39,0)</f>
        <v>94.479495268138805</v>
      </c>
      <c r="K499" s="33">
        <f t="shared" si="7"/>
        <v>0</v>
      </c>
    </row>
    <row r="500" spans="1:11">
      <c r="A500" s="32" t="s">
        <v>127</v>
      </c>
      <c r="B500" s="32" t="s">
        <v>402</v>
      </c>
      <c r="C500" s="32" t="s">
        <v>417</v>
      </c>
      <c r="D500" s="32" t="s">
        <v>414</v>
      </c>
      <c r="E500" s="32"/>
      <c r="F500" s="32" t="s">
        <v>570</v>
      </c>
      <c r="G500" s="32" t="s">
        <v>407</v>
      </c>
      <c r="H500" s="19">
        <v>30</v>
      </c>
      <c r="I500" s="40">
        <v>4</v>
      </c>
      <c r="J500" s="33">
        <f>VLOOKUP(A500,'097_0309'!A:AM,39,0)</f>
        <v>40.851735015772874</v>
      </c>
      <c r="K500" s="33">
        <f t="shared" si="7"/>
        <v>163.4069400630915</v>
      </c>
    </row>
    <row r="501" spans="1:11">
      <c r="A501" s="32" t="s">
        <v>127</v>
      </c>
      <c r="B501" s="32" t="s">
        <v>402</v>
      </c>
      <c r="C501" s="32" t="s">
        <v>417</v>
      </c>
      <c r="D501" s="32" t="s">
        <v>414</v>
      </c>
      <c r="E501" s="32"/>
      <c r="F501" s="32" t="s">
        <v>570</v>
      </c>
      <c r="G501" s="32" t="s">
        <v>407</v>
      </c>
      <c r="H501" s="19">
        <v>32</v>
      </c>
      <c r="I501" s="40">
        <v>54</v>
      </c>
      <c r="J501" s="33">
        <f>VLOOKUP(A501,'097_0309'!A:AM,39,0)</f>
        <v>40.851735015772874</v>
      </c>
      <c r="K501" s="33">
        <f t="shared" si="7"/>
        <v>2205.9936908517352</v>
      </c>
    </row>
    <row r="502" spans="1:11">
      <c r="A502" s="32" t="s">
        <v>127</v>
      </c>
      <c r="B502" s="32" t="s">
        <v>402</v>
      </c>
      <c r="C502" s="32" t="s">
        <v>417</v>
      </c>
      <c r="D502" s="32" t="s">
        <v>414</v>
      </c>
      <c r="E502" s="32"/>
      <c r="F502" s="32" t="s">
        <v>570</v>
      </c>
      <c r="G502" s="32" t="s">
        <v>407</v>
      </c>
      <c r="H502" s="19">
        <v>34</v>
      </c>
      <c r="I502" s="40">
        <v>63</v>
      </c>
      <c r="J502" s="33">
        <f>VLOOKUP(A502,'097_0309'!A:AM,39,0)</f>
        <v>40.851735015772874</v>
      </c>
      <c r="K502" s="33">
        <f t="shared" si="7"/>
        <v>2573.6593059936913</v>
      </c>
    </row>
    <row r="503" spans="1:11">
      <c r="A503" s="32" t="s">
        <v>127</v>
      </c>
      <c r="B503" s="32" t="s">
        <v>402</v>
      </c>
      <c r="C503" s="32" t="s">
        <v>417</v>
      </c>
      <c r="D503" s="32" t="s">
        <v>414</v>
      </c>
      <c r="E503" s="32"/>
      <c r="F503" s="32" t="s">
        <v>570</v>
      </c>
      <c r="G503" s="32" t="s">
        <v>407</v>
      </c>
      <c r="H503" s="19">
        <v>36</v>
      </c>
      <c r="I503" s="40">
        <v>31</v>
      </c>
      <c r="J503" s="33">
        <f>VLOOKUP(A503,'097_0309'!A:AM,39,0)</f>
        <v>40.851735015772874</v>
      </c>
      <c r="K503" s="33">
        <f t="shared" si="7"/>
        <v>1266.4037854889591</v>
      </c>
    </row>
    <row r="504" spans="1:11">
      <c r="A504" s="32" t="s">
        <v>127</v>
      </c>
      <c r="B504" s="32" t="s">
        <v>402</v>
      </c>
      <c r="C504" s="32" t="s">
        <v>417</v>
      </c>
      <c r="D504" s="32" t="s">
        <v>414</v>
      </c>
      <c r="E504" s="32"/>
      <c r="F504" s="32" t="s">
        <v>570</v>
      </c>
      <c r="G504" s="32" t="s">
        <v>407</v>
      </c>
      <c r="H504" s="19">
        <v>38</v>
      </c>
      <c r="I504" s="40">
        <v>21</v>
      </c>
      <c r="J504" s="33">
        <f>VLOOKUP(A504,'097_0309'!A:AM,39,0)</f>
        <v>40.851735015772874</v>
      </c>
      <c r="K504" s="33">
        <f t="shared" si="7"/>
        <v>857.88643533123036</v>
      </c>
    </row>
    <row r="505" spans="1:11">
      <c r="A505" s="32" t="s">
        <v>127</v>
      </c>
      <c r="B505" s="32" t="s">
        <v>402</v>
      </c>
      <c r="C505" s="32" t="s">
        <v>417</v>
      </c>
      <c r="D505" s="32" t="s">
        <v>414</v>
      </c>
      <c r="E505" s="32"/>
      <c r="F505" s="32" t="s">
        <v>570</v>
      </c>
      <c r="G505" s="32" t="s">
        <v>407</v>
      </c>
      <c r="H505" s="19">
        <v>40</v>
      </c>
      <c r="I505" s="40">
        <v>2</v>
      </c>
      <c r="J505" s="33">
        <f>VLOOKUP(A505,'097_0309'!A:AM,39,0)</f>
        <v>40.851735015772874</v>
      </c>
      <c r="K505" s="33">
        <f t="shared" si="7"/>
        <v>81.703470031545748</v>
      </c>
    </row>
    <row r="506" spans="1:11">
      <c r="A506" s="32" t="s">
        <v>128</v>
      </c>
      <c r="B506" s="32" t="s">
        <v>402</v>
      </c>
      <c r="C506" s="32" t="s">
        <v>417</v>
      </c>
      <c r="D506" s="32" t="s">
        <v>463</v>
      </c>
      <c r="E506" s="32"/>
      <c r="F506" s="32" t="s">
        <v>499</v>
      </c>
      <c r="G506" s="32" t="s">
        <v>407</v>
      </c>
      <c r="H506" s="19">
        <v>32</v>
      </c>
      <c r="I506" s="40">
        <v>0</v>
      </c>
      <c r="J506" s="33">
        <f>VLOOKUP(A506,'097_0309'!A:AM,39,0)</f>
        <v>141.79810725552051</v>
      </c>
      <c r="K506" s="33">
        <f t="shared" si="7"/>
        <v>0</v>
      </c>
    </row>
    <row r="507" spans="1:11">
      <c r="A507" s="32" t="s">
        <v>128</v>
      </c>
      <c r="B507" s="32" t="s">
        <v>402</v>
      </c>
      <c r="C507" s="32" t="s">
        <v>417</v>
      </c>
      <c r="D507" s="32" t="s">
        <v>463</v>
      </c>
      <c r="E507" s="32"/>
      <c r="F507" s="32" t="s">
        <v>499</v>
      </c>
      <c r="G507" s="32" t="s">
        <v>407</v>
      </c>
      <c r="H507" s="19">
        <v>34</v>
      </c>
      <c r="I507" s="40">
        <v>2</v>
      </c>
      <c r="J507" s="33">
        <f>VLOOKUP(A507,'097_0309'!A:AM,39,0)</f>
        <v>141.79810725552051</v>
      </c>
      <c r="K507" s="33">
        <f t="shared" si="7"/>
        <v>283.59621451104101</v>
      </c>
    </row>
    <row r="508" spans="1:11">
      <c r="A508" s="32" t="s">
        <v>128</v>
      </c>
      <c r="B508" s="32" t="s">
        <v>402</v>
      </c>
      <c r="C508" s="32" t="s">
        <v>417</v>
      </c>
      <c r="D508" s="32" t="s">
        <v>463</v>
      </c>
      <c r="E508" s="32"/>
      <c r="F508" s="32" t="s">
        <v>499</v>
      </c>
      <c r="G508" s="32" t="s">
        <v>407</v>
      </c>
      <c r="H508" s="19">
        <v>36</v>
      </c>
      <c r="I508" s="40">
        <v>0</v>
      </c>
      <c r="J508" s="33">
        <f>VLOOKUP(A508,'097_0309'!A:AM,39,0)</f>
        <v>141.79810725552051</v>
      </c>
      <c r="K508" s="33">
        <f t="shared" si="7"/>
        <v>0</v>
      </c>
    </row>
    <row r="509" spans="1:11">
      <c r="A509" s="32" t="s">
        <v>128</v>
      </c>
      <c r="B509" s="32" t="s">
        <v>402</v>
      </c>
      <c r="C509" s="32" t="s">
        <v>417</v>
      </c>
      <c r="D509" s="32" t="s">
        <v>463</v>
      </c>
      <c r="E509" s="32"/>
      <c r="F509" s="32" t="s">
        <v>499</v>
      </c>
      <c r="G509" s="32" t="s">
        <v>407</v>
      </c>
      <c r="H509" s="19">
        <v>38</v>
      </c>
      <c r="I509" s="40">
        <v>0</v>
      </c>
      <c r="J509" s="33">
        <f>VLOOKUP(A509,'097_0309'!A:AM,39,0)</f>
        <v>141.79810725552051</v>
      </c>
      <c r="K509" s="33">
        <f t="shared" si="7"/>
        <v>0</v>
      </c>
    </row>
    <row r="510" spans="1:11">
      <c r="A510" s="32" t="s">
        <v>129</v>
      </c>
      <c r="B510" s="32" t="s">
        <v>402</v>
      </c>
      <c r="C510" s="32" t="s">
        <v>417</v>
      </c>
      <c r="D510" s="32" t="s">
        <v>404</v>
      </c>
      <c r="E510" s="32"/>
      <c r="F510" s="32" t="s">
        <v>416</v>
      </c>
      <c r="G510" s="32" t="s">
        <v>407</v>
      </c>
      <c r="H510" s="19">
        <v>30</v>
      </c>
      <c r="I510" s="40">
        <v>0</v>
      </c>
      <c r="J510" s="33">
        <f>VLOOKUP(A510,'097_0309'!A:AM,39,0)</f>
        <v>94.479495268138805</v>
      </c>
      <c r="K510" s="33">
        <f t="shared" si="7"/>
        <v>0</v>
      </c>
    </row>
    <row r="511" spans="1:11">
      <c r="A511" s="32" t="s">
        <v>129</v>
      </c>
      <c r="B511" s="32" t="s">
        <v>402</v>
      </c>
      <c r="C511" s="32" t="s">
        <v>417</v>
      </c>
      <c r="D511" s="32" t="s">
        <v>404</v>
      </c>
      <c r="E511" s="32"/>
      <c r="F511" s="32" t="s">
        <v>416</v>
      </c>
      <c r="G511" s="32" t="s">
        <v>407</v>
      </c>
      <c r="H511" s="19">
        <v>32</v>
      </c>
      <c r="I511" s="40">
        <v>3</v>
      </c>
      <c r="J511" s="33">
        <f>VLOOKUP(A511,'097_0309'!A:AM,39,0)</f>
        <v>94.479495268138805</v>
      </c>
      <c r="K511" s="33">
        <f t="shared" si="7"/>
        <v>283.43848580441642</v>
      </c>
    </row>
    <row r="512" spans="1:11">
      <c r="A512" s="32" t="s">
        <v>129</v>
      </c>
      <c r="B512" s="32" t="s">
        <v>402</v>
      </c>
      <c r="C512" s="32" t="s">
        <v>417</v>
      </c>
      <c r="D512" s="32" t="s">
        <v>404</v>
      </c>
      <c r="E512" s="32"/>
      <c r="F512" s="32" t="s">
        <v>416</v>
      </c>
      <c r="G512" s="32" t="s">
        <v>407</v>
      </c>
      <c r="H512" s="19">
        <v>34</v>
      </c>
      <c r="I512" s="40">
        <v>5</v>
      </c>
      <c r="J512" s="33">
        <f>VLOOKUP(A512,'097_0309'!A:AM,39,0)</f>
        <v>94.479495268138805</v>
      </c>
      <c r="K512" s="33">
        <f t="shared" si="7"/>
        <v>472.39747634069403</v>
      </c>
    </row>
    <row r="513" spans="1:11">
      <c r="A513" s="32" t="s">
        <v>129</v>
      </c>
      <c r="B513" s="32" t="s">
        <v>402</v>
      </c>
      <c r="C513" s="32" t="s">
        <v>417</v>
      </c>
      <c r="D513" s="32" t="s">
        <v>404</v>
      </c>
      <c r="E513" s="32"/>
      <c r="F513" s="32" t="s">
        <v>416</v>
      </c>
      <c r="G513" s="32" t="s">
        <v>407</v>
      </c>
      <c r="H513" s="19">
        <v>36</v>
      </c>
      <c r="I513" s="40">
        <v>2</v>
      </c>
      <c r="J513" s="33">
        <f>VLOOKUP(A513,'097_0309'!A:AM,39,0)</f>
        <v>94.479495268138805</v>
      </c>
      <c r="K513" s="33">
        <f t="shared" si="7"/>
        <v>188.95899053627761</v>
      </c>
    </row>
    <row r="514" spans="1:11">
      <c r="A514" s="32" t="s">
        <v>129</v>
      </c>
      <c r="B514" s="32" t="s">
        <v>402</v>
      </c>
      <c r="C514" s="32" t="s">
        <v>417</v>
      </c>
      <c r="D514" s="32" t="s">
        <v>404</v>
      </c>
      <c r="E514" s="32"/>
      <c r="F514" s="32" t="s">
        <v>416</v>
      </c>
      <c r="G514" s="32" t="s">
        <v>407</v>
      </c>
      <c r="H514" s="19">
        <v>38</v>
      </c>
      <c r="I514" s="40">
        <v>2</v>
      </c>
      <c r="J514" s="33">
        <f>VLOOKUP(A514,'097_0309'!A:AM,39,0)</f>
        <v>94.479495268138805</v>
      </c>
      <c r="K514" s="33">
        <f t="shared" si="7"/>
        <v>188.95899053627761</v>
      </c>
    </row>
    <row r="515" spans="1:11">
      <c r="A515" s="32" t="s">
        <v>130</v>
      </c>
      <c r="B515" s="32" t="s">
        <v>402</v>
      </c>
      <c r="C515" s="32" t="s">
        <v>417</v>
      </c>
      <c r="D515" s="32" t="s">
        <v>414</v>
      </c>
      <c r="E515" s="32"/>
      <c r="F515" s="32" t="s">
        <v>406</v>
      </c>
      <c r="G515" s="32" t="s">
        <v>407</v>
      </c>
      <c r="H515" s="19">
        <v>32</v>
      </c>
      <c r="I515" s="40">
        <v>2</v>
      </c>
      <c r="J515" s="33">
        <f>VLOOKUP(A515,'097_0309'!A:AM,39,0)</f>
        <v>62.933753943217667</v>
      </c>
      <c r="K515" s="33">
        <f t="shared" si="7"/>
        <v>125.86750788643533</v>
      </c>
    </row>
    <row r="516" spans="1:11">
      <c r="A516" s="32" t="s">
        <v>130</v>
      </c>
      <c r="B516" s="32" t="s">
        <v>402</v>
      </c>
      <c r="C516" s="32" t="s">
        <v>417</v>
      </c>
      <c r="D516" s="32" t="s">
        <v>414</v>
      </c>
      <c r="E516" s="32"/>
      <c r="F516" s="32" t="s">
        <v>406</v>
      </c>
      <c r="G516" s="32" t="s">
        <v>407</v>
      </c>
      <c r="H516" s="19">
        <v>34</v>
      </c>
      <c r="I516" s="40">
        <v>2</v>
      </c>
      <c r="J516" s="33">
        <f>VLOOKUP(A516,'097_0309'!A:AM,39,0)</f>
        <v>62.933753943217667</v>
      </c>
      <c r="K516" s="33">
        <f t="shared" ref="K516:K579" si="8">J516*I516</f>
        <v>125.86750788643533</v>
      </c>
    </row>
    <row r="517" spans="1:11">
      <c r="A517" s="32" t="s">
        <v>130</v>
      </c>
      <c r="B517" s="32" t="s">
        <v>402</v>
      </c>
      <c r="C517" s="32" t="s">
        <v>417</v>
      </c>
      <c r="D517" s="32" t="s">
        <v>414</v>
      </c>
      <c r="E517" s="32"/>
      <c r="F517" s="32" t="s">
        <v>406</v>
      </c>
      <c r="G517" s="32" t="s">
        <v>407</v>
      </c>
      <c r="H517" s="19">
        <v>36</v>
      </c>
      <c r="I517" s="40">
        <v>3</v>
      </c>
      <c r="J517" s="33">
        <f>VLOOKUP(A517,'097_0309'!A:AM,39,0)</f>
        <v>62.933753943217667</v>
      </c>
      <c r="K517" s="33">
        <f t="shared" si="8"/>
        <v>188.80126182965301</v>
      </c>
    </row>
    <row r="518" spans="1:11">
      <c r="A518" s="32" t="s">
        <v>130</v>
      </c>
      <c r="B518" s="32" t="s">
        <v>402</v>
      </c>
      <c r="C518" s="32" t="s">
        <v>417</v>
      </c>
      <c r="D518" s="32" t="s">
        <v>414</v>
      </c>
      <c r="E518" s="32"/>
      <c r="F518" s="32" t="s">
        <v>406</v>
      </c>
      <c r="G518" s="32" t="s">
        <v>407</v>
      </c>
      <c r="H518" s="19">
        <v>38</v>
      </c>
      <c r="I518" s="40">
        <v>2</v>
      </c>
      <c r="J518" s="33">
        <f>VLOOKUP(A518,'097_0309'!A:AM,39,0)</f>
        <v>62.933753943217667</v>
      </c>
      <c r="K518" s="33">
        <f t="shared" si="8"/>
        <v>125.86750788643533</v>
      </c>
    </row>
    <row r="519" spans="1:11">
      <c r="A519" s="32" t="s">
        <v>130</v>
      </c>
      <c r="B519" s="32" t="s">
        <v>402</v>
      </c>
      <c r="C519" s="32" t="s">
        <v>417</v>
      </c>
      <c r="D519" s="32" t="s">
        <v>414</v>
      </c>
      <c r="E519" s="32"/>
      <c r="F519" s="32" t="s">
        <v>406</v>
      </c>
      <c r="G519" s="32" t="s">
        <v>407</v>
      </c>
      <c r="H519" s="19">
        <v>40</v>
      </c>
      <c r="I519" s="40">
        <v>0</v>
      </c>
      <c r="J519" s="33">
        <f>VLOOKUP(A519,'097_0309'!A:AM,39,0)</f>
        <v>62.933753943217667</v>
      </c>
      <c r="K519" s="33">
        <f t="shared" si="8"/>
        <v>0</v>
      </c>
    </row>
    <row r="520" spans="1:11">
      <c r="A520" s="32" t="s">
        <v>131</v>
      </c>
      <c r="B520" s="32" t="s">
        <v>402</v>
      </c>
      <c r="C520" s="32" t="s">
        <v>417</v>
      </c>
      <c r="D520" s="32" t="s">
        <v>414</v>
      </c>
      <c r="E520" s="32"/>
      <c r="F520" s="32" t="s">
        <v>416</v>
      </c>
      <c r="G520" s="32" t="s">
        <v>407</v>
      </c>
      <c r="H520" s="19">
        <v>34</v>
      </c>
      <c r="I520" s="40">
        <v>0</v>
      </c>
      <c r="J520" s="33">
        <f>VLOOKUP(A520,'097_0309'!A:AM,39,0)</f>
        <v>62.933753943217667</v>
      </c>
      <c r="K520" s="33">
        <f t="shared" si="8"/>
        <v>0</v>
      </c>
    </row>
    <row r="521" spans="1:11">
      <c r="A521" s="32" t="s">
        <v>131</v>
      </c>
      <c r="B521" s="32" t="s">
        <v>402</v>
      </c>
      <c r="C521" s="32" t="s">
        <v>417</v>
      </c>
      <c r="D521" s="32" t="s">
        <v>414</v>
      </c>
      <c r="E521" s="32"/>
      <c r="F521" s="32" t="s">
        <v>416</v>
      </c>
      <c r="G521" s="32" t="s">
        <v>407</v>
      </c>
      <c r="H521" s="19">
        <v>36</v>
      </c>
      <c r="I521" s="40">
        <v>0</v>
      </c>
      <c r="J521" s="33">
        <f>VLOOKUP(A521,'097_0309'!A:AM,39,0)</f>
        <v>62.933753943217667</v>
      </c>
      <c r="K521" s="33">
        <f t="shared" si="8"/>
        <v>0</v>
      </c>
    </row>
    <row r="522" spans="1:11">
      <c r="A522" s="32" t="s">
        <v>131</v>
      </c>
      <c r="B522" s="32" t="s">
        <v>402</v>
      </c>
      <c r="C522" s="32" t="s">
        <v>417</v>
      </c>
      <c r="D522" s="32" t="s">
        <v>414</v>
      </c>
      <c r="E522" s="32"/>
      <c r="F522" s="32" t="s">
        <v>416</v>
      </c>
      <c r="G522" s="32" t="s">
        <v>407</v>
      </c>
      <c r="H522" s="19">
        <v>38</v>
      </c>
      <c r="I522" s="40">
        <v>0</v>
      </c>
      <c r="J522" s="33">
        <f>VLOOKUP(A522,'097_0309'!A:AM,39,0)</f>
        <v>62.933753943217667</v>
      </c>
      <c r="K522" s="33">
        <f t="shared" si="8"/>
        <v>0</v>
      </c>
    </row>
    <row r="523" spans="1:11">
      <c r="A523" s="32" t="s">
        <v>132</v>
      </c>
      <c r="B523" s="32" t="s">
        <v>408</v>
      </c>
      <c r="C523" s="32" t="s">
        <v>417</v>
      </c>
      <c r="D523" s="32" t="s">
        <v>414</v>
      </c>
      <c r="E523" s="32"/>
      <c r="F523" s="32" t="s">
        <v>575</v>
      </c>
      <c r="G523" s="32" t="s">
        <v>407</v>
      </c>
      <c r="H523" s="19" t="s">
        <v>375</v>
      </c>
      <c r="I523" s="40">
        <v>0</v>
      </c>
      <c r="J523" s="33">
        <f>VLOOKUP(A523,'097_0309'!A:AM,39,0)</f>
        <v>56.624605678233436</v>
      </c>
      <c r="K523" s="33">
        <f t="shared" si="8"/>
        <v>0</v>
      </c>
    </row>
    <row r="524" spans="1:11">
      <c r="A524" s="32" t="s">
        <v>132</v>
      </c>
      <c r="B524" s="32" t="s">
        <v>408</v>
      </c>
      <c r="C524" s="32" t="s">
        <v>417</v>
      </c>
      <c r="D524" s="32" t="s">
        <v>414</v>
      </c>
      <c r="E524" s="32"/>
      <c r="F524" s="32" t="s">
        <v>575</v>
      </c>
      <c r="G524" s="32" t="s">
        <v>407</v>
      </c>
      <c r="H524" s="19" t="s">
        <v>373</v>
      </c>
      <c r="I524" s="40">
        <v>0</v>
      </c>
      <c r="J524" s="33">
        <f>VLOOKUP(A524,'097_0309'!A:AM,39,0)</f>
        <v>56.624605678233436</v>
      </c>
      <c r="K524" s="33">
        <f t="shared" si="8"/>
        <v>0</v>
      </c>
    </row>
    <row r="525" spans="1:11">
      <c r="A525" s="32" t="s">
        <v>132</v>
      </c>
      <c r="B525" s="32" t="s">
        <v>408</v>
      </c>
      <c r="C525" s="32" t="s">
        <v>417</v>
      </c>
      <c r="D525" s="32" t="s">
        <v>414</v>
      </c>
      <c r="E525" s="32"/>
      <c r="F525" s="32" t="s">
        <v>575</v>
      </c>
      <c r="G525" s="32" t="s">
        <v>407</v>
      </c>
      <c r="H525" s="19" t="s">
        <v>372</v>
      </c>
      <c r="I525" s="40">
        <v>0</v>
      </c>
      <c r="J525" s="33">
        <f>VLOOKUP(A525,'097_0309'!A:AM,39,0)</f>
        <v>56.624605678233436</v>
      </c>
      <c r="K525" s="33">
        <f t="shared" si="8"/>
        <v>0</v>
      </c>
    </row>
    <row r="526" spans="1:11">
      <c r="A526" s="32" t="s">
        <v>132</v>
      </c>
      <c r="B526" s="32" t="s">
        <v>408</v>
      </c>
      <c r="C526" s="32" t="s">
        <v>417</v>
      </c>
      <c r="D526" s="32" t="s">
        <v>414</v>
      </c>
      <c r="E526" s="32"/>
      <c r="F526" s="32" t="s">
        <v>575</v>
      </c>
      <c r="G526" s="32" t="s">
        <v>407</v>
      </c>
      <c r="H526" s="19" t="s">
        <v>371</v>
      </c>
      <c r="I526" s="40">
        <v>0</v>
      </c>
      <c r="J526" s="33">
        <f>VLOOKUP(A526,'097_0309'!A:AM,39,0)</f>
        <v>56.624605678233436</v>
      </c>
      <c r="K526" s="33">
        <f t="shared" si="8"/>
        <v>0</v>
      </c>
    </row>
    <row r="527" spans="1:11">
      <c r="A527" s="32" t="s">
        <v>132</v>
      </c>
      <c r="B527" s="32" t="s">
        <v>408</v>
      </c>
      <c r="C527" s="32" t="s">
        <v>417</v>
      </c>
      <c r="D527" s="32" t="s">
        <v>414</v>
      </c>
      <c r="E527" s="32"/>
      <c r="F527" s="32" t="s">
        <v>575</v>
      </c>
      <c r="G527" s="32" t="s">
        <v>407</v>
      </c>
      <c r="H527" s="19" t="s">
        <v>374</v>
      </c>
      <c r="I527" s="40">
        <v>0</v>
      </c>
      <c r="J527" s="33">
        <f>VLOOKUP(A527,'097_0309'!A:AM,39,0)</f>
        <v>56.624605678233436</v>
      </c>
      <c r="K527" s="33">
        <f t="shared" si="8"/>
        <v>0</v>
      </c>
    </row>
    <row r="528" spans="1:11">
      <c r="A528" s="32" t="s">
        <v>133</v>
      </c>
      <c r="B528" s="32" t="s">
        <v>408</v>
      </c>
      <c r="C528" s="32" t="s">
        <v>417</v>
      </c>
      <c r="D528" s="32" t="s">
        <v>414</v>
      </c>
      <c r="E528" s="32"/>
      <c r="F528" s="32" t="s">
        <v>416</v>
      </c>
      <c r="G528" s="32" t="s">
        <v>407</v>
      </c>
      <c r="H528" s="19" t="s">
        <v>375</v>
      </c>
      <c r="I528" s="40">
        <v>7</v>
      </c>
      <c r="J528" s="33">
        <f>VLOOKUP(A528,'097_0309'!A:AM,39,0)</f>
        <v>56.624605678233436</v>
      </c>
      <c r="K528" s="33">
        <f t="shared" si="8"/>
        <v>396.37223974763407</v>
      </c>
    </row>
    <row r="529" spans="1:11">
      <c r="A529" s="32" t="s">
        <v>133</v>
      </c>
      <c r="B529" s="32" t="s">
        <v>408</v>
      </c>
      <c r="C529" s="32" t="s">
        <v>417</v>
      </c>
      <c r="D529" s="32" t="s">
        <v>414</v>
      </c>
      <c r="E529" s="32"/>
      <c r="F529" s="32" t="s">
        <v>416</v>
      </c>
      <c r="G529" s="32" t="s">
        <v>407</v>
      </c>
      <c r="H529" s="19" t="s">
        <v>373</v>
      </c>
      <c r="I529" s="40">
        <v>17</v>
      </c>
      <c r="J529" s="33">
        <f>VLOOKUP(A529,'097_0309'!A:AM,39,0)</f>
        <v>56.624605678233436</v>
      </c>
      <c r="K529" s="33">
        <f t="shared" si="8"/>
        <v>962.61829652996846</v>
      </c>
    </row>
    <row r="530" spans="1:11">
      <c r="A530" s="32" t="s">
        <v>133</v>
      </c>
      <c r="B530" s="32" t="s">
        <v>408</v>
      </c>
      <c r="C530" s="32" t="s">
        <v>417</v>
      </c>
      <c r="D530" s="32" t="s">
        <v>414</v>
      </c>
      <c r="E530" s="32"/>
      <c r="F530" s="32" t="s">
        <v>416</v>
      </c>
      <c r="G530" s="32" t="s">
        <v>407</v>
      </c>
      <c r="H530" s="19" t="s">
        <v>372</v>
      </c>
      <c r="I530" s="40">
        <v>24</v>
      </c>
      <c r="J530" s="33">
        <f>VLOOKUP(A530,'097_0309'!A:AM,39,0)</f>
        <v>56.624605678233436</v>
      </c>
      <c r="K530" s="33">
        <f t="shared" si="8"/>
        <v>1358.9905362776026</v>
      </c>
    </row>
    <row r="531" spans="1:11">
      <c r="A531" s="32" t="s">
        <v>133</v>
      </c>
      <c r="B531" s="32" t="s">
        <v>408</v>
      </c>
      <c r="C531" s="32" t="s">
        <v>417</v>
      </c>
      <c r="D531" s="32" t="s">
        <v>414</v>
      </c>
      <c r="E531" s="32"/>
      <c r="F531" s="32" t="s">
        <v>416</v>
      </c>
      <c r="G531" s="32" t="s">
        <v>407</v>
      </c>
      <c r="H531" s="19" t="s">
        <v>371</v>
      </c>
      <c r="I531" s="40">
        <v>19</v>
      </c>
      <c r="J531" s="33">
        <f>VLOOKUP(A531,'097_0309'!A:AM,39,0)</f>
        <v>56.624605678233436</v>
      </c>
      <c r="K531" s="33">
        <f t="shared" si="8"/>
        <v>1075.8675078864353</v>
      </c>
    </row>
    <row r="532" spans="1:11">
      <c r="A532" s="32" t="s">
        <v>133</v>
      </c>
      <c r="B532" s="32" t="s">
        <v>408</v>
      </c>
      <c r="C532" s="32" t="s">
        <v>417</v>
      </c>
      <c r="D532" s="32" t="s">
        <v>414</v>
      </c>
      <c r="E532" s="32"/>
      <c r="F532" s="32" t="s">
        <v>416</v>
      </c>
      <c r="G532" s="32" t="s">
        <v>407</v>
      </c>
      <c r="H532" s="19" t="s">
        <v>374</v>
      </c>
      <c r="I532" s="40">
        <v>10</v>
      </c>
      <c r="J532" s="33">
        <f>VLOOKUP(A532,'097_0309'!A:AM,39,0)</f>
        <v>56.624605678233436</v>
      </c>
      <c r="K532" s="33">
        <f t="shared" si="8"/>
        <v>566.24605678233434</v>
      </c>
    </row>
    <row r="533" spans="1:11">
      <c r="A533" s="32" t="s">
        <v>133</v>
      </c>
      <c r="B533" s="32" t="s">
        <v>408</v>
      </c>
      <c r="C533" s="32" t="s">
        <v>417</v>
      </c>
      <c r="D533" s="32" t="s">
        <v>414</v>
      </c>
      <c r="E533" s="32"/>
      <c r="F533" s="32" t="s">
        <v>416</v>
      </c>
      <c r="G533" s="32" t="s">
        <v>407</v>
      </c>
      <c r="H533" s="19" t="s">
        <v>370</v>
      </c>
      <c r="I533" s="40">
        <v>3</v>
      </c>
      <c r="J533" s="33">
        <f>VLOOKUP(A533,'097_0309'!A:AM,39,0)</f>
        <v>56.624605678233436</v>
      </c>
      <c r="K533" s="33">
        <f t="shared" si="8"/>
        <v>169.87381703470032</v>
      </c>
    </row>
    <row r="534" spans="1:11">
      <c r="A534" s="32" t="s">
        <v>134</v>
      </c>
      <c r="B534" s="32" t="s">
        <v>402</v>
      </c>
      <c r="C534" s="32" t="s">
        <v>413</v>
      </c>
      <c r="D534" s="32" t="s">
        <v>414</v>
      </c>
      <c r="E534" s="32"/>
      <c r="F534" s="32" t="s">
        <v>577</v>
      </c>
      <c r="G534" s="32" t="s">
        <v>407</v>
      </c>
      <c r="H534" s="19">
        <v>30</v>
      </c>
      <c r="I534" s="40">
        <v>0</v>
      </c>
      <c r="J534" s="33">
        <f>VLOOKUP(A534,'097_0309'!A:AM,39,0)</f>
        <v>62.933753943217667</v>
      </c>
      <c r="K534" s="33">
        <f t="shared" si="8"/>
        <v>0</v>
      </c>
    </row>
    <row r="535" spans="1:11">
      <c r="A535" s="32" t="s">
        <v>134</v>
      </c>
      <c r="B535" s="32" t="s">
        <v>402</v>
      </c>
      <c r="C535" s="32" t="s">
        <v>413</v>
      </c>
      <c r="D535" s="32" t="s">
        <v>414</v>
      </c>
      <c r="E535" s="32"/>
      <c r="F535" s="32" t="s">
        <v>577</v>
      </c>
      <c r="G535" s="32" t="s">
        <v>407</v>
      </c>
      <c r="H535" s="19">
        <v>32</v>
      </c>
      <c r="I535" s="40">
        <v>3</v>
      </c>
      <c r="J535" s="33">
        <f>VLOOKUP(A535,'097_0309'!A:AM,39,0)</f>
        <v>62.933753943217667</v>
      </c>
      <c r="K535" s="33">
        <f t="shared" si="8"/>
        <v>188.80126182965301</v>
      </c>
    </row>
    <row r="536" spans="1:11">
      <c r="A536" s="32" t="s">
        <v>134</v>
      </c>
      <c r="B536" s="32" t="s">
        <v>402</v>
      </c>
      <c r="C536" s="32" t="s">
        <v>413</v>
      </c>
      <c r="D536" s="32" t="s">
        <v>414</v>
      </c>
      <c r="E536" s="32"/>
      <c r="F536" s="32" t="s">
        <v>577</v>
      </c>
      <c r="G536" s="32" t="s">
        <v>407</v>
      </c>
      <c r="H536" s="19">
        <v>34</v>
      </c>
      <c r="I536" s="40">
        <v>4</v>
      </c>
      <c r="J536" s="33">
        <f>VLOOKUP(A536,'097_0309'!A:AM,39,0)</f>
        <v>62.933753943217667</v>
      </c>
      <c r="K536" s="33">
        <f t="shared" si="8"/>
        <v>251.73501577287067</v>
      </c>
    </row>
    <row r="537" spans="1:11">
      <c r="A537" s="32" t="s">
        <v>134</v>
      </c>
      <c r="B537" s="32" t="s">
        <v>402</v>
      </c>
      <c r="C537" s="32" t="s">
        <v>413</v>
      </c>
      <c r="D537" s="32" t="s">
        <v>414</v>
      </c>
      <c r="E537" s="32"/>
      <c r="F537" s="32" t="s">
        <v>577</v>
      </c>
      <c r="G537" s="32" t="s">
        <v>407</v>
      </c>
      <c r="H537" s="19">
        <v>36</v>
      </c>
      <c r="I537" s="40">
        <v>4</v>
      </c>
      <c r="J537" s="33">
        <f>VLOOKUP(A537,'097_0309'!A:AM,39,0)</f>
        <v>62.933753943217667</v>
      </c>
      <c r="K537" s="33">
        <f t="shared" si="8"/>
        <v>251.73501577287067</v>
      </c>
    </row>
    <row r="538" spans="1:11">
      <c r="A538" s="32" t="s">
        <v>134</v>
      </c>
      <c r="B538" s="32" t="s">
        <v>402</v>
      </c>
      <c r="C538" s="32" t="s">
        <v>413</v>
      </c>
      <c r="D538" s="32" t="s">
        <v>414</v>
      </c>
      <c r="E538" s="32"/>
      <c r="F538" s="32" t="s">
        <v>577</v>
      </c>
      <c r="G538" s="32" t="s">
        <v>407</v>
      </c>
      <c r="H538" s="19">
        <v>38</v>
      </c>
      <c r="I538" s="40">
        <v>2</v>
      </c>
      <c r="J538" s="33">
        <f>VLOOKUP(A538,'097_0309'!A:AM,39,0)</f>
        <v>62.933753943217667</v>
      </c>
      <c r="K538" s="33">
        <f t="shared" si="8"/>
        <v>125.86750788643533</v>
      </c>
    </row>
    <row r="539" spans="1:11">
      <c r="A539" s="32" t="s">
        <v>134</v>
      </c>
      <c r="B539" s="32" t="s">
        <v>402</v>
      </c>
      <c r="C539" s="32" t="s">
        <v>413</v>
      </c>
      <c r="D539" s="32" t="s">
        <v>414</v>
      </c>
      <c r="E539" s="32"/>
      <c r="F539" s="32" t="s">
        <v>577</v>
      </c>
      <c r="G539" s="32" t="s">
        <v>407</v>
      </c>
      <c r="H539" s="19">
        <v>40</v>
      </c>
      <c r="I539" s="40">
        <v>0</v>
      </c>
      <c r="J539" s="33">
        <f>VLOOKUP(A539,'097_0309'!A:AM,39,0)</f>
        <v>62.933753943217667</v>
      </c>
      <c r="K539" s="33">
        <f t="shared" si="8"/>
        <v>0</v>
      </c>
    </row>
    <row r="540" spans="1:11">
      <c r="A540" s="32" t="s">
        <v>135</v>
      </c>
      <c r="B540" s="32" t="s">
        <v>402</v>
      </c>
      <c r="C540" s="32" t="s">
        <v>413</v>
      </c>
      <c r="D540" s="32" t="s">
        <v>420</v>
      </c>
      <c r="E540" s="32"/>
      <c r="F540" s="32" t="s">
        <v>406</v>
      </c>
      <c r="G540" s="32" t="s">
        <v>407</v>
      </c>
      <c r="H540" s="19">
        <v>30</v>
      </c>
      <c r="I540" s="40">
        <v>0</v>
      </c>
      <c r="J540" s="33">
        <f>VLOOKUP(A540,'097_0309'!A:AM,39,0)</f>
        <v>126.02523659305994</v>
      </c>
      <c r="K540" s="33">
        <f t="shared" si="8"/>
        <v>0</v>
      </c>
    </row>
    <row r="541" spans="1:11">
      <c r="A541" s="32" t="s">
        <v>135</v>
      </c>
      <c r="B541" s="32" t="s">
        <v>402</v>
      </c>
      <c r="C541" s="32" t="s">
        <v>413</v>
      </c>
      <c r="D541" s="32" t="s">
        <v>420</v>
      </c>
      <c r="E541" s="32"/>
      <c r="F541" s="32" t="s">
        <v>406</v>
      </c>
      <c r="G541" s="32" t="s">
        <v>407</v>
      </c>
      <c r="H541" s="19">
        <v>32</v>
      </c>
      <c r="I541" s="40">
        <v>4</v>
      </c>
      <c r="J541" s="33">
        <f>VLOOKUP(A541,'097_0309'!A:AM,39,0)</f>
        <v>126.02523659305994</v>
      </c>
      <c r="K541" s="33">
        <f t="shared" si="8"/>
        <v>504.10094637223978</v>
      </c>
    </row>
    <row r="542" spans="1:11">
      <c r="A542" s="32" t="s">
        <v>135</v>
      </c>
      <c r="B542" s="32" t="s">
        <v>402</v>
      </c>
      <c r="C542" s="32" t="s">
        <v>413</v>
      </c>
      <c r="D542" s="32" t="s">
        <v>420</v>
      </c>
      <c r="E542" s="32"/>
      <c r="F542" s="32" t="s">
        <v>406</v>
      </c>
      <c r="G542" s="32" t="s">
        <v>407</v>
      </c>
      <c r="H542" s="19">
        <v>34</v>
      </c>
      <c r="I542" s="40">
        <v>2</v>
      </c>
      <c r="J542" s="33">
        <f>VLOOKUP(A542,'097_0309'!A:AM,39,0)</f>
        <v>126.02523659305994</v>
      </c>
      <c r="K542" s="33">
        <f t="shared" si="8"/>
        <v>252.05047318611989</v>
      </c>
    </row>
    <row r="543" spans="1:11">
      <c r="A543" s="32" t="s">
        <v>135</v>
      </c>
      <c r="B543" s="32" t="s">
        <v>402</v>
      </c>
      <c r="C543" s="32" t="s">
        <v>413</v>
      </c>
      <c r="D543" s="32" t="s">
        <v>420</v>
      </c>
      <c r="E543" s="32"/>
      <c r="F543" s="32" t="s">
        <v>406</v>
      </c>
      <c r="G543" s="32" t="s">
        <v>407</v>
      </c>
      <c r="H543" s="19">
        <v>36</v>
      </c>
      <c r="I543" s="40">
        <v>0</v>
      </c>
      <c r="J543" s="33">
        <f>VLOOKUP(A543,'097_0309'!A:AM,39,0)</f>
        <v>126.02523659305994</v>
      </c>
      <c r="K543" s="33">
        <f t="shared" si="8"/>
        <v>0</v>
      </c>
    </row>
    <row r="544" spans="1:11">
      <c r="A544" s="32" t="s">
        <v>135</v>
      </c>
      <c r="B544" s="32" t="s">
        <v>402</v>
      </c>
      <c r="C544" s="32" t="s">
        <v>413</v>
      </c>
      <c r="D544" s="32" t="s">
        <v>420</v>
      </c>
      <c r="E544" s="32"/>
      <c r="F544" s="32" t="s">
        <v>406</v>
      </c>
      <c r="G544" s="32" t="s">
        <v>407</v>
      </c>
      <c r="H544" s="19">
        <v>38</v>
      </c>
      <c r="I544" s="40">
        <v>0</v>
      </c>
      <c r="J544" s="33">
        <f>VLOOKUP(A544,'097_0309'!A:AM,39,0)</f>
        <v>126.02523659305994</v>
      </c>
      <c r="K544" s="33">
        <f t="shared" si="8"/>
        <v>0</v>
      </c>
    </row>
    <row r="545" spans="1:11">
      <c r="A545" s="32" t="s">
        <v>135</v>
      </c>
      <c r="B545" s="32" t="s">
        <v>402</v>
      </c>
      <c r="C545" s="32" t="s">
        <v>413</v>
      </c>
      <c r="D545" s="32" t="s">
        <v>420</v>
      </c>
      <c r="E545" s="32"/>
      <c r="F545" s="32" t="s">
        <v>406</v>
      </c>
      <c r="G545" s="32" t="s">
        <v>407</v>
      </c>
      <c r="H545" s="19">
        <v>40</v>
      </c>
      <c r="I545" s="40">
        <v>0</v>
      </c>
      <c r="J545" s="33">
        <f>VLOOKUP(A545,'097_0309'!A:AM,39,0)</f>
        <v>126.02523659305994</v>
      </c>
      <c r="K545" s="33">
        <f t="shared" si="8"/>
        <v>0</v>
      </c>
    </row>
    <row r="546" spans="1:11">
      <c r="A546" s="32" t="s">
        <v>136</v>
      </c>
      <c r="B546" s="32" t="s">
        <v>402</v>
      </c>
      <c r="C546" s="32" t="s">
        <v>417</v>
      </c>
      <c r="D546" s="32" t="s">
        <v>414</v>
      </c>
      <c r="E546" s="32"/>
      <c r="F546" s="32" t="s">
        <v>416</v>
      </c>
      <c r="G546" s="32" t="s">
        <v>407</v>
      </c>
      <c r="H546" s="19">
        <v>32</v>
      </c>
      <c r="I546" s="40">
        <v>0</v>
      </c>
      <c r="J546" s="33">
        <f>VLOOKUP(A546,'097_0309'!A:AM,39,0)</f>
        <v>56.624605678233436</v>
      </c>
      <c r="K546" s="33">
        <f t="shared" si="8"/>
        <v>0</v>
      </c>
    </row>
    <row r="547" spans="1:11">
      <c r="A547" s="32" t="s">
        <v>136</v>
      </c>
      <c r="B547" s="32" t="s">
        <v>402</v>
      </c>
      <c r="C547" s="32" t="s">
        <v>417</v>
      </c>
      <c r="D547" s="32" t="s">
        <v>414</v>
      </c>
      <c r="E547" s="32"/>
      <c r="F547" s="32" t="s">
        <v>416</v>
      </c>
      <c r="G547" s="32" t="s">
        <v>407</v>
      </c>
      <c r="H547" s="19">
        <v>34</v>
      </c>
      <c r="I547" s="40">
        <v>2</v>
      </c>
      <c r="J547" s="33">
        <f>VLOOKUP(A547,'097_0309'!A:AM,39,0)</f>
        <v>56.624605678233436</v>
      </c>
      <c r="K547" s="33">
        <f t="shared" si="8"/>
        <v>113.24921135646687</v>
      </c>
    </row>
    <row r="548" spans="1:11">
      <c r="A548" s="32" t="s">
        <v>136</v>
      </c>
      <c r="B548" s="32" t="s">
        <v>402</v>
      </c>
      <c r="C548" s="32" t="s">
        <v>417</v>
      </c>
      <c r="D548" s="32" t="s">
        <v>414</v>
      </c>
      <c r="E548" s="32"/>
      <c r="F548" s="32" t="s">
        <v>416</v>
      </c>
      <c r="G548" s="32" t="s">
        <v>407</v>
      </c>
      <c r="H548" s="19">
        <v>36</v>
      </c>
      <c r="I548" s="40">
        <v>2</v>
      </c>
      <c r="J548" s="33">
        <f>VLOOKUP(A548,'097_0309'!A:AM,39,0)</f>
        <v>56.624605678233436</v>
      </c>
      <c r="K548" s="33">
        <f t="shared" si="8"/>
        <v>113.24921135646687</v>
      </c>
    </row>
    <row r="549" spans="1:11">
      <c r="A549" s="32" t="s">
        <v>136</v>
      </c>
      <c r="B549" s="32" t="s">
        <v>402</v>
      </c>
      <c r="C549" s="32" t="s">
        <v>417</v>
      </c>
      <c r="D549" s="32" t="s">
        <v>414</v>
      </c>
      <c r="E549" s="32"/>
      <c r="F549" s="32" t="s">
        <v>416</v>
      </c>
      <c r="G549" s="32" t="s">
        <v>407</v>
      </c>
      <c r="H549" s="19">
        <v>38</v>
      </c>
      <c r="I549" s="40">
        <v>2</v>
      </c>
      <c r="J549" s="33">
        <f>VLOOKUP(A549,'097_0309'!A:AM,39,0)</f>
        <v>56.624605678233436</v>
      </c>
      <c r="K549" s="33">
        <f t="shared" si="8"/>
        <v>113.24921135646687</v>
      </c>
    </row>
    <row r="550" spans="1:11">
      <c r="A550" s="32" t="s">
        <v>136</v>
      </c>
      <c r="B550" s="32" t="s">
        <v>402</v>
      </c>
      <c r="C550" s="32" t="s">
        <v>417</v>
      </c>
      <c r="D550" s="32" t="s">
        <v>414</v>
      </c>
      <c r="E550" s="32"/>
      <c r="F550" s="32" t="s">
        <v>416</v>
      </c>
      <c r="G550" s="32" t="s">
        <v>407</v>
      </c>
      <c r="H550" s="19">
        <v>40</v>
      </c>
      <c r="I550" s="40">
        <v>0</v>
      </c>
      <c r="J550" s="33">
        <f>VLOOKUP(A550,'097_0309'!A:AM,39,0)</f>
        <v>56.624605678233436</v>
      </c>
      <c r="K550" s="33">
        <f t="shared" si="8"/>
        <v>0</v>
      </c>
    </row>
    <row r="551" spans="1:11">
      <c r="A551" s="32" t="s">
        <v>137</v>
      </c>
      <c r="B551" s="32" t="s">
        <v>402</v>
      </c>
      <c r="C551" s="32" t="s">
        <v>413</v>
      </c>
      <c r="D551" s="32" t="s">
        <v>404</v>
      </c>
      <c r="E551" s="32"/>
      <c r="F551" s="32" t="s">
        <v>406</v>
      </c>
      <c r="G551" s="32" t="s">
        <v>407</v>
      </c>
      <c r="H551" s="19">
        <v>32</v>
      </c>
      <c r="I551" s="40">
        <v>0</v>
      </c>
      <c r="J551" s="33">
        <f>VLOOKUP(A551,'097_0309'!A:AM,39,0)</f>
        <v>110.25236593059937</v>
      </c>
      <c r="K551" s="33">
        <f t="shared" si="8"/>
        <v>0</v>
      </c>
    </row>
    <row r="552" spans="1:11">
      <c r="A552" s="32" t="s">
        <v>137</v>
      </c>
      <c r="B552" s="32" t="s">
        <v>402</v>
      </c>
      <c r="C552" s="32" t="s">
        <v>413</v>
      </c>
      <c r="D552" s="32" t="s">
        <v>404</v>
      </c>
      <c r="E552" s="32"/>
      <c r="F552" s="32" t="s">
        <v>406</v>
      </c>
      <c r="G552" s="32" t="s">
        <v>407</v>
      </c>
      <c r="H552" s="19">
        <v>34</v>
      </c>
      <c r="I552" s="40">
        <v>0</v>
      </c>
      <c r="J552" s="33">
        <f>VLOOKUP(A552,'097_0309'!A:AM,39,0)</f>
        <v>110.25236593059937</v>
      </c>
      <c r="K552" s="33">
        <f t="shared" si="8"/>
        <v>0</v>
      </c>
    </row>
    <row r="553" spans="1:11">
      <c r="A553" s="32" t="s">
        <v>137</v>
      </c>
      <c r="B553" s="32" t="s">
        <v>402</v>
      </c>
      <c r="C553" s="32" t="s">
        <v>413</v>
      </c>
      <c r="D553" s="32" t="s">
        <v>404</v>
      </c>
      <c r="E553" s="32"/>
      <c r="F553" s="32" t="s">
        <v>406</v>
      </c>
      <c r="G553" s="32" t="s">
        <v>407</v>
      </c>
      <c r="H553" s="19">
        <v>36</v>
      </c>
      <c r="I553" s="40">
        <v>0</v>
      </c>
      <c r="J553" s="33">
        <f>VLOOKUP(A553,'097_0309'!A:AM,39,0)</f>
        <v>110.25236593059937</v>
      </c>
      <c r="K553" s="33">
        <f t="shared" si="8"/>
        <v>0</v>
      </c>
    </row>
    <row r="554" spans="1:11">
      <c r="A554" s="32" t="s">
        <v>138</v>
      </c>
      <c r="B554" s="32" t="s">
        <v>408</v>
      </c>
      <c r="C554" s="32" t="s">
        <v>417</v>
      </c>
      <c r="D554" s="32" t="s">
        <v>420</v>
      </c>
      <c r="E554" s="32"/>
      <c r="F554" s="32" t="s">
        <v>406</v>
      </c>
      <c r="G554" s="32" t="s">
        <v>407</v>
      </c>
      <c r="H554" s="19" t="s">
        <v>375</v>
      </c>
      <c r="I554" s="40">
        <v>0</v>
      </c>
      <c r="J554" s="33">
        <f>VLOOKUP(A554,'097_0309'!A:AM,39,0)</f>
        <v>126.02523659305994</v>
      </c>
      <c r="K554" s="33">
        <f t="shared" si="8"/>
        <v>0</v>
      </c>
    </row>
    <row r="555" spans="1:11">
      <c r="A555" s="32" t="s">
        <v>138</v>
      </c>
      <c r="B555" s="32" t="s">
        <v>408</v>
      </c>
      <c r="C555" s="32" t="s">
        <v>417</v>
      </c>
      <c r="D555" s="32" t="s">
        <v>420</v>
      </c>
      <c r="E555" s="32"/>
      <c r="F555" s="32" t="s">
        <v>406</v>
      </c>
      <c r="G555" s="32" t="s">
        <v>407</v>
      </c>
      <c r="H555" s="19" t="s">
        <v>373</v>
      </c>
      <c r="I555" s="40">
        <v>0</v>
      </c>
      <c r="J555" s="33">
        <f>VLOOKUP(A555,'097_0309'!A:AM,39,0)</f>
        <v>126.02523659305994</v>
      </c>
      <c r="K555" s="33">
        <f t="shared" si="8"/>
        <v>0</v>
      </c>
    </row>
    <row r="556" spans="1:11">
      <c r="A556" s="32" t="s">
        <v>138</v>
      </c>
      <c r="B556" s="32" t="s">
        <v>408</v>
      </c>
      <c r="C556" s="32" t="s">
        <v>417</v>
      </c>
      <c r="D556" s="32" t="s">
        <v>420</v>
      </c>
      <c r="E556" s="32"/>
      <c r="F556" s="32" t="s">
        <v>406</v>
      </c>
      <c r="G556" s="32" t="s">
        <v>407</v>
      </c>
      <c r="H556" s="19" t="s">
        <v>372</v>
      </c>
      <c r="I556" s="40">
        <v>0</v>
      </c>
      <c r="J556" s="33">
        <f>VLOOKUP(A556,'097_0309'!A:AM,39,0)</f>
        <v>126.02523659305994</v>
      </c>
      <c r="K556" s="33">
        <f t="shared" si="8"/>
        <v>0</v>
      </c>
    </row>
    <row r="557" spans="1:11">
      <c r="A557" s="32" t="s">
        <v>138</v>
      </c>
      <c r="B557" s="32" t="s">
        <v>408</v>
      </c>
      <c r="C557" s="32" t="s">
        <v>417</v>
      </c>
      <c r="D557" s="32" t="s">
        <v>420</v>
      </c>
      <c r="E557" s="32"/>
      <c r="F557" s="32" t="s">
        <v>406</v>
      </c>
      <c r="G557" s="32" t="s">
        <v>407</v>
      </c>
      <c r="H557" s="19" t="s">
        <v>371</v>
      </c>
      <c r="I557" s="40">
        <v>0</v>
      </c>
      <c r="J557" s="33">
        <f>VLOOKUP(A557,'097_0309'!A:AM,39,0)</f>
        <v>126.02523659305994</v>
      </c>
      <c r="K557" s="33">
        <f t="shared" si="8"/>
        <v>0</v>
      </c>
    </row>
    <row r="558" spans="1:11">
      <c r="A558" s="32" t="s">
        <v>138</v>
      </c>
      <c r="B558" s="32" t="s">
        <v>408</v>
      </c>
      <c r="C558" s="32" t="s">
        <v>417</v>
      </c>
      <c r="D558" s="32" t="s">
        <v>420</v>
      </c>
      <c r="E558" s="32"/>
      <c r="F558" s="32" t="s">
        <v>406</v>
      </c>
      <c r="G558" s="32" t="s">
        <v>407</v>
      </c>
      <c r="H558" s="19" t="s">
        <v>374</v>
      </c>
      <c r="I558" s="40">
        <v>0</v>
      </c>
      <c r="J558" s="33">
        <f>VLOOKUP(A558,'097_0309'!A:AM,39,0)</f>
        <v>126.02523659305994</v>
      </c>
      <c r="K558" s="33">
        <f t="shared" si="8"/>
        <v>0</v>
      </c>
    </row>
    <row r="559" spans="1:11">
      <c r="A559" s="32" t="s">
        <v>139</v>
      </c>
      <c r="B559" s="32" t="s">
        <v>408</v>
      </c>
      <c r="C559" s="32" t="s">
        <v>413</v>
      </c>
      <c r="D559" s="32" t="s">
        <v>463</v>
      </c>
      <c r="E559" s="32"/>
      <c r="F559" s="32" t="s">
        <v>406</v>
      </c>
      <c r="G559" s="32" t="s">
        <v>407</v>
      </c>
      <c r="H559" s="19" t="s">
        <v>373</v>
      </c>
      <c r="I559" s="40">
        <v>2</v>
      </c>
      <c r="J559" s="33">
        <f>VLOOKUP(A559,'097_0309'!A:AM,39,0)</f>
        <v>204.88958990536278</v>
      </c>
      <c r="K559" s="33">
        <f t="shared" si="8"/>
        <v>409.77917981072557</v>
      </c>
    </row>
    <row r="560" spans="1:11">
      <c r="A560" s="32" t="s">
        <v>139</v>
      </c>
      <c r="B560" s="32" t="s">
        <v>408</v>
      </c>
      <c r="C560" s="32" t="s">
        <v>413</v>
      </c>
      <c r="D560" s="32" t="s">
        <v>463</v>
      </c>
      <c r="E560" s="32"/>
      <c r="F560" s="32" t="s">
        <v>406</v>
      </c>
      <c r="G560" s="32" t="s">
        <v>407</v>
      </c>
      <c r="H560" s="19" t="s">
        <v>372</v>
      </c>
      <c r="I560" s="40">
        <v>0</v>
      </c>
      <c r="J560" s="33">
        <f>VLOOKUP(A560,'097_0309'!A:AM,39,0)</f>
        <v>204.88958990536278</v>
      </c>
      <c r="K560" s="33">
        <f t="shared" si="8"/>
        <v>0</v>
      </c>
    </row>
    <row r="561" spans="1:11">
      <c r="A561" s="32" t="s">
        <v>139</v>
      </c>
      <c r="B561" s="32" t="s">
        <v>408</v>
      </c>
      <c r="C561" s="32" t="s">
        <v>413</v>
      </c>
      <c r="D561" s="32" t="s">
        <v>463</v>
      </c>
      <c r="E561" s="32"/>
      <c r="F561" s="32" t="s">
        <v>406</v>
      </c>
      <c r="G561" s="32" t="s">
        <v>407</v>
      </c>
      <c r="H561" s="19" t="s">
        <v>371</v>
      </c>
      <c r="I561" s="40">
        <v>0</v>
      </c>
      <c r="J561" s="33">
        <f>VLOOKUP(A561,'097_0309'!A:AM,39,0)</f>
        <v>204.88958990536278</v>
      </c>
      <c r="K561" s="33">
        <f t="shared" si="8"/>
        <v>0</v>
      </c>
    </row>
    <row r="562" spans="1:11">
      <c r="A562" s="32" t="s">
        <v>139</v>
      </c>
      <c r="B562" s="32" t="s">
        <v>408</v>
      </c>
      <c r="C562" s="32" t="s">
        <v>413</v>
      </c>
      <c r="D562" s="32" t="s">
        <v>463</v>
      </c>
      <c r="E562" s="32"/>
      <c r="F562" s="32" t="s">
        <v>406</v>
      </c>
      <c r="G562" s="32" t="s">
        <v>407</v>
      </c>
      <c r="H562" s="19" t="s">
        <v>374</v>
      </c>
      <c r="I562" s="40">
        <v>0</v>
      </c>
      <c r="J562" s="33">
        <f>VLOOKUP(A562,'097_0309'!A:AM,39,0)</f>
        <v>204.88958990536278</v>
      </c>
      <c r="K562" s="33">
        <f t="shared" si="8"/>
        <v>0</v>
      </c>
    </row>
    <row r="563" spans="1:11">
      <c r="A563" s="32" t="s">
        <v>140</v>
      </c>
      <c r="B563" s="32" t="s">
        <v>408</v>
      </c>
      <c r="C563" s="32" t="s">
        <v>417</v>
      </c>
      <c r="D563" s="32" t="s">
        <v>535</v>
      </c>
      <c r="E563" s="32"/>
      <c r="F563" s="32" t="s">
        <v>406</v>
      </c>
      <c r="G563" s="32" t="s">
        <v>407</v>
      </c>
      <c r="H563" s="19" t="s">
        <v>375</v>
      </c>
      <c r="I563" s="40">
        <v>0</v>
      </c>
      <c r="J563" s="33">
        <f>VLOOKUP(A563,'097_0309'!A:AM,39,0)</f>
        <v>110.25236593059937</v>
      </c>
      <c r="K563" s="33">
        <f t="shared" si="8"/>
        <v>0</v>
      </c>
    </row>
    <row r="564" spans="1:11">
      <c r="A564" s="32" t="s">
        <v>140</v>
      </c>
      <c r="B564" s="32" t="s">
        <v>408</v>
      </c>
      <c r="C564" s="32" t="s">
        <v>417</v>
      </c>
      <c r="D564" s="32" t="s">
        <v>535</v>
      </c>
      <c r="E564" s="32"/>
      <c r="F564" s="32" t="s">
        <v>406</v>
      </c>
      <c r="G564" s="32" t="s">
        <v>407</v>
      </c>
      <c r="H564" s="19" t="s">
        <v>373</v>
      </c>
      <c r="I564" s="40">
        <v>0</v>
      </c>
      <c r="J564" s="33">
        <f>VLOOKUP(A564,'097_0309'!A:AM,39,0)</f>
        <v>110.25236593059937</v>
      </c>
      <c r="K564" s="33">
        <f t="shared" si="8"/>
        <v>0</v>
      </c>
    </row>
    <row r="565" spans="1:11">
      <c r="A565" s="32" t="s">
        <v>140</v>
      </c>
      <c r="B565" s="32" t="s">
        <v>408</v>
      </c>
      <c r="C565" s="32" t="s">
        <v>417</v>
      </c>
      <c r="D565" s="32" t="s">
        <v>535</v>
      </c>
      <c r="E565" s="32"/>
      <c r="F565" s="32" t="s">
        <v>406</v>
      </c>
      <c r="G565" s="32" t="s">
        <v>407</v>
      </c>
      <c r="H565" s="19" t="s">
        <v>372</v>
      </c>
      <c r="I565" s="40">
        <v>0</v>
      </c>
      <c r="J565" s="33">
        <f>VLOOKUP(A565,'097_0309'!A:AM,39,0)</f>
        <v>110.25236593059937</v>
      </c>
      <c r="K565" s="33">
        <f t="shared" si="8"/>
        <v>0</v>
      </c>
    </row>
    <row r="566" spans="1:11">
      <c r="A566" s="32" t="s">
        <v>140</v>
      </c>
      <c r="B566" s="32" t="s">
        <v>408</v>
      </c>
      <c r="C566" s="32" t="s">
        <v>417</v>
      </c>
      <c r="D566" s="32" t="s">
        <v>535</v>
      </c>
      <c r="E566" s="32"/>
      <c r="F566" s="32" t="s">
        <v>406</v>
      </c>
      <c r="G566" s="32" t="s">
        <v>407</v>
      </c>
      <c r="H566" s="19" t="s">
        <v>371</v>
      </c>
      <c r="I566" s="40">
        <v>0</v>
      </c>
      <c r="J566" s="33">
        <f>VLOOKUP(A566,'097_0309'!A:AM,39,0)</f>
        <v>110.25236593059937</v>
      </c>
      <c r="K566" s="33">
        <f t="shared" si="8"/>
        <v>0</v>
      </c>
    </row>
    <row r="567" spans="1:11">
      <c r="A567" s="32" t="s">
        <v>140</v>
      </c>
      <c r="B567" s="32" t="s">
        <v>408</v>
      </c>
      <c r="C567" s="32" t="s">
        <v>417</v>
      </c>
      <c r="D567" s="32" t="s">
        <v>535</v>
      </c>
      <c r="E567" s="32"/>
      <c r="F567" s="32" t="s">
        <v>406</v>
      </c>
      <c r="G567" s="32" t="s">
        <v>407</v>
      </c>
      <c r="H567" s="19" t="s">
        <v>374</v>
      </c>
      <c r="I567" s="40">
        <v>0</v>
      </c>
      <c r="J567" s="33">
        <f>VLOOKUP(A567,'097_0309'!A:AM,39,0)</f>
        <v>110.25236593059937</v>
      </c>
      <c r="K567" s="33">
        <f t="shared" si="8"/>
        <v>0</v>
      </c>
    </row>
    <row r="568" spans="1:11">
      <c r="A568" s="32" t="s">
        <v>141</v>
      </c>
      <c r="B568" s="32" t="s">
        <v>408</v>
      </c>
      <c r="C568" s="32" t="s">
        <v>417</v>
      </c>
      <c r="D568" s="32" t="s">
        <v>414</v>
      </c>
      <c r="E568" s="32"/>
      <c r="F568" s="32" t="s">
        <v>584</v>
      </c>
      <c r="G568" s="32" t="s">
        <v>407</v>
      </c>
      <c r="H568" s="19" t="s">
        <v>373</v>
      </c>
      <c r="I568" s="40">
        <v>2</v>
      </c>
      <c r="J568" s="33">
        <f>VLOOKUP(A568,'097_0309'!A:AM,39,0)</f>
        <v>62.933753943217667</v>
      </c>
      <c r="K568" s="33">
        <f t="shared" si="8"/>
        <v>125.86750788643533</v>
      </c>
    </row>
    <row r="569" spans="1:11">
      <c r="A569" s="32" t="s">
        <v>141</v>
      </c>
      <c r="B569" s="32" t="s">
        <v>408</v>
      </c>
      <c r="C569" s="32" t="s">
        <v>417</v>
      </c>
      <c r="D569" s="32" t="s">
        <v>414</v>
      </c>
      <c r="E569" s="32"/>
      <c r="F569" s="32" t="s">
        <v>584</v>
      </c>
      <c r="G569" s="32" t="s">
        <v>407</v>
      </c>
      <c r="H569" s="19" t="s">
        <v>372</v>
      </c>
      <c r="I569" s="40">
        <v>3</v>
      </c>
      <c r="J569" s="33">
        <f>VLOOKUP(A569,'097_0309'!A:AM,39,0)</f>
        <v>62.933753943217667</v>
      </c>
      <c r="K569" s="33">
        <f t="shared" si="8"/>
        <v>188.80126182965301</v>
      </c>
    </row>
    <row r="570" spans="1:11">
      <c r="A570" s="32" t="s">
        <v>141</v>
      </c>
      <c r="B570" s="32" t="s">
        <v>408</v>
      </c>
      <c r="C570" s="32" t="s">
        <v>417</v>
      </c>
      <c r="D570" s="32" t="s">
        <v>414</v>
      </c>
      <c r="E570" s="32"/>
      <c r="F570" s="32" t="s">
        <v>584</v>
      </c>
      <c r="G570" s="32" t="s">
        <v>407</v>
      </c>
      <c r="H570" s="19" t="s">
        <v>371</v>
      </c>
      <c r="I570" s="40">
        <v>3</v>
      </c>
      <c r="J570" s="33">
        <f>VLOOKUP(A570,'097_0309'!A:AM,39,0)</f>
        <v>62.933753943217667</v>
      </c>
      <c r="K570" s="33">
        <f t="shared" si="8"/>
        <v>188.80126182965301</v>
      </c>
    </row>
    <row r="571" spans="1:11">
      <c r="A571" s="32" t="s">
        <v>141</v>
      </c>
      <c r="B571" s="32" t="s">
        <v>408</v>
      </c>
      <c r="C571" s="32" t="s">
        <v>417</v>
      </c>
      <c r="D571" s="32" t="s">
        <v>414</v>
      </c>
      <c r="E571" s="32"/>
      <c r="F571" s="32" t="s">
        <v>584</v>
      </c>
      <c r="G571" s="32" t="s">
        <v>407</v>
      </c>
      <c r="H571" s="19" t="s">
        <v>374</v>
      </c>
      <c r="I571" s="40">
        <v>0</v>
      </c>
      <c r="J571" s="33">
        <f>VLOOKUP(A571,'097_0309'!A:AM,39,0)</f>
        <v>62.933753943217667</v>
      </c>
      <c r="K571" s="33">
        <f t="shared" si="8"/>
        <v>0</v>
      </c>
    </row>
    <row r="572" spans="1:11">
      <c r="A572" s="32" t="s">
        <v>142</v>
      </c>
      <c r="B572" s="32" t="s">
        <v>408</v>
      </c>
      <c r="C572" s="32" t="s">
        <v>417</v>
      </c>
      <c r="D572" s="32" t="s">
        <v>414</v>
      </c>
      <c r="E572" s="32"/>
      <c r="F572" s="32" t="s">
        <v>586</v>
      </c>
      <c r="G572" s="32" t="s">
        <v>407</v>
      </c>
      <c r="H572" s="19" t="s">
        <v>371</v>
      </c>
      <c r="I572" s="40">
        <v>0</v>
      </c>
      <c r="J572" s="33">
        <f>VLOOKUP(A572,'097_0309'!A:AM,39,0)</f>
        <v>72.397476340694013</v>
      </c>
      <c r="K572" s="33">
        <f t="shared" si="8"/>
        <v>0</v>
      </c>
    </row>
    <row r="573" spans="1:11">
      <c r="A573" s="32" t="s">
        <v>143</v>
      </c>
      <c r="B573" s="32" t="s">
        <v>408</v>
      </c>
      <c r="C573" s="32" t="s">
        <v>417</v>
      </c>
      <c r="D573" s="32" t="s">
        <v>414</v>
      </c>
      <c r="E573" s="32"/>
      <c r="F573" s="32" t="s">
        <v>406</v>
      </c>
      <c r="G573" s="32" t="s">
        <v>407</v>
      </c>
      <c r="H573" s="19" t="s">
        <v>375</v>
      </c>
      <c r="I573" s="40">
        <v>0</v>
      </c>
      <c r="J573" s="33">
        <f>VLOOKUP(A573,'097_0309'!A:AM,39,0)</f>
        <v>62.933753943217667</v>
      </c>
      <c r="K573" s="33">
        <f t="shared" si="8"/>
        <v>0</v>
      </c>
    </row>
    <row r="574" spans="1:11">
      <c r="A574" s="32" t="s">
        <v>143</v>
      </c>
      <c r="B574" s="32" t="s">
        <v>408</v>
      </c>
      <c r="C574" s="32" t="s">
        <v>417</v>
      </c>
      <c r="D574" s="32" t="s">
        <v>414</v>
      </c>
      <c r="E574" s="32"/>
      <c r="F574" s="32" t="s">
        <v>406</v>
      </c>
      <c r="G574" s="32" t="s">
        <v>407</v>
      </c>
      <c r="H574" s="19" t="s">
        <v>373</v>
      </c>
      <c r="I574" s="40">
        <v>2</v>
      </c>
      <c r="J574" s="33">
        <f>VLOOKUP(A574,'097_0309'!A:AM,39,0)</f>
        <v>62.933753943217667</v>
      </c>
      <c r="K574" s="33">
        <f t="shared" si="8"/>
        <v>125.86750788643533</v>
      </c>
    </row>
    <row r="575" spans="1:11">
      <c r="A575" s="32" t="s">
        <v>143</v>
      </c>
      <c r="B575" s="32" t="s">
        <v>408</v>
      </c>
      <c r="C575" s="32" t="s">
        <v>417</v>
      </c>
      <c r="D575" s="32" t="s">
        <v>414</v>
      </c>
      <c r="E575" s="32"/>
      <c r="F575" s="32" t="s">
        <v>406</v>
      </c>
      <c r="G575" s="32" t="s">
        <v>407</v>
      </c>
      <c r="H575" s="19" t="s">
        <v>372</v>
      </c>
      <c r="I575" s="40">
        <v>0</v>
      </c>
      <c r="J575" s="33">
        <f>VLOOKUP(A575,'097_0309'!A:AM,39,0)</f>
        <v>62.933753943217667</v>
      </c>
      <c r="K575" s="33">
        <f t="shared" si="8"/>
        <v>0</v>
      </c>
    </row>
    <row r="576" spans="1:11">
      <c r="A576" s="32" t="s">
        <v>143</v>
      </c>
      <c r="B576" s="32" t="s">
        <v>408</v>
      </c>
      <c r="C576" s="32" t="s">
        <v>417</v>
      </c>
      <c r="D576" s="32" t="s">
        <v>414</v>
      </c>
      <c r="E576" s="32"/>
      <c r="F576" s="32" t="s">
        <v>406</v>
      </c>
      <c r="G576" s="32" t="s">
        <v>407</v>
      </c>
      <c r="H576" s="19" t="s">
        <v>371</v>
      </c>
      <c r="I576" s="40">
        <v>0</v>
      </c>
      <c r="J576" s="33">
        <f>VLOOKUP(A576,'097_0309'!A:AM,39,0)</f>
        <v>62.933753943217667</v>
      </c>
      <c r="K576" s="33">
        <f t="shared" si="8"/>
        <v>0</v>
      </c>
    </row>
    <row r="577" spans="1:11">
      <c r="A577" s="32" t="s">
        <v>143</v>
      </c>
      <c r="B577" s="32" t="s">
        <v>408</v>
      </c>
      <c r="C577" s="32" t="s">
        <v>417</v>
      </c>
      <c r="D577" s="32" t="s">
        <v>414</v>
      </c>
      <c r="E577" s="32"/>
      <c r="F577" s="32" t="s">
        <v>406</v>
      </c>
      <c r="G577" s="32" t="s">
        <v>407</v>
      </c>
      <c r="H577" s="19" t="s">
        <v>374</v>
      </c>
      <c r="I577" s="40">
        <v>0</v>
      </c>
      <c r="J577" s="33">
        <f>VLOOKUP(A577,'097_0309'!A:AM,39,0)</f>
        <v>62.933753943217667</v>
      </c>
      <c r="K577" s="33">
        <f t="shared" si="8"/>
        <v>0</v>
      </c>
    </row>
    <row r="578" spans="1:11">
      <c r="A578" s="32" t="s">
        <v>144</v>
      </c>
      <c r="B578" s="32" t="s">
        <v>408</v>
      </c>
      <c r="C578" s="32" t="s">
        <v>417</v>
      </c>
      <c r="D578" s="32" t="s">
        <v>425</v>
      </c>
      <c r="E578" s="32"/>
      <c r="F578" s="32" t="s">
        <v>406</v>
      </c>
      <c r="G578" s="32" t="s">
        <v>407</v>
      </c>
      <c r="H578" s="19" t="s">
        <v>373</v>
      </c>
      <c r="I578" s="40">
        <v>0</v>
      </c>
      <c r="J578" s="33">
        <f>VLOOKUP(A578,'097_0309'!A:AM,39,0)</f>
        <v>110.25236593059937</v>
      </c>
      <c r="K578" s="33">
        <f t="shared" si="8"/>
        <v>0</v>
      </c>
    </row>
    <row r="579" spans="1:11">
      <c r="A579" s="32" t="s">
        <v>144</v>
      </c>
      <c r="B579" s="32" t="s">
        <v>408</v>
      </c>
      <c r="C579" s="32" t="s">
        <v>417</v>
      </c>
      <c r="D579" s="32" t="s">
        <v>425</v>
      </c>
      <c r="E579" s="32"/>
      <c r="F579" s="32" t="s">
        <v>406</v>
      </c>
      <c r="G579" s="32" t="s">
        <v>407</v>
      </c>
      <c r="H579" s="19" t="s">
        <v>372</v>
      </c>
      <c r="I579" s="40">
        <v>0</v>
      </c>
      <c r="J579" s="33">
        <f>VLOOKUP(A579,'097_0309'!A:AM,39,0)</f>
        <v>110.25236593059937</v>
      </c>
      <c r="K579" s="33">
        <f t="shared" si="8"/>
        <v>0</v>
      </c>
    </row>
    <row r="580" spans="1:11">
      <c r="A580" s="32" t="s">
        <v>145</v>
      </c>
      <c r="B580" s="32" t="s">
        <v>408</v>
      </c>
      <c r="C580" s="32" t="s">
        <v>417</v>
      </c>
      <c r="D580" s="32" t="s">
        <v>566</v>
      </c>
      <c r="E580" s="32"/>
      <c r="F580" s="32" t="s">
        <v>589</v>
      </c>
      <c r="G580" s="32" t="s">
        <v>407</v>
      </c>
      <c r="H580" s="19" t="s">
        <v>375</v>
      </c>
      <c r="I580" s="40">
        <v>0</v>
      </c>
      <c r="J580" s="33">
        <f>VLOOKUP(A580,'097_0309'!A:AM,39,0)</f>
        <v>189.11671924290221</v>
      </c>
      <c r="K580" s="33">
        <f t="shared" ref="K580:K643" si="9">J580*I580</f>
        <v>0</v>
      </c>
    </row>
    <row r="581" spans="1:11">
      <c r="A581" s="32" t="s">
        <v>145</v>
      </c>
      <c r="B581" s="32" t="s">
        <v>408</v>
      </c>
      <c r="C581" s="32" t="s">
        <v>417</v>
      </c>
      <c r="D581" s="32" t="s">
        <v>566</v>
      </c>
      <c r="E581" s="32"/>
      <c r="F581" s="32" t="s">
        <v>589</v>
      </c>
      <c r="G581" s="32" t="s">
        <v>407</v>
      </c>
      <c r="H581" s="19" t="s">
        <v>373</v>
      </c>
      <c r="I581" s="40">
        <v>0</v>
      </c>
      <c r="J581" s="33">
        <f>VLOOKUP(A581,'097_0309'!A:AM,39,0)</f>
        <v>189.11671924290221</v>
      </c>
      <c r="K581" s="33">
        <f t="shared" si="9"/>
        <v>0</v>
      </c>
    </row>
    <row r="582" spans="1:11">
      <c r="A582" s="32" t="s">
        <v>145</v>
      </c>
      <c r="B582" s="32" t="s">
        <v>408</v>
      </c>
      <c r="C582" s="32" t="s">
        <v>417</v>
      </c>
      <c r="D582" s="32" t="s">
        <v>566</v>
      </c>
      <c r="E582" s="32"/>
      <c r="F582" s="32" t="s">
        <v>589</v>
      </c>
      <c r="G582" s="32" t="s">
        <v>407</v>
      </c>
      <c r="H582" s="19" t="s">
        <v>372</v>
      </c>
      <c r="I582" s="40">
        <v>0</v>
      </c>
      <c r="J582" s="33">
        <f>VLOOKUP(A582,'097_0309'!A:AM,39,0)</f>
        <v>189.11671924290221</v>
      </c>
      <c r="K582" s="33">
        <f t="shared" si="9"/>
        <v>0</v>
      </c>
    </row>
    <row r="583" spans="1:11">
      <c r="A583" s="32" t="s">
        <v>145</v>
      </c>
      <c r="B583" s="32" t="s">
        <v>408</v>
      </c>
      <c r="C583" s="32" t="s">
        <v>417</v>
      </c>
      <c r="D583" s="32" t="s">
        <v>566</v>
      </c>
      <c r="E583" s="32"/>
      <c r="F583" s="32" t="s">
        <v>589</v>
      </c>
      <c r="G583" s="32" t="s">
        <v>407</v>
      </c>
      <c r="H583" s="19" t="s">
        <v>371</v>
      </c>
      <c r="I583" s="40">
        <v>0</v>
      </c>
      <c r="J583" s="33">
        <f>VLOOKUP(A583,'097_0309'!A:AM,39,0)</f>
        <v>189.11671924290221</v>
      </c>
      <c r="K583" s="33">
        <f t="shared" si="9"/>
        <v>0</v>
      </c>
    </row>
    <row r="584" spans="1:11">
      <c r="A584" s="32" t="s">
        <v>146</v>
      </c>
      <c r="B584" s="32" t="s">
        <v>402</v>
      </c>
      <c r="C584" s="32" t="s">
        <v>417</v>
      </c>
      <c r="D584" s="32" t="s">
        <v>414</v>
      </c>
      <c r="E584" s="32"/>
      <c r="F584" s="32" t="s">
        <v>499</v>
      </c>
      <c r="G584" s="32" t="s">
        <v>407</v>
      </c>
      <c r="H584" s="19">
        <v>30</v>
      </c>
      <c r="I584" s="40">
        <v>0</v>
      </c>
      <c r="J584" s="33">
        <f>VLOOKUP(A584,'097_0309'!A:AM,39,0)</f>
        <v>62.933753943217667</v>
      </c>
      <c r="K584" s="33">
        <f t="shared" si="9"/>
        <v>0</v>
      </c>
    </row>
    <row r="585" spans="1:11">
      <c r="A585" s="32" t="s">
        <v>146</v>
      </c>
      <c r="B585" s="32" t="s">
        <v>402</v>
      </c>
      <c r="C585" s="32" t="s">
        <v>417</v>
      </c>
      <c r="D585" s="32" t="s">
        <v>414</v>
      </c>
      <c r="E585" s="32"/>
      <c r="F585" s="32" t="s">
        <v>499</v>
      </c>
      <c r="G585" s="32" t="s">
        <v>407</v>
      </c>
      <c r="H585" s="19">
        <v>32</v>
      </c>
      <c r="I585" s="40">
        <v>2</v>
      </c>
      <c r="J585" s="33">
        <f>VLOOKUP(A585,'097_0309'!A:AM,39,0)</f>
        <v>62.933753943217667</v>
      </c>
      <c r="K585" s="33">
        <f t="shared" si="9"/>
        <v>125.86750788643533</v>
      </c>
    </row>
    <row r="586" spans="1:11">
      <c r="A586" s="32" t="s">
        <v>146</v>
      </c>
      <c r="B586" s="32" t="s">
        <v>402</v>
      </c>
      <c r="C586" s="32" t="s">
        <v>417</v>
      </c>
      <c r="D586" s="32" t="s">
        <v>414</v>
      </c>
      <c r="E586" s="32"/>
      <c r="F586" s="32" t="s">
        <v>499</v>
      </c>
      <c r="G586" s="32" t="s">
        <v>407</v>
      </c>
      <c r="H586" s="19">
        <v>34</v>
      </c>
      <c r="I586" s="40">
        <v>2</v>
      </c>
      <c r="J586" s="33">
        <f>VLOOKUP(A586,'097_0309'!A:AM,39,0)</f>
        <v>62.933753943217667</v>
      </c>
      <c r="K586" s="33">
        <f t="shared" si="9"/>
        <v>125.86750788643533</v>
      </c>
    </row>
    <row r="587" spans="1:11">
      <c r="A587" s="32" t="s">
        <v>146</v>
      </c>
      <c r="B587" s="32" t="s">
        <v>402</v>
      </c>
      <c r="C587" s="32" t="s">
        <v>417</v>
      </c>
      <c r="D587" s="32" t="s">
        <v>414</v>
      </c>
      <c r="E587" s="32"/>
      <c r="F587" s="32" t="s">
        <v>499</v>
      </c>
      <c r="G587" s="32" t="s">
        <v>407</v>
      </c>
      <c r="H587" s="19">
        <v>36</v>
      </c>
      <c r="I587" s="40">
        <v>0</v>
      </c>
      <c r="J587" s="33">
        <f>VLOOKUP(A587,'097_0309'!A:AM,39,0)</f>
        <v>62.933753943217667</v>
      </c>
      <c r="K587" s="33">
        <f t="shared" si="9"/>
        <v>0</v>
      </c>
    </row>
    <row r="588" spans="1:11">
      <c r="A588" s="32" t="s">
        <v>147</v>
      </c>
      <c r="B588" s="32" t="s">
        <v>402</v>
      </c>
      <c r="C588" s="32" t="s">
        <v>417</v>
      </c>
      <c r="D588" s="32" t="s">
        <v>414</v>
      </c>
      <c r="E588" s="32"/>
      <c r="F588" s="32" t="s">
        <v>416</v>
      </c>
      <c r="G588" s="32" t="s">
        <v>407</v>
      </c>
      <c r="H588" s="19">
        <v>32</v>
      </c>
      <c r="I588" s="40">
        <v>6</v>
      </c>
      <c r="J588" s="33">
        <f>VLOOKUP(A588,'097_0309'!A:AM,39,0)</f>
        <v>62.933753943217667</v>
      </c>
      <c r="K588" s="33">
        <f t="shared" si="9"/>
        <v>377.60252365930603</v>
      </c>
    </row>
    <row r="589" spans="1:11">
      <c r="A589" s="32" t="s">
        <v>147</v>
      </c>
      <c r="B589" s="32" t="s">
        <v>402</v>
      </c>
      <c r="C589" s="32" t="s">
        <v>417</v>
      </c>
      <c r="D589" s="32" t="s">
        <v>414</v>
      </c>
      <c r="E589" s="32"/>
      <c r="F589" s="32" t="s">
        <v>416</v>
      </c>
      <c r="G589" s="32" t="s">
        <v>407</v>
      </c>
      <c r="H589" s="19">
        <v>34</v>
      </c>
      <c r="I589" s="40">
        <v>10</v>
      </c>
      <c r="J589" s="33">
        <f>VLOOKUP(A589,'097_0309'!A:AM,39,0)</f>
        <v>62.933753943217667</v>
      </c>
      <c r="K589" s="33">
        <f t="shared" si="9"/>
        <v>629.33753943217664</v>
      </c>
    </row>
    <row r="590" spans="1:11">
      <c r="A590" s="32" t="s">
        <v>147</v>
      </c>
      <c r="B590" s="32" t="s">
        <v>402</v>
      </c>
      <c r="C590" s="32" t="s">
        <v>417</v>
      </c>
      <c r="D590" s="32" t="s">
        <v>414</v>
      </c>
      <c r="E590" s="32"/>
      <c r="F590" s="32" t="s">
        <v>416</v>
      </c>
      <c r="G590" s="32" t="s">
        <v>407</v>
      </c>
      <c r="H590" s="19">
        <v>36</v>
      </c>
      <c r="I590" s="40">
        <v>4</v>
      </c>
      <c r="J590" s="33">
        <f>VLOOKUP(A590,'097_0309'!A:AM,39,0)</f>
        <v>62.933753943217667</v>
      </c>
      <c r="K590" s="33">
        <f t="shared" si="9"/>
        <v>251.73501577287067</v>
      </c>
    </row>
    <row r="591" spans="1:11">
      <c r="A591" s="32" t="s">
        <v>147</v>
      </c>
      <c r="B591" s="32" t="s">
        <v>402</v>
      </c>
      <c r="C591" s="32" t="s">
        <v>417</v>
      </c>
      <c r="D591" s="32" t="s">
        <v>414</v>
      </c>
      <c r="E591" s="32"/>
      <c r="F591" s="32" t="s">
        <v>416</v>
      </c>
      <c r="G591" s="32" t="s">
        <v>407</v>
      </c>
      <c r="H591" s="19">
        <v>38</v>
      </c>
      <c r="I591" s="40">
        <v>0</v>
      </c>
      <c r="J591" s="33">
        <f>VLOOKUP(A591,'097_0309'!A:AM,39,0)</f>
        <v>62.933753943217667</v>
      </c>
      <c r="K591" s="33">
        <f t="shared" si="9"/>
        <v>0</v>
      </c>
    </row>
    <row r="592" spans="1:11">
      <c r="A592" s="32" t="s">
        <v>148</v>
      </c>
      <c r="B592" s="32" t="s">
        <v>409</v>
      </c>
      <c r="C592" s="32" t="s">
        <v>413</v>
      </c>
      <c r="D592" s="32" t="s">
        <v>425</v>
      </c>
      <c r="E592" s="32"/>
      <c r="F592" s="32" t="s">
        <v>577</v>
      </c>
      <c r="G592" s="32" t="s">
        <v>407</v>
      </c>
      <c r="H592" s="19" t="s">
        <v>375</v>
      </c>
      <c r="I592" s="40">
        <v>0</v>
      </c>
      <c r="J592" s="33">
        <f>VLOOKUP(A592,'097_0309'!A:AM,39,0)</f>
        <v>149.68454258675078</v>
      </c>
      <c r="K592" s="33">
        <f t="shared" si="9"/>
        <v>0</v>
      </c>
    </row>
    <row r="593" spans="1:11">
      <c r="A593" s="32" t="s">
        <v>148</v>
      </c>
      <c r="B593" s="32" t="s">
        <v>409</v>
      </c>
      <c r="C593" s="32" t="s">
        <v>413</v>
      </c>
      <c r="D593" s="32" t="s">
        <v>425</v>
      </c>
      <c r="E593" s="32"/>
      <c r="F593" s="32" t="s">
        <v>577</v>
      </c>
      <c r="G593" s="32" t="s">
        <v>407</v>
      </c>
      <c r="H593" s="19" t="s">
        <v>373</v>
      </c>
      <c r="I593" s="40">
        <v>0</v>
      </c>
      <c r="J593" s="33">
        <f>VLOOKUP(A593,'097_0309'!A:AM,39,0)</f>
        <v>149.68454258675078</v>
      </c>
      <c r="K593" s="33">
        <f t="shared" si="9"/>
        <v>0</v>
      </c>
    </row>
    <row r="594" spans="1:11">
      <c r="A594" s="32" t="s">
        <v>149</v>
      </c>
      <c r="B594" s="32" t="s">
        <v>409</v>
      </c>
      <c r="C594" s="32" t="s">
        <v>413</v>
      </c>
      <c r="D594" s="32" t="s">
        <v>425</v>
      </c>
      <c r="E594" s="32"/>
      <c r="F594" s="32" t="s">
        <v>570</v>
      </c>
      <c r="G594" s="32" t="s">
        <v>407</v>
      </c>
      <c r="H594" s="19" t="s">
        <v>372</v>
      </c>
      <c r="I594" s="40">
        <v>0</v>
      </c>
      <c r="J594" s="33">
        <f>VLOOKUP(A594,'097_0309'!A:AM,39,0)</f>
        <v>141.79810725552051</v>
      </c>
      <c r="K594" s="33">
        <f t="shared" si="9"/>
        <v>0</v>
      </c>
    </row>
    <row r="595" spans="1:11">
      <c r="A595" s="32" t="s">
        <v>149</v>
      </c>
      <c r="B595" s="32" t="s">
        <v>409</v>
      </c>
      <c r="C595" s="32" t="s">
        <v>413</v>
      </c>
      <c r="D595" s="32" t="s">
        <v>425</v>
      </c>
      <c r="E595" s="32"/>
      <c r="F595" s="32" t="s">
        <v>570</v>
      </c>
      <c r="G595" s="32" t="s">
        <v>407</v>
      </c>
      <c r="H595" s="19" t="s">
        <v>371</v>
      </c>
      <c r="I595" s="40">
        <v>0</v>
      </c>
      <c r="J595" s="33">
        <f>VLOOKUP(A595,'097_0309'!A:AM,39,0)</f>
        <v>141.79810725552051</v>
      </c>
      <c r="K595" s="33">
        <f t="shared" si="9"/>
        <v>0</v>
      </c>
    </row>
    <row r="596" spans="1:11">
      <c r="A596" s="32" t="s">
        <v>150</v>
      </c>
      <c r="B596" s="32" t="s">
        <v>409</v>
      </c>
      <c r="C596" s="32" t="s">
        <v>413</v>
      </c>
      <c r="D596" s="32" t="s">
        <v>425</v>
      </c>
      <c r="E596" s="32"/>
      <c r="F596" s="32" t="s">
        <v>406</v>
      </c>
      <c r="G596" s="32" t="s">
        <v>407</v>
      </c>
      <c r="H596" s="19" t="s">
        <v>375</v>
      </c>
      <c r="I596" s="40">
        <v>0</v>
      </c>
      <c r="J596" s="33">
        <f>VLOOKUP(A596,'097_0309'!A:AM,39,0)</f>
        <v>141.79810725552051</v>
      </c>
      <c r="K596" s="33">
        <f t="shared" si="9"/>
        <v>0</v>
      </c>
    </row>
    <row r="597" spans="1:11">
      <c r="A597" s="32" t="s">
        <v>150</v>
      </c>
      <c r="B597" s="32" t="s">
        <v>409</v>
      </c>
      <c r="C597" s="32" t="s">
        <v>413</v>
      </c>
      <c r="D597" s="32" t="s">
        <v>425</v>
      </c>
      <c r="E597" s="32"/>
      <c r="F597" s="32" t="s">
        <v>406</v>
      </c>
      <c r="G597" s="32" t="s">
        <v>407</v>
      </c>
      <c r="H597" s="19" t="s">
        <v>373</v>
      </c>
      <c r="I597" s="40">
        <v>0</v>
      </c>
      <c r="J597" s="33">
        <f>VLOOKUP(A597,'097_0309'!A:AM,39,0)</f>
        <v>141.79810725552051</v>
      </c>
      <c r="K597" s="33">
        <f t="shared" si="9"/>
        <v>0</v>
      </c>
    </row>
    <row r="598" spans="1:11">
      <c r="A598" s="32" t="s">
        <v>150</v>
      </c>
      <c r="B598" s="32" t="s">
        <v>409</v>
      </c>
      <c r="C598" s="32" t="s">
        <v>413</v>
      </c>
      <c r="D598" s="32" t="s">
        <v>425</v>
      </c>
      <c r="E598" s="32"/>
      <c r="F598" s="32" t="s">
        <v>406</v>
      </c>
      <c r="G598" s="32" t="s">
        <v>407</v>
      </c>
      <c r="H598" s="19" t="s">
        <v>372</v>
      </c>
      <c r="I598" s="40">
        <v>0</v>
      </c>
      <c r="J598" s="33">
        <f>VLOOKUP(A598,'097_0309'!A:AM,39,0)</f>
        <v>141.79810725552051</v>
      </c>
      <c r="K598" s="33">
        <f t="shared" si="9"/>
        <v>0</v>
      </c>
    </row>
    <row r="599" spans="1:11">
      <c r="A599" s="32" t="s">
        <v>150</v>
      </c>
      <c r="B599" s="32" t="s">
        <v>409</v>
      </c>
      <c r="C599" s="32" t="s">
        <v>413</v>
      </c>
      <c r="D599" s="32" t="s">
        <v>425</v>
      </c>
      <c r="E599" s="32"/>
      <c r="F599" s="32" t="s">
        <v>406</v>
      </c>
      <c r="G599" s="32" t="s">
        <v>407</v>
      </c>
      <c r="H599" s="19" t="s">
        <v>371</v>
      </c>
      <c r="I599" s="40">
        <v>0</v>
      </c>
      <c r="J599" s="33">
        <f>VLOOKUP(A599,'097_0309'!A:AM,39,0)</f>
        <v>141.79810725552051</v>
      </c>
      <c r="K599" s="33">
        <f t="shared" si="9"/>
        <v>0</v>
      </c>
    </row>
    <row r="600" spans="1:11">
      <c r="A600" s="32" t="s">
        <v>151</v>
      </c>
      <c r="B600" s="32" t="s">
        <v>408</v>
      </c>
      <c r="C600" s="32" t="s">
        <v>417</v>
      </c>
      <c r="D600" s="32" t="s">
        <v>414</v>
      </c>
      <c r="E600" s="32"/>
      <c r="F600" s="32" t="s">
        <v>592</v>
      </c>
      <c r="G600" s="32" t="s">
        <v>407</v>
      </c>
      <c r="H600" s="19" t="s">
        <v>375</v>
      </c>
      <c r="I600" s="40">
        <v>12</v>
      </c>
      <c r="J600" s="33">
        <f>VLOOKUP(A600,'097_0309'!A:AM,39,0)</f>
        <v>47.160883280757098</v>
      </c>
      <c r="K600" s="33">
        <f t="shared" si="9"/>
        <v>565.93059936908514</v>
      </c>
    </row>
    <row r="601" spans="1:11">
      <c r="A601" s="32" t="s">
        <v>151</v>
      </c>
      <c r="B601" s="32" t="s">
        <v>408</v>
      </c>
      <c r="C601" s="32" t="s">
        <v>417</v>
      </c>
      <c r="D601" s="32" t="s">
        <v>414</v>
      </c>
      <c r="E601" s="32"/>
      <c r="F601" s="32" t="s">
        <v>592</v>
      </c>
      <c r="G601" s="32" t="s">
        <v>407</v>
      </c>
      <c r="H601" s="19" t="s">
        <v>373</v>
      </c>
      <c r="I601" s="40">
        <v>24</v>
      </c>
      <c r="J601" s="33">
        <f>VLOOKUP(A601,'097_0309'!A:AM,39,0)</f>
        <v>47.160883280757098</v>
      </c>
      <c r="K601" s="33">
        <f t="shared" si="9"/>
        <v>1131.8611987381703</v>
      </c>
    </row>
    <row r="602" spans="1:11">
      <c r="A602" s="32" t="s">
        <v>151</v>
      </c>
      <c r="B602" s="32" t="s">
        <v>408</v>
      </c>
      <c r="C602" s="32" t="s">
        <v>417</v>
      </c>
      <c r="D602" s="32" t="s">
        <v>414</v>
      </c>
      <c r="E602" s="32"/>
      <c r="F602" s="32" t="s">
        <v>592</v>
      </c>
      <c r="G602" s="32" t="s">
        <v>407</v>
      </c>
      <c r="H602" s="19" t="s">
        <v>372</v>
      </c>
      <c r="I602" s="40">
        <v>29</v>
      </c>
      <c r="J602" s="33">
        <f>VLOOKUP(A602,'097_0309'!A:AM,39,0)</f>
        <v>47.160883280757098</v>
      </c>
      <c r="K602" s="33">
        <f t="shared" si="9"/>
        <v>1367.6656151419559</v>
      </c>
    </row>
    <row r="603" spans="1:11">
      <c r="A603" s="32" t="s">
        <v>151</v>
      </c>
      <c r="B603" s="32" t="s">
        <v>408</v>
      </c>
      <c r="C603" s="32" t="s">
        <v>417</v>
      </c>
      <c r="D603" s="32" t="s">
        <v>414</v>
      </c>
      <c r="E603" s="32"/>
      <c r="F603" s="32" t="s">
        <v>592</v>
      </c>
      <c r="G603" s="32" t="s">
        <v>407</v>
      </c>
      <c r="H603" s="19" t="s">
        <v>371</v>
      </c>
      <c r="I603" s="40">
        <v>12</v>
      </c>
      <c r="J603" s="33">
        <f>VLOOKUP(A603,'097_0309'!A:AM,39,0)</f>
        <v>47.160883280757098</v>
      </c>
      <c r="K603" s="33">
        <f t="shared" si="9"/>
        <v>565.93059936908514</v>
      </c>
    </row>
    <row r="604" spans="1:11">
      <c r="A604" s="32" t="s">
        <v>151</v>
      </c>
      <c r="B604" s="32" t="s">
        <v>408</v>
      </c>
      <c r="C604" s="32" t="s">
        <v>417</v>
      </c>
      <c r="D604" s="32" t="s">
        <v>414</v>
      </c>
      <c r="E604" s="32"/>
      <c r="F604" s="32" t="s">
        <v>592</v>
      </c>
      <c r="G604" s="32" t="s">
        <v>407</v>
      </c>
      <c r="H604" s="19" t="s">
        <v>374</v>
      </c>
      <c r="I604" s="40">
        <v>9</v>
      </c>
      <c r="J604" s="33">
        <f>VLOOKUP(A604,'097_0309'!A:AM,39,0)</f>
        <v>47.160883280757098</v>
      </c>
      <c r="K604" s="33">
        <f t="shared" si="9"/>
        <v>424.44794952681389</v>
      </c>
    </row>
    <row r="605" spans="1:11">
      <c r="A605" s="32" t="s">
        <v>151</v>
      </c>
      <c r="B605" s="32" t="s">
        <v>408</v>
      </c>
      <c r="C605" s="32" t="s">
        <v>417</v>
      </c>
      <c r="D605" s="32" t="s">
        <v>414</v>
      </c>
      <c r="E605" s="32"/>
      <c r="F605" s="32" t="s">
        <v>592</v>
      </c>
      <c r="G605" s="32" t="s">
        <v>407</v>
      </c>
      <c r="H605" s="19" t="s">
        <v>370</v>
      </c>
      <c r="I605" s="40">
        <v>0</v>
      </c>
      <c r="J605" s="33">
        <f>VLOOKUP(A605,'097_0309'!A:AM,39,0)</f>
        <v>47.160883280757098</v>
      </c>
      <c r="K605" s="33">
        <f t="shared" si="9"/>
        <v>0</v>
      </c>
    </row>
    <row r="606" spans="1:11">
      <c r="A606" s="32" t="s">
        <v>152</v>
      </c>
      <c r="B606" s="32" t="s">
        <v>408</v>
      </c>
      <c r="C606" s="32" t="s">
        <v>417</v>
      </c>
      <c r="D606" s="32" t="s">
        <v>414</v>
      </c>
      <c r="E606" s="32"/>
      <c r="F606" s="32" t="s">
        <v>593</v>
      </c>
      <c r="G606" s="32" t="s">
        <v>407</v>
      </c>
      <c r="H606" s="19" t="s">
        <v>375</v>
      </c>
      <c r="I606" s="40">
        <v>5</v>
      </c>
      <c r="J606" s="33">
        <f>VLOOKUP(A606,'097_0309'!A:AM,39,0)</f>
        <v>47.160883280757098</v>
      </c>
      <c r="K606" s="33">
        <f t="shared" si="9"/>
        <v>235.8044164037855</v>
      </c>
    </row>
    <row r="607" spans="1:11">
      <c r="A607" s="32" t="s">
        <v>152</v>
      </c>
      <c r="B607" s="32" t="s">
        <v>408</v>
      </c>
      <c r="C607" s="32" t="s">
        <v>417</v>
      </c>
      <c r="D607" s="32" t="s">
        <v>414</v>
      </c>
      <c r="E607" s="32"/>
      <c r="F607" s="32" t="s">
        <v>593</v>
      </c>
      <c r="G607" s="32" t="s">
        <v>407</v>
      </c>
      <c r="H607" s="19" t="s">
        <v>373</v>
      </c>
      <c r="I607" s="40">
        <v>8</v>
      </c>
      <c r="J607" s="33">
        <f>VLOOKUP(A607,'097_0309'!A:AM,39,0)</f>
        <v>47.160883280757098</v>
      </c>
      <c r="K607" s="33">
        <f t="shared" si="9"/>
        <v>377.28706624605678</v>
      </c>
    </row>
    <row r="608" spans="1:11">
      <c r="A608" s="32" t="s">
        <v>152</v>
      </c>
      <c r="B608" s="32" t="s">
        <v>408</v>
      </c>
      <c r="C608" s="32" t="s">
        <v>417</v>
      </c>
      <c r="D608" s="32" t="s">
        <v>414</v>
      </c>
      <c r="E608" s="32"/>
      <c r="F608" s="32" t="s">
        <v>593</v>
      </c>
      <c r="G608" s="32" t="s">
        <v>407</v>
      </c>
      <c r="H608" s="19" t="s">
        <v>372</v>
      </c>
      <c r="I608" s="40">
        <v>5</v>
      </c>
      <c r="J608" s="33">
        <f>VLOOKUP(A608,'097_0309'!A:AM,39,0)</f>
        <v>47.160883280757098</v>
      </c>
      <c r="K608" s="33">
        <f t="shared" si="9"/>
        <v>235.8044164037855</v>
      </c>
    </row>
    <row r="609" spans="1:11">
      <c r="A609" s="32" t="s">
        <v>152</v>
      </c>
      <c r="B609" s="32" t="s">
        <v>408</v>
      </c>
      <c r="C609" s="32" t="s">
        <v>417</v>
      </c>
      <c r="D609" s="32" t="s">
        <v>414</v>
      </c>
      <c r="E609" s="32"/>
      <c r="F609" s="32" t="s">
        <v>593</v>
      </c>
      <c r="G609" s="32" t="s">
        <v>407</v>
      </c>
      <c r="H609" s="19" t="s">
        <v>371</v>
      </c>
      <c r="I609" s="40">
        <v>3</v>
      </c>
      <c r="J609" s="33">
        <f>VLOOKUP(A609,'097_0309'!A:AM,39,0)</f>
        <v>47.160883280757098</v>
      </c>
      <c r="K609" s="33">
        <f t="shared" si="9"/>
        <v>141.48264984227129</v>
      </c>
    </row>
    <row r="610" spans="1:11">
      <c r="A610" s="32" t="s">
        <v>152</v>
      </c>
      <c r="B610" s="32" t="s">
        <v>408</v>
      </c>
      <c r="C610" s="32" t="s">
        <v>417</v>
      </c>
      <c r="D610" s="32" t="s">
        <v>414</v>
      </c>
      <c r="E610" s="32"/>
      <c r="F610" s="32" t="s">
        <v>593</v>
      </c>
      <c r="G610" s="32" t="s">
        <v>407</v>
      </c>
      <c r="H610" s="19" t="s">
        <v>374</v>
      </c>
      <c r="I610" s="40">
        <v>2</v>
      </c>
      <c r="J610" s="33">
        <f>VLOOKUP(A610,'097_0309'!A:AM,39,0)</f>
        <v>47.160883280757098</v>
      </c>
      <c r="K610" s="33">
        <f t="shared" si="9"/>
        <v>94.321766561514195</v>
      </c>
    </row>
    <row r="611" spans="1:11">
      <c r="A611" s="32" t="s">
        <v>152</v>
      </c>
      <c r="B611" s="32" t="s">
        <v>408</v>
      </c>
      <c r="C611" s="32" t="s">
        <v>417</v>
      </c>
      <c r="D611" s="32" t="s">
        <v>414</v>
      </c>
      <c r="E611" s="32"/>
      <c r="F611" s="32" t="s">
        <v>593</v>
      </c>
      <c r="G611" s="32" t="s">
        <v>407</v>
      </c>
      <c r="H611" s="19" t="s">
        <v>370</v>
      </c>
      <c r="I611" s="40">
        <v>0</v>
      </c>
      <c r="J611" s="33">
        <f>VLOOKUP(A611,'097_0309'!A:AM,39,0)</f>
        <v>47.160883280757098</v>
      </c>
      <c r="K611" s="33">
        <f t="shared" si="9"/>
        <v>0</v>
      </c>
    </row>
    <row r="612" spans="1:11">
      <c r="A612" s="32" t="s">
        <v>153</v>
      </c>
      <c r="B612" s="32" t="s">
        <v>408</v>
      </c>
      <c r="C612" s="32" t="s">
        <v>417</v>
      </c>
      <c r="D612" s="32" t="s">
        <v>535</v>
      </c>
      <c r="E612" s="32"/>
      <c r="F612" s="32" t="s">
        <v>595</v>
      </c>
      <c r="G612" s="32" t="s">
        <v>407</v>
      </c>
      <c r="H612" s="19" t="s">
        <v>375</v>
      </c>
      <c r="I612" s="40">
        <v>2</v>
      </c>
      <c r="J612" s="33">
        <f>VLOOKUP(A612,'097_0309'!A:AM,39,0)</f>
        <v>110.25236593059937</v>
      </c>
      <c r="K612" s="33">
        <f t="shared" si="9"/>
        <v>220.50473186119874</v>
      </c>
    </row>
    <row r="613" spans="1:11">
      <c r="A613" s="32" t="s">
        <v>153</v>
      </c>
      <c r="B613" s="32" t="s">
        <v>408</v>
      </c>
      <c r="C613" s="32" t="s">
        <v>417</v>
      </c>
      <c r="D613" s="32" t="s">
        <v>535</v>
      </c>
      <c r="E613" s="32"/>
      <c r="F613" s="32" t="s">
        <v>595</v>
      </c>
      <c r="G613" s="32" t="s">
        <v>407</v>
      </c>
      <c r="H613" s="19" t="s">
        <v>373</v>
      </c>
      <c r="I613" s="40">
        <v>13</v>
      </c>
      <c r="J613" s="33">
        <f>VLOOKUP(A613,'097_0309'!A:AM,39,0)</f>
        <v>110.25236593059937</v>
      </c>
      <c r="K613" s="33">
        <f t="shared" si="9"/>
        <v>1433.2807570977918</v>
      </c>
    </row>
    <row r="614" spans="1:11">
      <c r="A614" s="32" t="s">
        <v>153</v>
      </c>
      <c r="B614" s="32" t="s">
        <v>408</v>
      </c>
      <c r="C614" s="32" t="s">
        <v>417</v>
      </c>
      <c r="D614" s="32" t="s">
        <v>535</v>
      </c>
      <c r="E614" s="32"/>
      <c r="F614" s="32" t="s">
        <v>595</v>
      </c>
      <c r="G614" s="32" t="s">
        <v>407</v>
      </c>
      <c r="H614" s="19" t="s">
        <v>372</v>
      </c>
      <c r="I614" s="40">
        <v>12</v>
      </c>
      <c r="J614" s="33">
        <f>VLOOKUP(A614,'097_0309'!A:AM,39,0)</f>
        <v>110.25236593059937</v>
      </c>
      <c r="K614" s="33">
        <f t="shared" si="9"/>
        <v>1323.0283911671925</v>
      </c>
    </row>
    <row r="615" spans="1:11">
      <c r="A615" s="32" t="s">
        <v>153</v>
      </c>
      <c r="B615" s="32" t="s">
        <v>408</v>
      </c>
      <c r="C615" s="32" t="s">
        <v>417</v>
      </c>
      <c r="D615" s="32" t="s">
        <v>535</v>
      </c>
      <c r="E615" s="32"/>
      <c r="F615" s="32" t="s">
        <v>595</v>
      </c>
      <c r="G615" s="32" t="s">
        <v>407</v>
      </c>
      <c r="H615" s="19" t="s">
        <v>371</v>
      </c>
      <c r="I615" s="40">
        <v>10</v>
      </c>
      <c r="J615" s="33">
        <f>VLOOKUP(A615,'097_0309'!A:AM,39,0)</f>
        <v>110.25236593059937</v>
      </c>
      <c r="K615" s="33">
        <f t="shared" si="9"/>
        <v>1102.5236593059938</v>
      </c>
    </row>
    <row r="616" spans="1:11">
      <c r="A616" s="32" t="s">
        <v>153</v>
      </c>
      <c r="B616" s="32" t="s">
        <v>408</v>
      </c>
      <c r="C616" s="32" t="s">
        <v>417</v>
      </c>
      <c r="D616" s="32" t="s">
        <v>535</v>
      </c>
      <c r="E616" s="32"/>
      <c r="F616" s="32" t="s">
        <v>595</v>
      </c>
      <c r="G616" s="32" t="s">
        <v>407</v>
      </c>
      <c r="H616" s="19" t="s">
        <v>374</v>
      </c>
      <c r="I616" s="40">
        <v>6</v>
      </c>
      <c r="J616" s="33">
        <f>VLOOKUP(A616,'097_0309'!A:AM,39,0)</f>
        <v>110.25236593059937</v>
      </c>
      <c r="K616" s="33">
        <f t="shared" si="9"/>
        <v>661.51419558359623</v>
      </c>
    </row>
    <row r="617" spans="1:11">
      <c r="A617" s="32" t="s">
        <v>153</v>
      </c>
      <c r="B617" s="32" t="s">
        <v>408</v>
      </c>
      <c r="C617" s="32" t="s">
        <v>417</v>
      </c>
      <c r="D617" s="32" t="s">
        <v>535</v>
      </c>
      <c r="E617" s="32"/>
      <c r="F617" s="32" t="s">
        <v>595</v>
      </c>
      <c r="G617" s="32" t="s">
        <v>407</v>
      </c>
      <c r="H617" s="19" t="s">
        <v>370</v>
      </c>
      <c r="I617" s="40">
        <v>2</v>
      </c>
      <c r="J617" s="33">
        <f>VLOOKUP(A617,'097_0309'!A:AM,39,0)</f>
        <v>110.25236593059937</v>
      </c>
      <c r="K617" s="33">
        <f t="shared" si="9"/>
        <v>220.50473186119874</v>
      </c>
    </row>
    <row r="618" spans="1:11">
      <c r="A618" s="32" t="s">
        <v>154</v>
      </c>
      <c r="B618" s="32" t="s">
        <v>408</v>
      </c>
      <c r="C618" s="32" t="s">
        <v>417</v>
      </c>
      <c r="D618" s="32" t="s">
        <v>535</v>
      </c>
      <c r="E618" s="32"/>
      <c r="F618" s="32" t="s">
        <v>596</v>
      </c>
      <c r="G618" s="32" t="s">
        <v>407</v>
      </c>
      <c r="H618" s="19" t="s">
        <v>375</v>
      </c>
      <c r="I618" s="40">
        <v>0</v>
      </c>
      <c r="J618" s="33">
        <f>VLOOKUP(A618,'097_0309'!A:AM,39,0)</f>
        <v>110.25236593059937</v>
      </c>
      <c r="K618" s="33">
        <f t="shared" si="9"/>
        <v>0</v>
      </c>
    </row>
    <row r="619" spans="1:11">
      <c r="A619" s="32" t="s">
        <v>154</v>
      </c>
      <c r="B619" s="32" t="s">
        <v>408</v>
      </c>
      <c r="C619" s="32" t="s">
        <v>417</v>
      </c>
      <c r="D619" s="32" t="s">
        <v>535</v>
      </c>
      <c r="E619" s="32"/>
      <c r="F619" s="32" t="s">
        <v>596</v>
      </c>
      <c r="G619" s="32" t="s">
        <v>407</v>
      </c>
      <c r="H619" s="19" t="s">
        <v>373</v>
      </c>
      <c r="I619" s="40">
        <v>2</v>
      </c>
      <c r="J619" s="33">
        <f>VLOOKUP(A619,'097_0309'!A:AM,39,0)</f>
        <v>110.25236593059937</v>
      </c>
      <c r="K619" s="33">
        <f t="shared" si="9"/>
        <v>220.50473186119874</v>
      </c>
    </row>
    <row r="620" spans="1:11">
      <c r="A620" s="32" t="s">
        <v>154</v>
      </c>
      <c r="B620" s="32" t="s">
        <v>408</v>
      </c>
      <c r="C620" s="32" t="s">
        <v>417</v>
      </c>
      <c r="D620" s="32" t="s">
        <v>535</v>
      </c>
      <c r="E620" s="32"/>
      <c r="F620" s="32" t="s">
        <v>596</v>
      </c>
      <c r="G620" s="32" t="s">
        <v>407</v>
      </c>
      <c r="H620" s="19" t="s">
        <v>372</v>
      </c>
      <c r="I620" s="40">
        <v>2</v>
      </c>
      <c r="J620" s="33">
        <f>VLOOKUP(A620,'097_0309'!A:AM,39,0)</f>
        <v>110.25236593059937</v>
      </c>
      <c r="K620" s="33">
        <f t="shared" si="9"/>
        <v>220.50473186119874</v>
      </c>
    </row>
    <row r="621" spans="1:11">
      <c r="A621" s="32" t="s">
        <v>154</v>
      </c>
      <c r="B621" s="32" t="s">
        <v>408</v>
      </c>
      <c r="C621" s="32" t="s">
        <v>417</v>
      </c>
      <c r="D621" s="32" t="s">
        <v>535</v>
      </c>
      <c r="E621" s="32"/>
      <c r="F621" s="32" t="s">
        <v>596</v>
      </c>
      <c r="G621" s="32" t="s">
        <v>407</v>
      </c>
      <c r="H621" s="19" t="s">
        <v>371</v>
      </c>
      <c r="I621" s="40">
        <v>3</v>
      </c>
      <c r="J621" s="33">
        <f>VLOOKUP(A621,'097_0309'!A:AM,39,0)</f>
        <v>110.25236593059937</v>
      </c>
      <c r="K621" s="33">
        <f t="shared" si="9"/>
        <v>330.75709779179812</v>
      </c>
    </row>
    <row r="622" spans="1:11">
      <c r="A622" s="32" t="s">
        <v>154</v>
      </c>
      <c r="B622" s="32" t="s">
        <v>408</v>
      </c>
      <c r="C622" s="32" t="s">
        <v>417</v>
      </c>
      <c r="D622" s="32" t="s">
        <v>535</v>
      </c>
      <c r="E622" s="32"/>
      <c r="F622" s="32" t="s">
        <v>596</v>
      </c>
      <c r="G622" s="32" t="s">
        <v>407</v>
      </c>
      <c r="H622" s="19" t="s">
        <v>374</v>
      </c>
      <c r="I622" s="40">
        <v>0</v>
      </c>
      <c r="J622" s="33">
        <f>VLOOKUP(A622,'097_0309'!A:AM,39,0)</f>
        <v>110.25236593059937</v>
      </c>
      <c r="K622" s="33">
        <f t="shared" si="9"/>
        <v>0</v>
      </c>
    </row>
    <row r="623" spans="1:11">
      <c r="A623" s="32" t="s">
        <v>155</v>
      </c>
      <c r="B623" s="32" t="s">
        <v>408</v>
      </c>
      <c r="C623" s="32" t="s">
        <v>417</v>
      </c>
      <c r="D623" s="32" t="s">
        <v>420</v>
      </c>
      <c r="E623" s="32"/>
      <c r="F623" s="32" t="s">
        <v>406</v>
      </c>
      <c r="G623" s="32" t="s">
        <v>407</v>
      </c>
      <c r="H623" s="19" t="s">
        <v>375</v>
      </c>
      <c r="I623" s="40">
        <v>0</v>
      </c>
      <c r="J623" s="33">
        <f>VLOOKUP(A623,'097_0309'!A:AM,39,0)</f>
        <v>126.02523659305994</v>
      </c>
      <c r="K623" s="33">
        <f t="shared" si="9"/>
        <v>0</v>
      </c>
    </row>
    <row r="624" spans="1:11">
      <c r="A624" s="32" t="s">
        <v>155</v>
      </c>
      <c r="B624" s="32" t="s">
        <v>408</v>
      </c>
      <c r="C624" s="32" t="s">
        <v>417</v>
      </c>
      <c r="D624" s="32" t="s">
        <v>420</v>
      </c>
      <c r="E624" s="32"/>
      <c r="F624" s="32" t="s">
        <v>406</v>
      </c>
      <c r="G624" s="32" t="s">
        <v>407</v>
      </c>
      <c r="H624" s="19" t="s">
        <v>373</v>
      </c>
      <c r="I624" s="40">
        <v>0</v>
      </c>
      <c r="J624" s="33">
        <f>VLOOKUP(A624,'097_0309'!A:AM,39,0)</f>
        <v>126.02523659305994</v>
      </c>
      <c r="K624" s="33">
        <f t="shared" si="9"/>
        <v>0</v>
      </c>
    </row>
    <row r="625" spans="1:11">
      <c r="A625" s="32" t="s">
        <v>155</v>
      </c>
      <c r="B625" s="32" t="s">
        <v>408</v>
      </c>
      <c r="C625" s="32" t="s">
        <v>417</v>
      </c>
      <c r="D625" s="32" t="s">
        <v>420</v>
      </c>
      <c r="E625" s="32"/>
      <c r="F625" s="32" t="s">
        <v>406</v>
      </c>
      <c r="G625" s="32" t="s">
        <v>407</v>
      </c>
      <c r="H625" s="19" t="s">
        <v>372</v>
      </c>
      <c r="I625" s="40">
        <v>0</v>
      </c>
      <c r="J625" s="33">
        <f>VLOOKUP(A625,'097_0309'!A:AM,39,0)</f>
        <v>126.02523659305994</v>
      </c>
      <c r="K625" s="33">
        <f t="shared" si="9"/>
        <v>0</v>
      </c>
    </row>
    <row r="626" spans="1:11">
      <c r="A626" s="32" t="s">
        <v>155</v>
      </c>
      <c r="B626" s="32" t="s">
        <v>408</v>
      </c>
      <c r="C626" s="32" t="s">
        <v>417</v>
      </c>
      <c r="D626" s="32" t="s">
        <v>420</v>
      </c>
      <c r="E626" s="32"/>
      <c r="F626" s="32" t="s">
        <v>406</v>
      </c>
      <c r="G626" s="32" t="s">
        <v>407</v>
      </c>
      <c r="H626" s="19" t="s">
        <v>371</v>
      </c>
      <c r="I626" s="40">
        <v>0</v>
      </c>
      <c r="J626" s="33">
        <f>VLOOKUP(A626,'097_0309'!A:AM,39,0)</f>
        <v>126.02523659305994</v>
      </c>
      <c r="K626" s="33">
        <f t="shared" si="9"/>
        <v>0</v>
      </c>
    </row>
    <row r="627" spans="1:11">
      <c r="A627" s="32" t="s">
        <v>156</v>
      </c>
      <c r="B627" s="32" t="s">
        <v>408</v>
      </c>
      <c r="C627" s="32" t="s">
        <v>417</v>
      </c>
      <c r="D627" s="32" t="s">
        <v>414</v>
      </c>
      <c r="E627" s="32"/>
      <c r="F627" s="32" t="s">
        <v>443</v>
      </c>
      <c r="G627" s="32" t="s">
        <v>407</v>
      </c>
      <c r="H627" s="19" t="s">
        <v>375</v>
      </c>
      <c r="I627" s="40">
        <v>23</v>
      </c>
      <c r="J627" s="33">
        <f>VLOOKUP(A627,'097_0309'!A:AM,39,0)</f>
        <v>40.851735015772874</v>
      </c>
      <c r="K627" s="33">
        <f t="shared" si="9"/>
        <v>939.58990536277611</v>
      </c>
    </row>
    <row r="628" spans="1:11">
      <c r="A628" s="32" t="s">
        <v>156</v>
      </c>
      <c r="B628" s="32" t="s">
        <v>408</v>
      </c>
      <c r="C628" s="32" t="s">
        <v>417</v>
      </c>
      <c r="D628" s="32" t="s">
        <v>414</v>
      </c>
      <c r="E628" s="32"/>
      <c r="F628" s="32" t="s">
        <v>443</v>
      </c>
      <c r="G628" s="32" t="s">
        <v>407</v>
      </c>
      <c r="H628" s="19" t="s">
        <v>373</v>
      </c>
      <c r="I628" s="40">
        <v>53</v>
      </c>
      <c r="J628" s="33">
        <f>VLOOKUP(A628,'097_0309'!A:AM,39,0)</f>
        <v>40.851735015772874</v>
      </c>
      <c r="K628" s="33">
        <f t="shared" si="9"/>
        <v>2165.1419558359621</v>
      </c>
    </row>
    <row r="629" spans="1:11">
      <c r="A629" s="32" t="s">
        <v>156</v>
      </c>
      <c r="B629" s="32" t="s">
        <v>408</v>
      </c>
      <c r="C629" s="32" t="s">
        <v>417</v>
      </c>
      <c r="D629" s="32" t="s">
        <v>414</v>
      </c>
      <c r="E629" s="32"/>
      <c r="F629" s="32" t="s">
        <v>443</v>
      </c>
      <c r="G629" s="32" t="s">
        <v>407</v>
      </c>
      <c r="H629" s="19" t="s">
        <v>372</v>
      </c>
      <c r="I629" s="40">
        <v>55</v>
      </c>
      <c r="J629" s="33">
        <f>VLOOKUP(A629,'097_0309'!A:AM,39,0)</f>
        <v>40.851735015772874</v>
      </c>
      <c r="K629" s="33">
        <f t="shared" si="9"/>
        <v>2246.8454258675083</v>
      </c>
    </row>
    <row r="630" spans="1:11">
      <c r="A630" s="32" t="s">
        <v>156</v>
      </c>
      <c r="B630" s="32" t="s">
        <v>408</v>
      </c>
      <c r="C630" s="32" t="s">
        <v>417</v>
      </c>
      <c r="D630" s="32" t="s">
        <v>414</v>
      </c>
      <c r="E630" s="32"/>
      <c r="F630" s="32" t="s">
        <v>443</v>
      </c>
      <c r="G630" s="32" t="s">
        <v>407</v>
      </c>
      <c r="H630" s="19" t="s">
        <v>371</v>
      </c>
      <c r="I630" s="40">
        <v>34</v>
      </c>
      <c r="J630" s="33">
        <f>VLOOKUP(A630,'097_0309'!A:AM,39,0)</f>
        <v>40.851735015772874</v>
      </c>
      <c r="K630" s="33">
        <f t="shared" si="9"/>
        <v>1388.9589905362777</v>
      </c>
    </row>
    <row r="631" spans="1:11">
      <c r="A631" s="32" t="s">
        <v>156</v>
      </c>
      <c r="B631" s="32" t="s">
        <v>408</v>
      </c>
      <c r="C631" s="32" t="s">
        <v>417</v>
      </c>
      <c r="D631" s="32" t="s">
        <v>414</v>
      </c>
      <c r="E631" s="32"/>
      <c r="F631" s="32" t="s">
        <v>443</v>
      </c>
      <c r="G631" s="32" t="s">
        <v>407</v>
      </c>
      <c r="H631" s="19" t="s">
        <v>374</v>
      </c>
      <c r="I631" s="40">
        <v>6</v>
      </c>
      <c r="J631" s="33">
        <f>VLOOKUP(A631,'097_0309'!A:AM,39,0)</f>
        <v>40.851735015772874</v>
      </c>
      <c r="K631" s="33">
        <f t="shared" si="9"/>
        <v>245.11041009463725</v>
      </c>
    </row>
    <row r="632" spans="1:11">
      <c r="A632" s="32" t="s">
        <v>156</v>
      </c>
      <c r="B632" s="32" t="s">
        <v>408</v>
      </c>
      <c r="C632" s="32" t="s">
        <v>417</v>
      </c>
      <c r="D632" s="32" t="s">
        <v>414</v>
      </c>
      <c r="E632" s="32"/>
      <c r="F632" s="32" t="s">
        <v>443</v>
      </c>
      <c r="G632" s="32" t="s">
        <v>407</v>
      </c>
      <c r="H632" s="19" t="s">
        <v>370</v>
      </c>
      <c r="I632" s="40">
        <v>0</v>
      </c>
      <c r="J632" s="33">
        <f>VLOOKUP(A632,'097_0309'!A:AM,39,0)</f>
        <v>40.851735015772874</v>
      </c>
      <c r="K632" s="33">
        <f t="shared" si="9"/>
        <v>0</v>
      </c>
    </row>
    <row r="633" spans="1:11">
      <c r="A633" s="32" t="s">
        <v>157</v>
      </c>
      <c r="B633" s="32" t="s">
        <v>408</v>
      </c>
      <c r="C633" s="32" t="s">
        <v>417</v>
      </c>
      <c r="D633" s="32" t="s">
        <v>414</v>
      </c>
      <c r="E633" s="32"/>
      <c r="F633" s="32" t="s">
        <v>432</v>
      </c>
      <c r="G633" s="32" t="s">
        <v>407</v>
      </c>
      <c r="H633" s="19" t="s">
        <v>375</v>
      </c>
      <c r="I633" s="40">
        <v>5</v>
      </c>
      <c r="J633" s="33">
        <f>VLOOKUP(A633,'097_0309'!A:AM,39,0)</f>
        <v>40.851735015772874</v>
      </c>
      <c r="K633" s="33">
        <f t="shared" si="9"/>
        <v>204.25867507886437</v>
      </c>
    </row>
    <row r="634" spans="1:11">
      <c r="A634" s="32" t="s">
        <v>157</v>
      </c>
      <c r="B634" s="32" t="s">
        <v>408</v>
      </c>
      <c r="C634" s="32" t="s">
        <v>417</v>
      </c>
      <c r="D634" s="32" t="s">
        <v>414</v>
      </c>
      <c r="E634" s="32"/>
      <c r="F634" s="32" t="s">
        <v>432</v>
      </c>
      <c r="G634" s="32" t="s">
        <v>407</v>
      </c>
      <c r="H634" s="19" t="s">
        <v>373</v>
      </c>
      <c r="I634" s="40">
        <v>40</v>
      </c>
      <c r="J634" s="33">
        <f>VLOOKUP(A634,'097_0309'!A:AM,39,0)</f>
        <v>40.851735015772874</v>
      </c>
      <c r="K634" s="33">
        <f t="shared" si="9"/>
        <v>1634.069400630915</v>
      </c>
    </row>
    <row r="635" spans="1:11">
      <c r="A635" s="32" t="s">
        <v>157</v>
      </c>
      <c r="B635" s="32" t="s">
        <v>408</v>
      </c>
      <c r="C635" s="32" t="s">
        <v>417</v>
      </c>
      <c r="D635" s="32" t="s">
        <v>414</v>
      </c>
      <c r="E635" s="32"/>
      <c r="F635" s="32" t="s">
        <v>432</v>
      </c>
      <c r="G635" s="32" t="s">
        <v>407</v>
      </c>
      <c r="H635" s="19" t="s">
        <v>372</v>
      </c>
      <c r="I635" s="40">
        <v>60</v>
      </c>
      <c r="J635" s="33">
        <f>VLOOKUP(A635,'097_0309'!A:AM,39,0)</f>
        <v>40.851735015772874</v>
      </c>
      <c r="K635" s="33">
        <f t="shared" si="9"/>
        <v>2451.1041009463725</v>
      </c>
    </row>
    <row r="636" spans="1:11">
      <c r="A636" s="32" t="s">
        <v>157</v>
      </c>
      <c r="B636" s="32" t="s">
        <v>408</v>
      </c>
      <c r="C636" s="32" t="s">
        <v>417</v>
      </c>
      <c r="D636" s="32" t="s">
        <v>414</v>
      </c>
      <c r="E636" s="32"/>
      <c r="F636" s="32" t="s">
        <v>432</v>
      </c>
      <c r="G636" s="32" t="s">
        <v>407</v>
      </c>
      <c r="H636" s="19" t="s">
        <v>371</v>
      </c>
      <c r="I636" s="40">
        <v>52</v>
      </c>
      <c r="J636" s="33">
        <f>VLOOKUP(A636,'097_0309'!A:AM,39,0)</f>
        <v>40.851735015772874</v>
      </c>
      <c r="K636" s="33">
        <f t="shared" si="9"/>
        <v>2124.2902208201895</v>
      </c>
    </row>
    <row r="637" spans="1:11">
      <c r="A637" s="32" t="s">
        <v>157</v>
      </c>
      <c r="B637" s="32" t="s">
        <v>408</v>
      </c>
      <c r="C637" s="32" t="s">
        <v>417</v>
      </c>
      <c r="D637" s="32" t="s">
        <v>414</v>
      </c>
      <c r="E637" s="32"/>
      <c r="F637" s="32" t="s">
        <v>432</v>
      </c>
      <c r="G637" s="32" t="s">
        <v>407</v>
      </c>
      <c r="H637" s="19" t="s">
        <v>374</v>
      </c>
      <c r="I637" s="40">
        <v>28</v>
      </c>
      <c r="J637" s="33">
        <f>VLOOKUP(A637,'097_0309'!A:AM,39,0)</f>
        <v>40.851735015772874</v>
      </c>
      <c r="K637" s="33">
        <f t="shared" si="9"/>
        <v>1143.8485804416405</v>
      </c>
    </row>
    <row r="638" spans="1:11">
      <c r="A638" s="32" t="s">
        <v>157</v>
      </c>
      <c r="B638" s="32" t="s">
        <v>408</v>
      </c>
      <c r="C638" s="32" t="s">
        <v>417</v>
      </c>
      <c r="D638" s="32" t="s">
        <v>414</v>
      </c>
      <c r="E638" s="32"/>
      <c r="F638" s="32" t="s">
        <v>432</v>
      </c>
      <c r="G638" s="32" t="s">
        <v>407</v>
      </c>
      <c r="H638" s="19" t="s">
        <v>370</v>
      </c>
      <c r="I638" s="40">
        <v>5</v>
      </c>
      <c r="J638" s="33">
        <f>VLOOKUP(A638,'097_0309'!A:AM,39,0)</f>
        <v>40.851735015772874</v>
      </c>
      <c r="K638" s="33">
        <f t="shared" si="9"/>
        <v>204.25867507886437</v>
      </c>
    </row>
    <row r="639" spans="1:11">
      <c r="A639" s="32" t="s">
        <v>158</v>
      </c>
      <c r="B639" s="32" t="s">
        <v>408</v>
      </c>
      <c r="C639" s="32" t="s">
        <v>417</v>
      </c>
      <c r="D639" s="32" t="s">
        <v>414</v>
      </c>
      <c r="E639" s="32"/>
      <c r="F639" s="32" t="s">
        <v>599</v>
      </c>
      <c r="G639" s="32" t="s">
        <v>407</v>
      </c>
      <c r="H639" s="19" t="s">
        <v>375</v>
      </c>
      <c r="I639" s="40">
        <v>2</v>
      </c>
      <c r="J639" s="33">
        <f>VLOOKUP(A639,'097_0309'!A:AM,39,0)</f>
        <v>40.851735015772874</v>
      </c>
      <c r="K639" s="33">
        <f t="shared" si="9"/>
        <v>81.703470031545748</v>
      </c>
    </row>
    <row r="640" spans="1:11">
      <c r="A640" s="32" t="s">
        <v>158</v>
      </c>
      <c r="B640" s="32" t="s">
        <v>408</v>
      </c>
      <c r="C640" s="32" t="s">
        <v>417</v>
      </c>
      <c r="D640" s="32" t="s">
        <v>414</v>
      </c>
      <c r="E640" s="32"/>
      <c r="F640" s="32" t="s">
        <v>599</v>
      </c>
      <c r="G640" s="32" t="s">
        <v>407</v>
      </c>
      <c r="H640" s="19" t="s">
        <v>373</v>
      </c>
      <c r="I640" s="40">
        <v>4</v>
      </c>
      <c r="J640" s="33">
        <f>VLOOKUP(A640,'097_0309'!A:AM,39,0)</f>
        <v>40.851735015772874</v>
      </c>
      <c r="K640" s="33">
        <f t="shared" si="9"/>
        <v>163.4069400630915</v>
      </c>
    </row>
    <row r="641" spans="1:11">
      <c r="A641" s="32" t="s">
        <v>158</v>
      </c>
      <c r="B641" s="32" t="s">
        <v>408</v>
      </c>
      <c r="C641" s="32" t="s">
        <v>417</v>
      </c>
      <c r="D641" s="32" t="s">
        <v>414</v>
      </c>
      <c r="E641" s="32"/>
      <c r="F641" s="32" t="s">
        <v>599</v>
      </c>
      <c r="G641" s="32" t="s">
        <v>407</v>
      </c>
      <c r="H641" s="19" t="s">
        <v>372</v>
      </c>
      <c r="I641" s="40">
        <v>5</v>
      </c>
      <c r="J641" s="33">
        <f>VLOOKUP(A641,'097_0309'!A:AM,39,0)</f>
        <v>40.851735015772874</v>
      </c>
      <c r="K641" s="33">
        <f t="shared" si="9"/>
        <v>204.25867507886437</v>
      </c>
    </row>
    <row r="642" spans="1:11">
      <c r="A642" s="32" t="s">
        <v>158</v>
      </c>
      <c r="B642" s="32" t="s">
        <v>408</v>
      </c>
      <c r="C642" s="32" t="s">
        <v>417</v>
      </c>
      <c r="D642" s="32" t="s">
        <v>414</v>
      </c>
      <c r="E642" s="32"/>
      <c r="F642" s="32" t="s">
        <v>599</v>
      </c>
      <c r="G642" s="32" t="s">
        <v>407</v>
      </c>
      <c r="H642" s="19" t="s">
        <v>371</v>
      </c>
      <c r="I642" s="40">
        <v>3</v>
      </c>
      <c r="J642" s="33">
        <f>VLOOKUP(A642,'097_0309'!A:AM,39,0)</f>
        <v>40.851735015772874</v>
      </c>
      <c r="K642" s="33">
        <f t="shared" si="9"/>
        <v>122.55520504731862</v>
      </c>
    </row>
    <row r="643" spans="1:11">
      <c r="A643" s="32" t="s">
        <v>158</v>
      </c>
      <c r="B643" s="32" t="s">
        <v>408</v>
      </c>
      <c r="C643" s="32" t="s">
        <v>417</v>
      </c>
      <c r="D643" s="32" t="s">
        <v>414</v>
      </c>
      <c r="E643" s="32"/>
      <c r="F643" s="32" t="s">
        <v>599</v>
      </c>
      <c r="G643" s="32" t="s">
        <v>407</v>
      </c>
      <c r="H643" s="19" t="s">
        <v>374</v>
      </c>
      <c r="I643" s="40">
        <v>2</v>
      </c>
      <c r="J643" s="33">
        <f>VLOOKUP(A643,'097_0309'!A:AM,39,0)</f>
        <v>40.851735015772874</v>
      </c>
      <c r="K643" s="33">
        <f t="shared" si="9"/>
        <v>81.703470031545748</v>
      </c>
    </row>
    <row r="644" spans="1:11">
      <c r="A644" s="32" t="s">
        <v>159</v>
      </c>
      <c r="B644" s="32" t="s">
        <v>408</v>
      </c>
      <c r="C644" s="32" t="s">
        <v>417</v>
      </c>
      <c r="D644" s="32" t="s">
        <v>414</v>
      </c>
      <c r="E644" s="32"/>
      <c r="F644" s="32" t="s">
        <v>555</v>
      </c>
      <c r="G644" s="32" t="s">
        <v>407</v>
      </c>
      <c r="H644" s="19" t="s">
        <v>375</v>
      </c>
      <c r="I644" s="40">
        <v>30</v>
      </c>
      <c r="J644" s="33">
        <f>VLOOKUP(A644,'097_0309'!A:AM,39,0)</f>
        <v>51.892744479495271</v>
      </c>
      <c r="K644" s="33">
        <f t="shared" ref="K644:K707" si="10">J644*I644</f>
        <v>1556.7823343848581</v>
      </c>
    </row>
    <row r="645" spans="1:11">
      <c r="A645" s="32" t="s">
        <v>159</v>
      </c>
      <c r="B645" s="32" t="s">
        <v>408</v>
      </c>
      <c r="C645" s="32" t="s">
        <v>417</v>
      </c>
      <c r="D645" s="32" t="s">
        <v>414</v>
      </c>
      <c r="E645" s="32"/>
      <c r="F645" s="32" t="s">
        <v>555</v>
      </c>
      <c r="G645" s="32" t="s">
        <v>407</v>
      </c>
      <c r="H645" s="19" t="s">
        <v>373</v>
      </c>
      <c r="I645" s="40">
        <v>90</v>
      </c>
      <c r="J645" s="33">
        <f>VLOOKUP(A645,'097_0309'!A:AM,39,0)</f>
        <v>51.892744479495271</v>
      </c>
      <c r="K645" s="33">
        <f t="shared" si="10"/>
        <v>4670.3470031545739</v>
      </c>
    </row>
    <row r="646" spans="1:11">
      <c r="A646" s="32" t="s">
        <v>159</v>
      </c>
      <c r="B646" s="32" t="s">
        <v>408</v>
      </c>
      <c r="C646" s="32" t="s">
        <v>417</v>
      </c>
      <c r="D646" s="32" t="s">
        <v>414</v>
      </c>
      <c r="E646" s="32"/>
      <c r="F646" s="32" t="s">
        <v>555</v>
      </c>
      <c r="G646" s="32" t="s">
        <v>407</v>
      </c>
      <c r="H646" s="19" t="s">
        <v>372</v>
      </c>
      <c r="I646" s="40">
        <v>82</v>
      </c>
      <c r="J646" s="33">
        <f>VLOOKUP(A646,'097_0309'!A:AM,39,0)</f>
        <v>51.892744479495271</v>
      </c>
      <c r="K646" s="33">
        <f t="shared" si="10"/>
        <v>4255.2050473186118</v>
      </c>
    </row>
    <row r="647" spans="1:11">
      <c r="A647" s="32" t="s">
        <v>159</v>
      </c>
      <c r="B647" s="32" t="s">
        <v>408</v>
      </c>
      <c r="C647" s="32" t="s">
        <v>417</v>
      </c>
      <c r="D647" s="32" t="s">
        <v>414</v>
      </c>
      <c r="E647" s="32"/>
      <c r="F647" s="32" t="s">
        <v>555</v>
      </c>
      <c r="G647" s="32" t="s">
        <v>407</v>
      </c>
      <c r="H647" s="19" t="s">
        <v>371</v>
      </c>
      <c r="I647" s="40">
        <v>51</v>
      </c>
      <c r="J647" s="33">
        <f>VLOOKUP(A647,'097_0309'!A:AM,39,0)</f>
        <v>51.892744479495271</v>
      </c>
      <c r="K647" s="33">
        <f t="shared" si="10"/>
        <v>2646.5299684542588</v>
      </c>
    </row>
    <row r="648" spans="1:11">
      <c r="A648" s="32" t="s">
        <v>159</v>
      </c>
      <c r="B648" s="32" t="s">
        <v>408</v>
      </c>
      <c r="C648" s="32" t="s">
        <v>417</v>
      </c>
      <c r="D648" s="32" t="s">
        <v>414</v>
      </c>
      <c r="E648" s="32"/>
      <c r="F648" s="32" t="s">
        <v>555</v>
      </c>
      <c r="G648" s="32" t="s">
        <v>407</v>
      </c>
      <c r="H648" s="19" t="s">
        <v>374</v>
      </c>
      <c r="I648" s="40">
        <v>29</v>
      </c>
      <c r="J648" s="33">
        <f>VLOOKUP(A648,'097_0309'!A:AM,39,0)</f>
        <v>51.892744479495271</v>
      </c>
      <c r="K648" s="33">
        <f t="shared" si="10"/>
        <v>1504.8895899053628</v>
      </c>
    </row>
    <row r="649" spans="1:11">
      <c r="A649" s="32" t="s">
        <v>159</v>
      </c>
      <c r="B649" s="32" t="s">
        <v>408</v>
      </c>
      <c r="C649" s="32" t="s">
        <v>417</v>
      </c>
      <c r="D649" s="32" t="s">
        <v>414</v>
      </c>
      <c r="E649" s="32"/>
      <c r="F649" s="32" t="s">
        <v>555</v>
      </c>
      <c r="G649" s="32" t="s">
        <v>407</v>
      </c>
      <c r="H649" s="19" t="s">
        <v>370</v>
      </c>
      <c r="I649" s="40">
        <v>3</v>
      </c>
      <c r="J649" s="33">
        <f>VLOOKUP(A649,'097_0309'!A:AM,39,0)</f>
        <v>51.892744479495271</v>
      </c>
      <c r="K649" s="33">
        <f t="shared" si="10"/>
        <v>155.67823343848582</v>
      </c>
    </row>
    <row r="650" spans="1:11">
      <c r="A650" s="32" t="s">
        <v>160</v>
      </c>
      <c r="B650" s="32" t="s">
        <v>408</v>
      </c>
      <c r="C650" s="32" t="s">
        <v>417</v>
      </c>
      <c r="D650" s="32" t="s">
        <v>414</v>
      </c>
      <c r="E650" s="32"/>
      <c r="F650" s="32" t="s">
        <v>601</v>
      </c>
      <c r="G650" s="32" t="s">
        <v>407</v>
      </c>
      <c r="H650" s="19" t="s">
        <v>375</v>
      </c>
      <c r="I650" s="40">
        <v>32</v>
      </c>
      <c r="J650" s="33">
        <f>VLOOKUP(A650,'097_0309'!A:AM,39,0)</f>
        <v>40.851735015772874</v>
      </c>
      <c r="K650" s="33">
        <f t="shared" si="10"/>
        <v>1307.255520504732</v>
      </c>
    </row>
    <row r="651" spans="1:11">
      <c r="A651" s="32" t="s">
        <v>160</v>
      </c>
      <c r="B651" s="32" t="s">
        <v>408</v>
      </c>
      <c r="C651" s="32" t="s">
        <v>417</v>
      </c>
      <c r="D651" s="32" t="s">
        <v>414</v>
      </c>
      <c r="E651" s="32"/>
      <c r="F651" s="32" t="s">
        <v>601</v>
      </c>
      <c r="G651" s="32" t="s">
        <v>407</v>
      </c>
      <c r="H651" s="19" t="s">
        <v>373</v>
      </c>
      <c r="I651" s="40">
        <v>73</v>
      </c>
      <c r="J651" s="33">
        <f>VLOOKUP(A651,'097_0309'!A:AM,39,0)</f>
        <v>40.851735015772874</v>
      </c>
      <c r="K651" s="33">
        <f t="shared" si="10"/>
        <v>2982.1766561514196</v>
      </c>
    </row>
    <row r="652" spans="1:11">
      <c r="A652" s="32" t="s">
        <v>160</v>
      </c>
      <c r="B652" s="32" t="s">
        <v>408</v>
      </c>
      <c r="C652" s="32" t="s">
        <v>417</v>
      </c>
      <c r="D652" s="32" t="s">
        <v>414</v>
      </c>
      <c r="E652" s="32"/>
      <c r="F652" s="32" t="s">
        <v>601</v>
      </c>
      <c r="G652" s="32" t="s">
        <v>407</v>
      </c>
      <c r="H652" s="19" t="s">
        <v>372</v>
      </c>
      <c r="I652" s="40">
        <v>73</v>
      </c>
      <c r="J652" s="33">
        <f>VLOOKUP(A652,'097_0309'!A:AM,39,0)</f>
        <v>40.851735015772874</v>
      </c>
      <c r="K652" s="33">
        <f t="shared" si="10"/>
        <v>2982.1766561514196</v>
      </c>
    </row>
    <row r="653" spans="1:11">
      <c r="A653" s="32" t="s">
        <v>160</v>
      </c>
      <c r="B653" s="32" t="s">
        <v>408</v>
      </c>
      <c r="C653" s="32" t="s">
        <v>417</v>
      </c>
      <c r="D653" s="32" t="s">
        <v>414</v>
      </c>
      <c r="E653" s="32"/>
      <c r="F653" s="32" t="s">
        <v>601</v>
      </c>
      <c r="G653" s="32" t="s">
        <v>407</v>
      </c>
      <c r="H653" s="19" t="s">
        <v>371</v>
      </c>
      <c r="I653" s="40">
        <v>36</v>
      </c>
      <c r="J653" s="33">
        <f>VLOOKUP(A653,'097_0309'!A:AM,39,0)</f>
        <v>40.851735015772874</v>
      </c>
      <c r="K653" s="33">
        <f t="shared" si="10"/>
        <v>1470.6624605678235</v>
      </c>
    </row>
    <row r="654" spans="1:11">
      <c r="A654" s="32" t="s">
        <v>160</v>
      </c>
      <c r="B654" s="32" t="s">
        <v>408</v>
      </c>
      <c r="C654" s="32" t="s">
        <v>417</v>
      </c>
      <c r="D654" s="32" t="s">
        <v>414</v>
      </c>
      <c r="E654" s="32"/>
      <c r="F654" s="32" t="s">
        <v>601</v>
      </c>
      <c r="G654" s="32" t="s">
        <v>407</v>
      </c>
      <c r="H654" s="19" t="s">
        <v>374</v>
      </c>
      <c r="I654" s="40">
        <v>16</v>
      </c>
      <c r="J654" s="33">
        <f>VLOOKUP(A654,'097_0309'!A:AM,39,0)</f>
        <v>40.851735015772874</v>
      </c>
      <c r="K654" s="33">
        <f t="shared" si="10"/>
        <v>653.62776025236599</v>
      </c>
    </row>
    <row r="655" spans="1:11">
      <c r="A655" s="32" t="s">
        <v>160</v>
      </c>
      <c r="B655" s="32" t="s">
        <v>408</v>
      </c>
      <c r="C655" s="32" t="s">
        <v>417</v>
      </c>
      <c r="D655" s="32" t="s">
        <v>414</v>
      </c>
      <c r="E655" s="32"/>
      <c r="F655" s="32" t="s">
        <v>601</v>
      </c>
      <c r="G655" s="32" t="s">
        <v>407</v>
      </c>
      <c r="H655" s="19" t="s">
        <v>370</v>
      </c>
      <c r="I655" s="40">
        <v>0</v>
      </c>
      <c r="J655" s="33">
        <f>VLOOKUP(A655,'097_0309'!A:AM,39,0)</f>
        <v>40.851735015772874</v>
      </c>
      <c r="K655" s="33">
        <f t="shared" si="10"/>
        <v>0</v>
      </c>
    </row>
    <row r="656" spans="1:11">
      <c r="A656" s="32" t="s">
        <v>161</v>
      </c>
      <c r="B656" s="32" t="s">
        <v>408</v>
      </c>
      <c r="C656" s="32" t="s">
        <v>417</v>
      </c>
      <c r="D656" s="32" t="s">
        <v>535</v>
      </c>
      <c r="E656" s="32"/>
      <c r="F656" s="32" t="s">
        <v>561</v>
      </c>
      <c r="G656" s="32" t="s">
        <v>407</v>
      </c>
      <c r="H656" s="19" t="s">
        <v>375</v>
      </c>
      <c r="I656" s="40">
        <v>0</v>
      </c>
      <c r="J656" s="33">
        <f>VLOOKUP(A656,'097_0309'!A:AM,39,0)</f>
        <v>102.36593059936909</v>
      </c>
      <c r="K656" s="33">
        <f t="shared" si="10"/>
        <v>0</v>
      </c>
    </row>
    <row r="657" spans="1:11">
      <c r="A657" s="32" t="s">
        <v>161</v>
      </c>
      <c r="B657" s="32" t="s">
        <v>408</v>
      </c>
      <c r="C657" s="32" t="s">
        <v>417</v>
      </c>
      <c r="D657" s="32" t="s">
        <v>535</v>
      </c>
      <c r="E657" s="32"/>
      <c r="F657" s="32" t="s">
        <v>561</v>
      </c>
      <c r="G657" s="32" t="s">
        <v>407</v>
      </c>
      <c r="H657" s="19" t="s">
        <v>373</v>
      </c>
      <c r="I657" s="40">
        <v>3</v>
      </c>
      <c r="J657" s="33">
        <f>VLOOKUP(A657,'097_0309'!A:AM,39,0)</f>
        <v>102.36593059936909</v>
      </c>
      <c r="K657" s="33">
        <f t="shared" si="10"/>
        <v>307.09779179810727</v>
      </c>
    </row>
    <row r="658" spans="1:11">
      <c r="A658" s="32" t="s">
        <v>161</v>
      </c>
      <c r="B658" s="32" t="s">
        <v>408</v>
      </c>
      <c r="C658" s="32" t="s">
        <v>417</v>
      </c>
      <c r="D658" s="32" t="s">
        <v>535</v>
      </c>
      <c r="E658" s="32"/>
      <c r="F658" s="32" t="s">
        <v>561</v>
      </c>
      <c r="G658" s="32" t="s">
        <v>407</v>
      </c>
      <c r="H658" s="19" t="s">
        <v>372</v>
      </c>
      <c r="I658" s="40">
        <v>3</v>
      </c>
      <c r="J658" s="33">
        <f>VLOOKUP(A658,'097_0309'!A:AM,39,0)</f>
        <v>102.36593059936909</v>
      </c>
      <c r="K658" s="33">
        <f t="shared" si="10"/>
        <v>307.09779179810727</v>
      </c>
    </row>
    <row r="659" spans="1:11">
      <c r="A659" s="32" t="s">
        <v>161</v>
      </c>
      <c r="B659" s="32" t="s">
        <v>408</v>
      </c>
      <c r="C659" s="32" t="s">
        <v>417</v>
      </c>
      <c r="D659" s="32" t="s">
        <v>535</v>
      </c>
      <c r="E659" s="32"/>
      <c r="F659" s="32" t="s">
        <v>561</v>
      </c>
      <c r="G659" s="32" t="s">
        <v>407</v>
      </c>
      <c r="H659" s="19" t="s">
        <v>371</v>
      </c>
      <c r="I659" s="40">
        <v>4</v>
      </c>
      <c r="J659" s="33">
        <f>VLOOKUP(A659,'097_0309'!A:AM,39,0)</f>
        <v>102.36593059936909</v>
      </c>
      <c r="K659" s="33">
        <f t="shared" si="10"/>
        <v>409.46372239747637</v>
      </c>
    </row>
    <row r="660" spans="1:11">
      <c r="A660" s="32" t="s">
        <v>161</v>
      </c>
      <c r="B660" s="32" t="s">
        <v>408</v>
      </c>
      <c r="C660" s="32" t="s">
        <v>417</v>
      </c>
      <c r="D660" s="32" t="s">
        <v>535</v>
      </c>
      <c r="E660" s="32"/>
      <c r="F660" s="32" t="s">
        <v>561</v>
      </c>
      <c r="G660" s="32" t="s">
        <v>407</v>
      </c>
      <c r="H660" s="19" t="s">
        <v>374</v>
      </c>
      <c r="I660" s="40">
        <v>2</v>
      </c>
      <c r="J660" s="33">
        <f>VLOOKUP(A660,'097_0309'!A:AM,39,0)</f>
        <v>102.36593059936909</v>
      </c>
      <c r="K660" s="33">
        <f t="shared" si="10"/>
        <v>204.73186119873819</v>
      </c>
    </row>
    <row r="661" spans="1:11">
      <c r="A661" s="32" t="s">
        <v>161</v>
      </c>
      <c r="B661" s="32" t="s">
        <v>408</v>
      </c>
      <c r="C661" s="32" t="s">
        <v>417</v>
      </c>
      <c r="D661" s="32" t="s">
        <v>535</v>
      </c>
      <c r="E661" s="32"/>
      <c r="F661" s="32" t="s">
        <v>561</v>
      </c>
      <c r="G661" s="32" t="s">
        <v>407</v>
      </c>
      <c r="H661" s="19" t="s">
        <v>370</v>
      </c>
      <c r="I661" s="40">
        <v>0</v>
      </c>
      <c r="J661" s="33">
        <f>VLOOKUP(A661,'097_0309'!A:AM,39,0)</f>
        <v>102.36593059936909</v>
      </c>
      <c r="K661" s="33">
        <f t="shared" si="10"/>
        <v>0</v>
      </c>
    </row>
    <row r="662" spans="1:11">
      <c r="A662" s="32" t="s">
        <v>162</v>
      </c>
      <c r="B662" s="32" t="s">
        <v>408</v>
      </c>
      <c r="C662" s="32" t="s">
        <v>417</v>
      </c>
      <c r="D662" s="32" t="s">
        <v>414</v>
      </c>
      <c r="E662" s="32"/>
      <c r="F662" s="32" t="s">
        <v>603</v>
      </c>
      <c r="G662" s="32" t="s">
        <v>407</v>
      </c>
      <c r="H662" s="19" t="s">
        <v>375</v>
      </c>
      <c r="I662" s="40">
        <v>7</v>
      </c>
      <c r="J662" s="33">
        <f>VLOOKUP(A662,'097_0309'!A:AM,39,0)</f>
        <v>40.851735015772874</v>
      </c>
      <c r="K662" s="33">
        <f t="shared" si="10"/>
        <v>285.96214511041012</v>
      </c>
    </row>
    <row r="663" spans="1:11">
      <c r="A663" s="32" t="s">
        <v>162</v>
      </c>
      <c r="B663" s="32" t="s">
        <v>408</v>
      </c>
      <c r="C663" s="32" t="s">
        <v>417</v>
      </c>
      <c r="D663" s="32" t="s">
        <v>414</v>
      </c>
      <c r="E663" s="32"/>
      <c r="F663" s="32" t="s">
        <v>603</v>
      </c>
      <c r="G663" s="32" t="s">
        <v>407</v>
      </c>
      <c r="H663" s="19" t="s">
        <v>373</v>
      </c>
      <c r="I663" s="40">
        <v>13</v>
      </c>
      <c r="J663" s="33">
        <f>VLOOKUP(A663,'097_0309'!A:AM,39,0)</f>
        <v>40.851735015772874</v>
      </c>
      <c r="K663" s="33">
        <f t="shared" si="10"/>
        <v>531.07255520504737</v>
      </c>
    </row>
    <row r="664" spans="1:11">
      <c r="A664" s="32" t="s">
        <v>162</v>
      </c>
      <c r="B664" s="32" t="s">
        <v>408</v>
      </c>
      <c r="C664" s="32" t="s">
        <v>417</v>
      </c>
      <c r="D664" s="32" t="s">
        <v>414</v>
      </c>
      <c r="E664" s="32"/>
      <c r="F664" s="32" t="s">
        <v>603</v>
      </c>
      <c r="G664" s="32" t="s">
        <v>407</v>
      </c>
      <c r="H664" s="19" t="s">
        <v>372</v>
      </c>
      <c r="I664" s="40">
        <v>13</v>
      </c>
      <c r="J664" s="33">
        <f>VLOOKUP(A664,'097_0309'!A:AM,39,0)</f>
        <v>40.851735015772874</v>
      </c>
      <c r="K664" s="33">
        <f t="shared" si="10"/>
        <v>531.07255520504737</v>
      </c>
    </row>
    <row r="665" spans="1:11">
      <c r="A665" s="32" t="s">
        <v>162</v>
      </c>
      <c r="B665" s="32" t="s">
        <v>408</v>
      </c>
      <c r="C665" s="32" t="s">
        <v>417</v>
      </c>
      <c r="D665" s="32" t="s">
        <v>414</v>
      </c>
      <c r="E665" s="32"/>
      <c r="F665" s="32" t="s">
        <v>603</v>
      </c>
      <c r="G665" s="32" t="s">
        <v>407</v>
      </c>
      <c r="H665" s="19" t="s">
        <v>371</v>
      </c>
      <c r="I665" s="40">
        <v>11</v>
      </c>
      <c r="J665" s="33">
        <f>VLOOKUP(A665,'097_0309'!A:AM,39,0)</f>
        <v>40.851735015772874</v>
      </c>
      <c r="K665" s="33">
        <f t="shared" si="10"/>
        <v>449.36908517350162</v>
      </c>
    </row>
    <row r="666" spans="1:11">
      <c r="A666" s="32" t="s">
        <v>162</v>
      </c>
      <c r="B666" s="32" t="s">
        <v>408</v>
      </c>
      <c r="C666" s="32" t="s">
        <v>417</v>
      </c>
      <c r="D666" s="32" t="s">
        <v>414</v>
      </c>
      <c r="E666" s="32"/>
      <c r="F666" s="32" t="s">
        <v>603</v>
      </c>
      <c r="G666" s="32" t="s">
        <v>407</v>
      </c>
      <c r="H666" s="19" t="s">
        <v>374</v>
      </c>
      <c r="I666" s="40">
        <v>6</v>
      </c>
      <c r="J666" s="33">
        <f>VLOOKUP(A666,'097_0309'!A:AM,39,0)</f>
        <v>40.851735015772874</v>
      </c>
      <c r="K666" s="33">
        <f t="shared" si="10"/>
        <v>245.11041009463725</v>
      </c>
    </row>
    <row r="667" spans="1:11">
      <c r="A667" s="32" t="s">
        <v>163</v>
      </c>
      <c r="B667" s="32" t="s">
        <v>408</v>
      </c>
      <c r="C667" s="32" t="s">
        <v>417</v>
      </c>
      <c r="D667" s="32" t="s">
        <v>414</v>
      </c>
      <c r="E667" s="32"/>
      <c r="F667" s="32" t="s">
        <v>416</v>
      </c>
      <c r="G667" s="32" t="s">
        <v>407</v>
      </c>
      <c r="H667" s="19" t="s">
        <v>375</v>
      </c>
      <c r="I667" s="40">
        <v>38</v>
      </c>
      <c r="J667" s="33">
        <f>VLOOKUP(A667,'097_0309'!A:AM,39,0)</f>
        <v>51.892744479495271</v>
      </c>
      <c r="K667" s="33">
        <f t="shared" si="10"/>
        <v>1971.9242902208202</v>
      </c>
    </row>
    <row r="668" spans="1:11">
      <c r="A668" s="32" t="s">
        <v>163</v>
      </c>
      <c r="B668" s="32" t="s">
        <v>408</v>
      </c>
      <c r="C668" s="32" t="s">
        <v>417</v>
      </c>
      <c r="D668" s="32" t="s">
        <v>414</v>
      </c>
      <c r="E668" s="32"/>
      <c r="F668" s="32" t="s">
        <v>416</v>
      </c>
      <c r="G668" s="32" t="s">
        <v>407</v>
      </c>
      <c r="H668" s="19" t="s">
        <v>373</v>
      </c>
      <c r="I668" s="40">
        <v>154</v>
      </c>
      <c r="J668" s="33">
        <f>VLOOKUP(A668,'097_0309'!A:AM,39,0)</f>
        <v>51.892744479495271</v>
      </c>
      <c r="K668" s="33">
        <f t="shared" si="10"/>
        <v>7991.4826498422717</v>
      </c>
    </row>
    <row r="669" spans="1:11">
      <c r="A669" s="32" t="s">
        <v>163</v>
      </c>
      <c r="B669" s="32" t="s">
        <v>408</v>
      </c>
      <c r="C669" s="32" t="s">
        <v>417</v>
      </c>
      <c r="D669" s="32" t="s">
        <v>414</v>
      </c>
      <c r="E669" s="32"/>
      <c r="F669" s="32" t="s">
        <v>416</v>
      </c>
      <c r="G669" s="32" t="s">
        <v>407</v>
      </c>
      <c r="H669" s="19" t="s">
        <v>372</v>
      </c>
      <c r="I669" s="40">
        <v>180</v>
      </c>
      <c r="J669" s="33">
        <f>VLOOKUP(A669,'097_0309'!A:AM,39,0)</f>
        <v>51.892744479495271</v>
      </c>
      <c r="K669" s="33">
        <f t="shared" si="10"/>
        <v>9340.6940063091479</v>
      </c>
    </row>
    <row r="670" spans="1:11">
      <c r="A670" s="32" t="s">
        <v>163</v>
      </c>
      <c r="B670" s="32" t="s">
        <v>408</v>
      </c>
      <c r="C670" s="32" t="s">
        <v>417</v>
      </c>
      <c r="D670" s="32" t="s">
        <v>414</v>
      </c>
      <c r="E670" s="32"/>
      <c r="F670" s="32" t="s">
        <v>416</v>
      </c>
      <c r="G670" s="32" t="s">
        <v>407</v>
      </c>
      <c r="H670" s="19" t="s">
        <v>371</v>
      </c>
      <c r="I670" s="40">
        <v>211</v>
      </c>
      <c r="J670" s="33">
        <f>VLOOKUP(A670,'097_0309'!A:AM,39,0)</f>
        <v>51.892744479495271</v>
      </c>
      <c r="K670" s="33">
        <f t="shared" si="10"/>
        <v>10949.369085173503</v>
      </c>
    </row>
    <row r="671" spans="1:11">
      <c r="A671" s="32" t="s">
        <v>163</v>
      </c>
      <c r="B671" s="32" t="s">
        <v>408</v>
      </c>
      <c r="C671" s="32" t="s">
        <v>417</v>
      </c>
      <c r="D671" s="32" t="s">
        <v>414</v>
      </c>
      <c r="E671" s="32"/>
      <c r="F671" s="32" t="s">
        <v>416</v>
      </c>
      <c r="G671" s="32" t="s">
        <v>407</v>
      </c>
      <c r="H671" s="19" t="s">
        <v>374</v>
      </c>
      <c r="I671" s="40">
        <v>135</v>
      </c>
      <c r="J671" s="33">
        <f>VLOOKUP(A671,'097_0309'!A:AM,39,0)</f>
        <v>51.892744479495271</v>
      </c>
      <c r="K671" s="33">
        <f t="shared" si="10"/>
        <v>7005.5205047318614</v>
      </c>
    </row>
    <row r="672" spans="1:11">
      <c r="A672" s="32" t="s">
        <v>163</v>
      </c>
      <c r="B672" s="32" t="s">
        <v>408</v>
      </c>
      <c r="C672" s="32" t="s">
        <v>417</v>
      </c>
      <c r="D672" s="32" t="s">
        <v>414</v>
      </c>
      <c r="E672" s="32"/>
      <c r="F672" s="32" t="s">
        <v>416</v>
      </c>
      <c r="G672" s="32" t="s">
        <v>407</v>
      </c>
      <c r="H672" s="19" t="s">
        <v>370</v>
      </c>
      <c r="I672" s="40">
        <v>19</v>
      </c>
      <c r="J672" s="33">
        <f>VLOOKUP(A672,'097_0309'!A:AM,39,0)</f>
        <v>51.892744479495271</v>
      </c>
      <c r="K672" s="33">
        <f t="shared" si="10"/>
        <v>985.96214511041012</v>
      </c>
    </row>
    <row r="673" spans="1:11">
      <c r="A673" s="32" t="s">
        <v>164</v>
      </c>
      <c r="B673" s="32" t="s">
        <v>408</v>
      </c>
      <c r="C673" s="32" t="s">
        <v>417</v>
      </c>
      <c r="D673" s="32" t="s">
        <v>414</v>
      </c>
      <c r="E673" s="32"/>
      <c r="F673" s="32" t="s">
        <v>406</v>
      </c>
      <c r="G673" s="32" t="s">
        <v>407</v>
      </c>
      <c r="H673" s="19" t="s">
        <v>375</v>
      </c>
      <c r="I673" s="40">
        <v>47</v>
      </c>
      <c r="J673" s="33">
        <f>VLOOKUP(A673,'097_0309'!A:AM,39,0)</f>
        <v>51.892744479495271</v>
      </c>
      <c r="K673" s="33">
        <f t="shared" si="10"/>
        <v>2438.9589905362777</v>
      </c>
    </row>
    <row r="674" spans="1:11">
      <c r="A674" s="32" t="s">
        <v>164</v>
      </c>
      <c r="B674" s="32" t="s">
        <v>408</v>
      </c>
      <c r="C674" s="32" t="s">
        <v>417</v>
      </c>
      <c r="D674" s="32" t="s">
        <v>414</v>
      </c>
      <c r="E674" s="32"/>
      <c r="F674" s="32" t="s">
        <v>406</v>
      </c>
      <c r="G674" s="32" t="s">
        <v>407</v>
      </c>
      <c r="H674" s="19" t="s">
        <v>373</v>
      </c>
      <c r="I674" s="40">
        <v>194</v>
      </c>
      <c r="J674" s="33">
        <f>VLOOKUP(A674,'097_0309'!A:AM,39,0)</f>
        <v>51.892744479495271</v>
      </c>
      <c r="K674" s="33">
        <f t="shared" si="10"/>
        <v>10067.192429022083</v>
      </c>
    </row>
    <row r="675" spans="1:11">
      <c r="A675" s="32" t="s">
        <v>164</v>
      </c>
      <c r="B675" s="32" t="s">
        <v>408</v>
      </c>
      <c r="C675" s="32" t="s">
        <v>417</v>
      </c>
      <c r="D675" s="32" t="s">
        <v>414</v>
      </c>
      <c r="E675" s="32"/>
      <c r="F675" s="32" t="s">
        <v>406</v>
      </c>
      <c r="G675" s="32" t="s">
        <v>407</v>
      </c>
      <c r="H675" s="19" t="s">
        <v>372</v>
      </c>
      <c r="I675" s="40">
        <v>194</v>
      </c>
      <c r="J675" s="33">
        <f>VLOOKUP(A675,'097_0309'!A:AM,39,0)</f>
        <v>51.892744479495271</v>
      </c>
      <c r="K675" s="33">
        <f t="shared" si="10"/>
        <v>10067.192429022083</v>
      </c>
    </row>
    <row r="676" spans="1:11">
      <c r="A676" s="32" t="s">
        <v>164</v>
      </c>
      <c r="B676" s="32" t="s">
        <v>408</v>
      </c>
      <c r="C676" s="32" t="s">
        <v>417</v>
      </c>
      <c r="D676" s="32" t="s">
        <v>414</v>
      </c>
      <c r="E676" s="32"/>
      <c r="F676" s="32" t="s">
        <v>406</v>
      </c>
      <c r="G676" s="32" t="s">
        <v>407</v>
      </c>
      <c r="H676" s="19" t="s">
        <v>371</v>
      </c>
      <c r="I676" s="40">
        <v>138</v>
      </c>
      <c r="J676" s="33">
        <f>VLOOKUP(A676,'097_0309'!A:AM,39,0)</f>
        <v>51.892744479495271</v>
      </c>
      <c r="K676" s="33">
        <f t="shared" si="10"/>
        <v>7161.1987381703475</v>
      </c>
    </row>
    <row r="677" spans="1:11">
      <c r="A677" s="32" t="s">
        <v>164</v>
      </c>
      <c r="B677" s="32" t="s">
        <v>408</v>
      </c>
      <c r="C677" s="32" t="s">
        <v>417</v>
      </c>
      <c r="D677" s="32" t="s">
        <v>414</v>
      </c>
      <c r="E677" s="32"/>
      <c r="F677" s="32" t="s">
        <v>406</v>
      </c>
      <c r="G677" s="32" t="s">
        <v>407</v>
      </c>
      <c r="H677" s="19" t="s">
        <v>374</v>
      </c>
      <c r="I677" s="40">
        <v>73</v>
      </c>
      <c r="J677" s="33">
        <f>VLOOKUP(A677,'097_0309'!A:AM,39,0)</f>
        <v>51.892744479495271</v>
      </c>
      <c r="K677" s="33">
        <f t="shared" si="10"/>
        <v>3788.1703470031548</v>
      </c>
    </row>
    <row r="678" spans="1:11">
      <c r="A678" s="32" t="s">
        <v>164</v>
      </c>
      <c r="B678" s="32" t="s">
        <v>408</v>
      </c>
      <c r="C678" s="32" t="s">
        <v>417</v>
      </c>
      <c r="D678" s="32" t="s">
        <v>414</v>
      </c>
      <c r="E678" s="32"/>
      <c r="F678" s="32" t="s">
        <v>406</v>
      </c>
      <c r="G678" s="32" t="s">
        <v>407</v>
      </c>
      <c r="H678" s="19" t="s">
        <v>370</v>
      </c>
      <c r="I678" s="40">
        <v>10</v>
      </c>
      <c r="J678" s="33">
        <f>VLOOKUP(A678,'097_0309'!A:AM,39,0)</f>
        <v>51.892744479495271</v>
      </c>
      <c r="K678" s="33">
        <f t="shared" si="10"/>
        <v>518.92744479495275</v>
      </c>
    </row>
    <row r="679" spans="1:11">
      <c r="A679" s="32" t="s">
        <v>165</v>
      </c>
      <c r="B679" s="32" t="s">
        <v>408</v>
      </c>
      <c r="C679" s="32" t="s">
        <v>417</v>
      </c>
      <c r="D679" s="32" t="s">
        <v>414</v>
      </c>
      <c r="E679" s="32"/>
      <c r="F679" s="32" t="s">
        <v>570</v>
      </c>
      <c r="G679" s="32" t="s">
        <v>407</v>
      </c>
      <c r="H679" s="19" t="s">
        <v>375</v>
      </c>
      <c r="I679" s="40">
        <v>3</v>
      </c>
      <c r="J679" s="33">
        <f>VLOOKUP(A679,'097_0309'!A:AM,39,0)</f>
        <v>56.624605678233436</v>
      </c>
      <c r="K679" s="33">
        <f t="shared" si="10"/>
        <v>169.87381703470032</v>
      </c>
    </row>
    <row r="680" spans="1:11">
      <c r="A680" s="32" t="s">
        <v>165</v>
      </c>
      <c r="B680" s="32" t="s">
        <v>408</v>
      </c>
      <c r="C680" s="32" t="s">
        <v>417</v>
      </c>
      <c r="D680" s="32" t="s">
        <v>414</v>
      </c>
      <c r="E680" s="32"/>
      <c r="F680" s="32" t="s">
        <v>570</v>
      </c>
      <c r="G680" s="32" t="s">
        <v>407</v>
      </c>
      <c r="H680" s="19" t="s">
        <v>373</v>
      </c>
      <c r="I680" s="40">
        <v>6</v>
      </c>
      <c r="J680" s="33">
        <f>VLOOKUP(A680,'097_0309'!A:AM,39,0)</f>
        <v>56.624605678233436</v>
      </c>
      <c r="K680" s="33">
        <f t="shared" si="10"/>
        <v>339.74763406940065</v>
      </c>
    </row>
    <row r="681" spans="1:11">
      <c r="A681" s="32" t="s">
        <v>165</v>
      </c>
      <c r="B681" s="32" t="s">
        <v>408</v>
      </c>
      <c r="C681" s="32" t="s">
        <v>417</v>
      </c>
      <c r="D681" s="32" t="s">
        <v>414</v>
      </c>
      <c r="E681" s="32"/>
      <c r="F681" s="32" t="s">
        <v>570</v>
      </c>
      <c r="G681" s="32" t="s">
        <v>407</v>
      </c>
      <c r="H681" s="19" t="s">
        <v>372</v>
      </c>
      <c r="I681" s="40">
        <v>13</v>
      </c>
      <c r="J681" s="33">
        <f>VLOOKUP(A681,'097_0309'!A:AM,39,0)</f>
        <v>56.624605678233436</v>
      </c>
      <c r="K681" s="33">
        <f t="shared" si="10"/>
        <v>736.11987381703466</v>
      </c>
    </row>
    <row r="682" spans="1:11">
      <c r="A682" s="32" t="s">
        <v>165</v>
      </c>
      <c r="B682" s="32" t="s">
        <v>408</v>
      </c>
      <c r="C682" s="32" t="s">
        <v>417</v>
      </c>
      <c r="D682" s="32" t="s">
        <v>414</v>
      </c>
      <c r="E682" s="32"/>
      <c r="F682" s="32" t="s">
        <v>570</v>
      </c>
      <c r="G682" s="32" t="s">
        <v>407</v>
      </c>
      <c r="H682" s="19" t="s">
        <v>371</v>
      </c>
      <c r="I682" s="40">
        <v>10</v>
      </c>
      <c r="J682" s="33">
        <f>VLOOKUP(A682,'097_0309'!A:AM,39,0)</f>
        <v>56.624605678233436</v>
      </c>
      <c r="K682" s="33">
        <f t="shared" si="10"/>
        <v>566.24605678233434</v>
      </c>
    </row>
    <row r="683" spans="1:11">
      <c r="A683" s="32" t="s">
        <v>165</v>
      </c>
      <c r="B683" s="32" t="s">
        <v>408</v>
      </c>
      <c r="C683" s="32" t="s">
        <v>417</v>
      </c>
      <c r="D683" s="32" t="s">
        <v>414</v>
      </c>
      <c r="E683" s="32"/>
      <c r="F683" s="32" t="s">
        <v>570</v>
      </c>
      <c r="G683" s="32" t="s">
        <v>407</v>
      </c>
      <c r="H683" s="19" t="s">
        <v>374</v>
      </c>
      <c r="I683" s="40">
        <v>4</v>
      </c>
      <c r="J683" s="33">
        <f>VLOOKUP(A683,'097_0309'!A:AM,39,0)</f>
        <v>56.624605678233436</v>
      </c>
      <c r="K683" s="33">
        <f t="shared" si="10"/>
        <v>226.49842271293375</v>
      </c>
    </row>
    <row r="684" spans="1:11">
      <c r="A684" s="32" t="s">
        <v>166</v>
      </c>
      <c r="B684" s="32" t="s">
        <v>408</v>
      </c>
      <c r="C684" s="32" t="s">
        <v>417</v>
      </c>
      <c r="D684" s="32" t="s">
        <v>414</v>
      </c>
      <c r="E684" s="32"/>
      <c r="F684" s="32" t="s">
        <v>557</v>
      </c>
      <c r="G684" s="32" t="s">
        <v>407</v>
      </c>
      <c r="H684" s="19" t="s">
        <v>375</v>
      </c>
      <c r="I684" s="40">
        <v>2</v>
      </c>
      <c r="J684" s="33">
        <f>VLOOKUP(A684,'097_0309'!A:AM,39,0)</f>
        <v>47.160883280757098</v>
      </c>
      <c r="K684" s="33">
        <f t="shared" si="10"/>
        <v>94.321766561514195</v>
      </c>
    </row>
    <row r="685" spans="1:11">
      <c r="A685" s="32" t="s">
        <v>166</v>
      </c>
      <c r="B685" s="32" t="s">
        <v>408</v>
      </c>
      <c r="C685" s="32" t="s">
        <v>417</v>
      </c>
      <c r="D685" s="32" t="s">
        <v>414</v>
      </c>
      <c r="E685" s="32"/>
      <c r="F685" s="32" t="s">
        <v>557</v>
      </c>
      <c r="G685" s="32" t="s">
        <v>407</v>
      </c>
      <c r="H685" s="19" t="s">
        <v>373</v>
      </c>
      <c r="I685" s="40">
        <v>8</v>
      </c>
      <c r="J685" s="33">
        <f>VLOOKUP(A685,'097_0309'!A:AM,39,0)</f>
        <v>47.160883280757098</v>
      </c>
      <c r="K685" s="33">
        <f t="shared" si="10"/>
        <v>377.28706624605678</v>
      </c>
    </row>
    <row r="686" spans="1:11">
      <c r="A686" s="32" t="s">
        <v>166</v>
      </c>
      <c r="B686" s="32" t="s">
        <v>408</v>
      </c>
      <c r="C686" s="32" t="s">
        <v>417</v>
      </c>
      <c r="D686" s="32" t="s">
        <v>414</v>
      </c>
      <c r="E686" s="32"/>
      <c r="F686" s="32" t="s">
        <v>557</v>
      </c>
      <c r="G686" s="32" t="s">
        <v>407</v>
      </c>
      <c r="H686" s="19" t="s">
        <v>372</v>
      </c>
      <c r="I686" s="40">
        <v>7</v>
      </c>
      <c r="J686" s="33">
        <f>VLOOKUP(A686,'097_0309'!A:AM,39,0)</f>
        <v>47.160883280757098</v>
      </c>
      <c r="K686" s="33">
        <f t="shared" si="10"/>
        <v>330.12618296529968</v>
      </c>
    </row>
    <row r="687" spans="1:11">
      <c r="A687" s="32" t="s">
        <v>166</v>
      </c>
      <c r="B687" s="32" t="s">
        <v>408</v>
      </c>
      <c r="C687" s="32" t="s">
        <v>417</v>
      </c>
      <c r="D687" s="32" t="s">
        <v>414</v>
      </c>
      <c r="E687" s="32"/>
      <c r="F687" s="32" t="s">
        <v>557</v>
      </c>
      <c r="G687" s="32" t="s">
        <v>407</v>
      </c>
      <c r="H687" s="19" t="s">
        <v>371</v>
      </c>
      <c r="I687" s="40">
        <v>9</v>
      </c>
      <c r="J687" s="33">
        <f>VLOOKUP(A687,'097_0309'!A:AM,39,0)</f>
        <v>47.160883280757098</v>
      </c>
      <c r="K687" s="33">
        <f t="shared" si="10"/>
        <v>424.44794952681389</v>
      </c>
    </row>
    <row r="688" spans="1:11">
      <c r="A688" s="32" t="s">
        <v>166</v>
      </c>
      <c r="B688" s="32" t="s">
        <v>408</v>
      </c>
      <c r="C688" s="32" t="s">
        <v>417</v>
      </c>
      <c r="D688" s="32" t="s">
        <v>414</v>
      </c>
      <c r="E688" s="32"/>
      <c r="F688" s="32" t="s">
        <v>557</v>
      </c>
      <c r="G688" s="32" t="s">
        <v>407</v>
      </c>
      <c r="H688" s="19" t="s">
        <v>374</v>
      </c>
      <c r="I688" s="40">
        <v>5</v>
      </c>
      <c r="J688" s="33">
        <f>VLOOKUP(A688,'097_0309'!A:AM,39,0)</f>
        <v>47.160883280757098</v>
      </c>
      <c r="K688" s="33">
        <f t="shared" si="10"/>
        <v>235.8044164037855</v>
      </c>
    </row>
    <row r="689" spans="1:11">
      <c r="A689" s="32" t="s">
        <v>166</v>
      </c>
      <c r="B689" s="32" t="s">
        <v>408</v>
      </c>
      <c r="C689" s="32" t="s">
        <v>417</v>
      </c>
      <c r="D689" s="32" t="s">
        <v>414</v>
      </c>
      <c r="E689" s="32"/>
      <c r="F689" s="32" t="s">
        <v>557</v>
      </c>
      <c r="G689" s="32" t="s">
        <v>407</v>
      </c>
      <c r="H689" s="19" t="s">
        <v>370</v>
      </c>
      <c r="I689" s="40">
        <v>0</v>
      </c>
      <c r="J689" s="33">
        <f>VLOOKUP(A689,'097_0309'!A:AM,39,0)</f>
        <v>47.160883280757098</v>
      </c>
      <c r="K689" s="33">
        <f t="shared" si="10"/>
        <v>0</v>
      </c>
    </row>
    <row r="690" spans="1:11">
      <c r="A690" s="32" t="s">
        <v>167</v>
      </c>
      <c r="B690" s="32" t="s">
        <v>408</v>
      </c>
      <c r="C690" s="32" t="s">
        <v>417</v>
      </c>
      <c r="D690" s="32" t="s">
        <v>420</v>
      </c>
      <c r="E690" s="32"/>
      <c r="F690" s="32" t="s">
        <v>406</v>
      </c>
      <c r="G690" s="32" t="s">
        <v>407</v>
      </c>
      <c r="H690" s="19" t="s">
        <v>373</v>
      </c>
      <c r="I690" s="40">
        <v>0</v>
      </c>
      <c r="J690" s="33">
        <f>VLOOKUP(A690,'097_0309'!A:AM,39,0)</f>
        <v>110.25236593059937</v>
      </c>
      <c r="K690" s="33">
        <f t="shared" si="10"/>
        <v>0</v>
      </c>
    </row>
    <row r="691" spans="1:11">
      <c r="A691" s="32" t="s">
        <v>168</v>
      </c>
      <c r="B691" s="32" t="s">
        <v>408</v>
      </c>
      <c r="C691" s="32" t="s">
        <v>417</v>
      </c>
      <c r="D691" s="32" t="s">
        <v>425</v>
      </c>
      <c r="E691" s="32"/>
      <c r="F691" s="32" t="s">
        <v>406</v>
      </c>
      <c r="G691" s="32" t="s">
        <v>407</v>
      </c>
      <c r="H691" s="19" t="s">
        <v>372</v>
      </c>
      <c r="I691" s="40">
        <v>0</v>
      </c>
      <c r="J691" s="33">
        <f>VLOOKUP(A691,'097_0309'!A:AM,39,0)</f>
        <v>118.13880126182966</v>
      </c>
      <c r="K691" s="33">
        <f t="shared" si="10"/>
        <v>0</v>
      </c>
    </row>
    <row r="692" spans="1:11">
      <c r="A692" s="32" t="s">
        <v>168</v>
      </c>
      <c r="B692" s="32" t="s">
        <v>408</v>
      </c>
      <c r="C692" s="32" t="s">
        <v>417</v>
      </c>
      <c r="D692" s="32" t="s">
        <v>425</v>
      </c>
      <c r="E692" s="32"/>
      <c r="F692" s="32" t="s">
        <v>406</v>
      </c>
      <c r="G692" s="32" t="s">
        <v>407</v>
      </c>
      <c r="H692" s="19" t="s">
        <v>371</v>
      </c>
      <c r="I692" s="40">
        <v>0</v>
      </c>
      <c r="J692" s="33">
        <f>VLOOKUP(A692,'097_0309'!A:AM,39,0)</f>
        <v>118.13880126182966</v>
      </c>
      <c r="K692" s="33">
        <f t="shared" si="10"/>
        <v>0</v>
      </c>
    </row>
    <row r="693" spans="1:11">
      <c r="A693" s="32" t="s">
        <v>169</v>
      </c>
      <c r="B693" s="32" t="s">
        <v>408</v>
      </c>
      <c r="C693" s="32" t="s">
        <v>413</v>
      </c>
      <c r="D693" s="32" t="s">
        <v>566</v>
      </c>
      <c r="E693" s="32"/>
      <c r="F693" s="32" t="s">
        <v>607</v>
      </c>
      <c r="G693" s="32" t="s">
        <v>407</v>
      </c>
      <c r="H693" s="19" t="s">
        <v>373</v>
      </c>
      <c r="I693" s="40">
        <v>0</v>
      </c>
      <c r="J693" s="33">
        <f>VLOOKUP(A693,'097_0309'!A:AM,39,0)</f>
        <v>157.57097791798108</v>
      </c>
      <c r="K693" s="33">
        <f t="shared" si="10"/>
        <v>0</v>
      </c>
    </row>
    <row r="694" spans="1:11">
      <c r="A694" s="32" t="s">
        <v>170</v>
      </c>
      <c r="B694" s="32" t="s">
        <v>408</v>
      </c>
      <c r="C694" s="32" t="s">
        <v>417</v>
      </c>
      <c r="D694" s="32" t="s">
        <v>566</v>
      </c>
      <c r="E694" s="32"/>
      <c r="F694" s="32" t="s">
        <v>609</v>
      </c>
      <c r="G694" s="32" t="s">
        <v>407</v>
      </c>
      <c r="H694" s="19" t="s">
        <v>373</v>
      </c>
      <c r="I694" s="40">
        <v>2</v>
      </c>
      <c r="J694" s="33">
        <f>VLOOKUP(A694,'097_0309'!A:AM,39,0)</f>
        <v>141.79810725552051</v>
      </c>
      <c r="K694" s="33">
        <f t="shared" si="10"/>
        <v>283.59621451104101</v>
      </c>
    </row>
    <row r="695" spans="1:11">
      <c r="A695" s="32" t="s">
        <v>170</v>
      </c>
      <c r="B695" s="32" t="s">
        <v>408</v>
      </c>
      <c r="C695" s="32" t="s">
        <v>417</v>
      </c>
      <c r="D695" s="32" t="s">
        <v>566</v>
      </c>
      <c r="E695" s="32"/>
      <c r="F695" s="32" t="s">
        <v>609</v>
      </c>
      <c r="G695" s="32" t="s">
        <v>407</v>
      </c>
      <c r="H695" s="19" t="s">
        <v>372</v>
      </c>
      <c r="I695" s="40">
        <v>0</v>
      </c>
      <c r="J695" s="33">
        <f>VLOOKUP(A695,'097_0309'!A:AM,39,0)</f>
        <v>141.79810725552051</v>
      </c>
      <c r="K695" s="33">
        <f t="shared" si="10"/>
        <v>0</v>
      </c>
    </row>
    <row r="696" spans="1:11">
      <c r="A696" s="32" t="s">
        <v>170</v>
      </c>
      <c r="B696" s="32" t="s">
        <v>408</v>
      </c>
      <c r="C696" s="32" t="s">
        <v>417</v>
      </c>
      <c r="D696" s="32" t="s">
        <v>566</v>
      </c>
      <c r="E696" s="32"/>
      <c r="F696" s="32" t="s">
        <v>609</v>
      </c>
      <c r="G696" s="32" t="s">
        <v>407</v>
      </c>
      <c r="H696" s="19" t="s">
        <v>374</v>
      </c>
      <c r="I696" s="40">
        <v>0</v>
      </c>
      <c r="J696" s="33">
        <f>VLOOKUP(A696,'097_0309'!A:AM,39,0)</f>
        <v>141.79810725552051</v>
      </c>
      <c r="K696" s="33">
        <f t="shared" si="10"/>
        <v>0</v>
      </c>
    </row>
    <row r="697" spans="1:11">
      <c r="A697" s="32" t="s">
        <v>171</v>
      </c>
      <c r="B697" s="32" t="s">
        <v>408</v>
      </c>
      <c r="C697" s="32" t="s">
        <v>417</v>
      </c>
      <c r="D697" s="32" t="s">
        <v>420</v>
      </c>
      <c r="E697" s="32"/>
      <c r="F697" s="32" t="s">
        <v>609</v>
      </c>
      <c r="G697" s="32" t="s">
        <v>407</v>
      </c>
      <c r="H697" s="19" t="s">
        <v>373</v>
      </c>
      <c r="I697" s="40">
        <v>0</v>
      </c>
      <c r="J697" s="33">
        <f>VLOOKUP(A697,'097_0309'!A:AM,39,0)</f>
        <v>126.02523659305994</v>
      </c>
      <c r="K697" s="33">
        <f t="shared" si="10"/>
        <v>0</v>
      </c>
    </row>
    <row r="698" spans="1:11">
      <c r="A698" s="32" t="s">
        <v>171</v>
      </c>
      <c r="B698" s="32" t="s">
        <v>408</v>
      </c>
      <c r="C698" s="32" t="s">
        <v>417</v>
      </c>
      <c r="D698" s="32" t="s">
        <v>420</v>
      </c>
      <c r="E698" s="32"/>
      <c r="F698" s="32" t="s">
        <v>609</v>
      </c>
      <c r="G698" s="32" t="s">
        <v>407</v>
      </c>
      <c r="H698" s="19" t="s">
        <v>372</v>
      </c>
      <c r="I698" s="40">
        <v>0</v>
      </c>
      <c r="J698" s="33">
        <f>VLOOKUP(A698,'097_0309'!A:AM,39,0)</f>
        <v>126.02523659305994</v>
      </c>
      <c r="K698" s="33">
        <f t="shared" si="10"/>
        <v>0</v>
      </c>
    </row>
    <row r="699" spans="1:11">
      <c r="A699" s="32" t="s">
        <v>171</v>
      </c>
      <c r="B699" s="32" t="s">
        <v>408</v>
      </c>
      <c r="C699" s="32" t="s">
        <v>417</v>
      </c>
      <c r="D699" s="32" t="s">
        <v>420</v>
      </c>
      <c r="E699" s="32"/>
      <c r="F699" s="32" t="s">
        <v>609</v>
      </c>
      <c r="G699" s="32" t="s">
        <v>407</v>
      </c>
      <c r="H699" s="19" t="s">
        <v>371</v>
      </c>
      <c r="I699" s="40">
        <v>0</v>
      </c>
      <c r="J699" s="33">
        <f>VLOOKUP(A699,'097_0309'!A:AM,39,0)</f>
        <v>126.02523659305994</v>
      </c>
      <c r="K699" s="33">
        <f t="shared" si="10"/>
        <v>0</v>
      </c>
    </row>
    <row r="700" spans="1:11">
      <c r="A700" s="32" t="s">
        <v>171</v>
      </c>
      <c r="B700" s="32" t="s">
        <v>408</v>
      </c>
      <c r="C700" s="32" t="s">
        <v>417</v>
      </c>
      <c r="D700" s="32" t="s">
        <v>420</v>
      </c>
      <c r="E700" s="32"/>
      <c r="F700" s="32" t="s">
        <v>609</v>
      </c>
      <c r="G700" s="32" t="s">
        <v>407</v>
      </c>
      <c r="H700" s="19" t="s">
        <v>374</v>
      </c>
      <c r="I700" s="40">
        <v>0</v>
      </c>
      <c r="J700" s="33">
        <f>VLOOKUP(A700,'097_0309'!A:AM,39,0)</f>
        <v>126.02523659305994</v>
      </c>
      <c r="K700" s="33">
        <f t="shared" si="10"/>
        <v>0</v>
      </c>
    </row>
    <row r="701" spans="1:11">
      <c r="A701" s="32" t="s">
        <v>172</v>
      </c>
      <c r="B701" s="32" t="s">
        <v>408</v>
      </c>
      <c r="C701" s="32" t="s">
        <v>417</v>
      </c>
      <c r="D701" s="32" t="s">
        <v>420</v>
      </c>
      <c r="E701" s="32"/>
      <c r="F701" s="32" t="s">
        <v>406</v>
      </c>
      <c r="G701" s="32" t="s">
        <v>407</v>
      </c>
      <c r="H701" s="19" t="s">
        <v>375</v>
      </c>
      <c r="I701" s="40">
        <v>0</v>
      </c>
      <c r="J701" s="33">
        <f>VLOOKUP(A701,'097_0309'!A:AM,39,0)</f>
        <v>126.02523659305994</v>
      </c>
      <c r="K701" s="33">
        <f t="shared" si="10"/>
        <v>0</v>
      </c>
    </row>
    <row r="702" spans="1:11">
      <c r="A702" s="32" t="s">
        <v>172</v>
      </c>
      <c r="B702" s="32" t="s">
        <v>408</v>
      </c>
      <c r="C702" s="32" t="s">
        <v>417</v>
      </c>
      <c r="D702" s="32" t="s">
        <v>420</v>
      </c>
      <c r="E702" s="32"/>
      <c r="F702" s="32" t="s">
        <v>406</v>
      </c>
      <c r="G702" s="32" t="s">
        <v>407</v>
      </c>
      <c r="H702" s="19" t="s">
        <v>373</v>
      </c>
      <c r="I702" s="40">
        <v>0</v>
      </c>
      <c r="J702" s="33">
        <f>VLOOKUP(A702,'097_0309'!A:AM,39,0)</f>
        <v>126.02523659305994</v>
      </c>
      <c r="K702" s="33">
        <f t="shared" si="10"/>
        <v>0</v>
      </c>
    </row>
    <row r="703" spans="1:11">
      <c r="A703" s="32" t="s">
        <v>172</v>
      </c>
      <c r="B703" s="32" t="s">
        <v>408</v>
      </c>
      <c r="C703" s="32" t="s">
        <v>417</v>
      </c>
      <c r="D703" s="32" t="s">
        <v>420</v>
      </c>
      <c r="E703" s="32"/>
      <c r="F703" s="32" t="s">
        <v>406</v>
      </c>
      <c r="G703" s="32" t="s">
        <v>407</v>
      </c>
      <c r="H703" s="19" t="s">
        <v>372</v>
      </c>
      <c r="I703" s="40">
        <v>2</v>
      </c>
      <c r="J703" s="33">
        <f>VLOOKUP(A703,'097_0309'!A:AM,39,0)</f>
        <v>126.02523659305994</v>
      </c>
      <c r="K703" s="33">
        <f t="shared" si="10"/>
        <v>252.05047318611989</v>
      </c>
    </row>
    <row r="704" spans="1:11">
      <c r="A704" s="32" t="s">
        <v>172</v>
      </c>
      <c r="B704" s="32" t="s">
        <v>408</v>
      </c>
      <c r="C704" s="32" t="s">
        <v>417</v>
      </c>
      <c r="D704" s="32" t="s">
        <v>420</v>
      </c>
      <c r="E704" s="32"/>
      <c r="F704" s="32" t="s">
        <v>406</v>
      </c>
      <c r="G704" s="32" t="s">
        <v>407</v>
      </c>
      <c r="H704" s="19" t="s">
        <v>371</v>
      </c>
      <c r="I704" s="40">
        <v>0</v>
      </c>
      <c r="J704" s="33">
        <f>VLOOKUP(A704,'097_0309'!A:AM,39,0)</f>
        <v>126.02523659305994</v>
      </c>
      <c r="K704" s="33">
        <f t="shared" si="10"/>
        <v>0</v>
      </c>
    </row>
    <row r="705" spans="1:11">
      <c r="A705" s="32" t="s">
        <v>172</v>
      </c>
      <c r="B705" s="32" t="s">
        <v>408</v>
      </c>
      <c r="C705" s="32" t="s">
        <v>417</v>
      </c>
      <c r="D705" s="32" t="s">
        <v>420</v>
      </c>
      <c r="E705" s="32"/>
      <c r="F705" s="32" t="s">
        <v>406</v>
      </c>
      <c r="G705" s="32" t="s">
        <v>407</v>
      </c>
      <c r="H705" s="19" t="s">
        <v>374</v>
      </c>
      <c r="I705" s="40">
        <v>0</v>
      </c>
      <c r="J705" s="33">
        <f>VLOOKUP(A705,'097_0309'!A:AM,39,0)</f>
        <v>126.02523659305994</v>
      </c>
      <c r="K705" s="33">
        <f t="shared" si="10"/>
        <v>0</v>
      </c>
    </row>
    <row r="706" spans="1:11">
      <c r="A706" s="32" t="s">
        <v>173</v>
      </c>
      <c r="B706" s="32" t="s">
        <v>408</v>
      </c>
      <c r="C706" s="32" t="s">
        <v>417</v>
      </c>
      <c r="D706" s="32" t="s">
        <v>420</v>
      </c>
      <c r="E706" s="32"/>
      <c r="F706" s="32" t="s">
        <v>406</v>
      </c>
      <c r="G706" s="32" t="s">
        <v>407</v>
      </c>
      <c r="H706" s="19" t="s">
        <v>373</v>
      </c>
      <c r="I706" s="40">
        <v>0</v>
      </c>
      <c r="J706" s="33">
        <f>VLOOKUP(A706,'097_0309'!A:AM,39,0)</f>
        <v>110.25236593059937</v>
      </c>
      <c r="K706" s="33">
        <f t="shared" si="10"/>
        <v>0</v>
      </c>
    </row>
    <row r="707" spans="1:11">
      <c r="A707" s="32" t="s">
        <v>173</v>
      </c>
      <c r="B707" s="32" t="s">
        <v>408</v>
      </c>
      <c r="C707" s="32" t="s">
        <v>417</v>
      </c>
      <c r="D707" s="32" t="s">
        <v>420</v>
      </c>
      <c r="E707" s="32"/>
      <c r="F707" s="32" t="s">
        <v>406</v>
      </c>
      <c r="G707" s="32" t="s">
        <v>407</v>
      </c>
      <c r="H707" s="19" t="s">
        <v>372</v>
      </c>
      <c r="I707" s="40">
        <v>0</v>
      </c>
      <c r="J707" s="33">
        <f>VLOOKUP(A707,'097_0309'!A:AM,39,0)</f>
        <v>110.25236593059937</v>
      </c>
      <c r="K707" s="33">
        <f t="shared" si="10"/>
        <v>0</v>
      </c>
    </row>
    <row r="708" spans="1:11">
      <c r="A708" s="32" t="s">
        <v>173</v>
      </c>
      <c r="B708" s="32" t="s">
        <v>408</v>
      </c>
      <c r="C708" s="32" t="s">
        <v>417</v>
      </c>
      <c r="D708" s="32" t="s">
        <v>420</v>
      </c>
      <c r="E708" s="32"/>
      <c r="F708" s="32" t="s">
        <v>406</v>
      </c>
      <c r="G708" s="32" t="s">
        <v>407</v>
      </c>
      <c r="H708" s="19" t="s">
        <v>374</v>
      </c>
      <c r="I708" s="40">
        <v>0</v>
      </c>
      <c r="J708" s="33">
        <f>VLOOKUP(A708,'097_0309'!A:AM,39,0)</f>
        <v>110.25236593059937</v>
      </c>
      <c r="K708" s="33">
        <f t="shared" ref="K708:K771" si="11">J708*I708</f>
        <v>0</v>
      </c>
    </row>
    <row r="709" spans="1:11">
      <c r="A709" s="32" t="s">
        <v>174</v>
      </c>
      <c r="B709" s="32" t="s">
        <v>408</v>
      </c>
      <c r="C709" s="32" t="s">
        <v>417</v>
      </c>
      <c r="D709" s="32" t="s">
        <v>425</v>
      </c>
      <c r="E709" s="32"/>
      <c r="F709" s="32" t="s">
        <v>416</v>
      </c>
      <c r="G709" s="32" t="s">
        <v>407</v>
      </c>
      <c r="H709" s="19" t="s">
        <v>373</v>
      </c>
      <c r="I709" s="40">
        <v>0</v>
      </c>
      <c r="J709" s="33">
        <f>VLOOKUP(A709,'097_0309'!A:AM,39,0)</f>
        <v>110.25236593059937</v>
      </c>
      <c r="K709" s="33">
        <f t="shared" si="11"/>
        <v>0</v>
      </c>
    </row>
    <row r="710" spans="1:11">
      <c r="A710" s="32" t="s">
        <v>175</v>
      </c>
      <c r="B710" s="32" t="s">
        <v>408</v>
      </c>
      <c r="C710" s="32" t="s">
        <v>417</v>
      </c>
      <c r="D710" s="32" t="s">
        <v>414</v>
      </c>
      <c r="E710" s="32"/>
      <c r="F710" s="32" t="s">
        <v>577</v>
      </c>
      <c r="G710" s="32" t="s">
        <v>407</v>
      </c>
      <c r="H710" s="19" t="s">
        <v>375</v>
      </c>
      <c r="I710" s="40">
        <v>0</v>
      </c>
      <c r="J710" s="33">
        <f>VLOOKUP(A710,'097_0309'!A:AM,39,0)</f>
        <v>67.66561514195584</v>
      </c>
      <c r="K710" s="33">
        <f t="shared" si="11"/>
        <v>0</v>
      </c>
    </row>
    <row r="711" spans="1:11">
      <c r="A711" s="32" t="s">
        <v>175</v>
      </c>
      <c r="B711" s="32" t="s">
        <v>408</v>
      </c>
      <c r="C711" s="32" t="s">
        <v>417</v>
      </c>
      <c r="D711" s="32" t="s">
        <v>414</v>
      </c>
      <c r="E711" s="32"/>
      <c r="F711" s="32" t="s">
        <v>577</v>
      </c>
      <c r="G711" s="32" t="s">
        <v>407</v>
      </c>
      <c r="H711" s="19" t="s">
        <v>373</v>
      </c>
      <c r="I711" s="40">
        <v>0</v>
      </c>
      <c r="J711" s="33">
        <f>VLOOKUP(A711,'097_0309'!A:AM,39,0)</f>
        <v>67.66561514195584</v>
      </c>
      <c r="K711" s="33">
        <f t="shared" si="11"/>
        <v>0</v>
      </c>
    </row>
    <row r="712" spans="1:11">
      <c r="A712" s="32" t="s">
        <v>175</v>
      </c>
      <c r="B712" s="32" t="s">
        <v>408</v>
      </c>
      <c r="C712" s="32" t="s">
        <v>417</v>
      </c>
      <c r="D712" s="32" t="s">
        <v>414</v>
      </c>
      <c r="E712" s="32"/>
      <c r="F712" s="32" t="s">
        <v>577</v>
      </c>
      <c r="G712" s="32" t="s">
        <v>407</v>
      </c>
      <c r="H712" s="19" t="s">
        <v>372</v>
      </c>
      <c r="I712" s="40">
        <v>0</v>
      </c>
      <c r="J712" s="33">
        <f>VLOOKUP(A712,'097_0309'!A:AM,39,0)</f>
        <v>67.66561514195584</v>
      </c>
      <c r="K712" s="33">
        <f t="shared" si="11"/>
        <v>0</v>
      </c>
    </row>
    <row r="713" spans="1:11">
      <c r="A713" s="32" t="s">
        <v>175</v>
      </c>
      <c r="B713" s="32" t="s">
        <v>408</v>
      </c>
      <c r="C713" s="32" t="s">
        <v>417</v>
      </c>
      <c r="D713" s="32" t="s">
        <v>414</v>
      </c>
      <c r="E713" s="32"/>
      <c r="F713" s="32" t="s">
        <v>577</v>
      </c>
      <c r="G713" s="32" t="s">
        <v>407</v>
      </c>
      <c r="H713" s="19" t="s">
        <v>371</v>
      </c>
      <c r="I713" s="40">
        <v>0</v>
      </c>
      <c r="J713" s="33">
        <f>VLOOKUP(A713,'097_0309'!A:AM,39,0)</f>
        <v>67.66561514195584</v>
      </c>
      <c r="K713" s="33">
        <f t="shared" si="11"/>
        <v>0</v>
      </c>
    </row>
    <row r="714" spans="1:11">
      <c r="A714" s="32" t="s">
        <v>176</v>
      </c>
      <c r="B714" s="32" t="s">
        <v>402</v>
      </c>
      <c r="C714" s="32" t="s">
        <v>413</v>
      </c>
      <c r="D714" s="32" t="s">
        <v>463</v>
      </c>
      <c r="E714" s="32"/>
      <c r="F714" s="32" t="s">
        <v>406</v>
      </c>
      <c r="G714" s="32" t="s">
        <v>407</v>
      </c>
      <c r="H714" s="19">
        <v>30</v>
      </c>
      <c r="I714" s="40">
        <v>0</v>
      </c>
      <c r="J714" s="33">
        <f>VLOOKUP(A714,'097_0309'!A:AM,39,0)</f>
        <v>204.88958990536278</v>
      </c>
      <c r="K714" s="33">
        <f t="shared" si="11"/>
        <v>0</v>
      </c>
    </row>
    <row r="715" spans="1:11">
      <c r="A715" s="32" t="s">
        <v>177</v>
      </c>
      <c r="B715" s="32" t="s">
        <v>402</v>
      </c>
      <c r="C715" s="32" t="s">
        <v>417</v>
      </c>
      <c r="D715" s="32" t="s">
        <v>420</v>
      </c>
      <c r="E715" s="32"/>
      <c r="F715" s="32" t="s">
        <v>406</v>
      </c>
      <c r="G715" s="32" t="s">
        <v>407</v>
      </c>
      <c r="H715" s="19">
        <v>32</v>
      </c>
      <c r="I715" s="40">
        <v>4</v>
      </c>
      <c r="J715" s="33">
        <f>VLOOKUP(A715,'097_0309'!A:AM,39,0)</f>
        <v>110.25236593059937</v>
      </c>
      <c r="K715" s="33">
        <f t="shared" si="11"/>
        <v>441.00946372239747</v>
      </c>
    </row>
    <row r="716" spans="1:11">
      <c r="A716" s="32" t="s">
        <v>177</v>
      </c>
      <c r="B716" s="32" t="s">
        <v>402</v>
      </c>
      <c r="C716" s="32" t="s">
        <v>417</v>
      </c>
      <c r="D716" s="32" t="s">
        <v>420</v>
      </c>
      <c r="E716" s="32"/>
      <c r="F716" s="32" t="s">
        <v>406</v>
      </c>
      <c r="G716" s="32" t="s">
        <v>407</v>
      </c>
      <c r="H716" s="19">
        <v>34</v>
      </c>
      <c r="I716" s="40">
        <v>4</v>
      </c>
      <c r="J716" s="33">
        <f>VLOOKUP(A716,'097_0309'!A:AM,39,0)</f>
        <v>110.25236593059937</v>
      </c>
      <c r="K716" s="33">
        <f t="shared" si="11"/>
        <v>441.00946372239747</v>
      </c>
    </row>
    <row r="717" spans="1:11">
      <c r="A717" s="32" t="s">
        <v>177</v>
      </c>
      <c r="B717" s="32" t="s">
        <v>402</v>
      </c>
      <c r="C717" s="32" t="s">
        <v>417</v>
      </c>
      <c r="D717" s="32" t="s">
        <v>420</v>
      </c>
      <c r="E717" s="32"/>
      <c r="F717" s="32" t="s">
        <v>406</v>
      </c>
      <c r="G717" s="32" t="s">
        <v>407</v>
      </c>
      <c r="H717" s="19">
        <v>36</v>
      </c>
      <c r="I717" s="40">
        <v>3</v>
      </c>
      <c r="J717" s="33">
        <f>VLOOKUP(A717,'097_0309'!A:AM,39,0)</f>
        <v>110.25236593059937</v>
      </c>
      <c r="K717" s="33">
        <f t="shared" si="11"/>
        <v>330.75709779179812</v>
      </c>
    </row>
    <row r="718" spans="1:11">
      <c r="A718" s="32" t="s">
        <v>177</v>
      </c>
      <c r="B718" s="32" t="s">
        <v>402</v>
      </c>
      <c r="C718" s="32" t="s">
        <v>417</v>
      </c>
      <c r="D718" s="32" t="s">
        <v>420</v>
      </c>
      <c r="E718" s="32"/>
      <c r="F718" s="32" t="s">
        <v>406</v>
      </c>
      <c r="G718" s="32" t="s">
        <v>407</v>
      </c>
      <c r="H718" s="19">
        <v>38</v>
      </c>
      <c r="I718" s="40">
        <v>2</v>
      </c>
      <c r="J718" s="33">
        <f>VLOOKUP(A718,'097_0309'!A:AM,39,0)</f>
        <v>110.25236593059937</v>
      </c>
      <c r="K718" s="33">
        <f t="shared" si="11"/>
        <v>220.50473186119874</v>
      </c>
    </row>
    <row r="719" spans="1:11">
      <c r="A719" s="32" t="s">
        <v>177</v>
      </c>
      <c r="B719" s="32" t="s">
        <v>402</v>
      </c>
      <c r="C719" s="32" t="s">
        <v>417</v>
      </c>
      <c r="D719" s="32" t="s">
        <v>420</v>
      </c>
      <c r="E719" s="32"/>
      <c r="F719" s="32" t="s">
        <v>406</v>
      </c>
      <c r="G719" s="32" t="s">
        <v>407</v>
      </c>
      <c r="H719" s="19">
        <v>40</v>
      </c>
      <c r="I719" s="40">
        <v>0</v>
      </c>
      <c r="J719" s="33">
        <f>VLOOKUP(A719,'097_0309'!A:AM,39,0)</f>
        <v>110.25236593059937</v>
      </c>
      <c r="K719" s="33">
        <f t="shared" si="11"/>
        <v>0</v>
      </c>
    </row>
    <row r="720" spans="1:11">
      <c r="A720" s="32" t="s">
        <v>178</v>
      </c>
      <c r="B720" s="32" t="s">
        <v>402</v>
      </c>
      <c r="C720" s="32" t="s">
        <v>417</v>
      </c>
      <c r="D720" s="32" t="s">
        <v>425</v>
      </c>
      <c r="E720" s="32"/>
      <c r="F720" s="32" t="s">
        <v>617</v>
      </c>
      <c r="G720" s="32" t="s">
        <v>407</v>
      </c>
      <c r="H720" s="19">
        <v>30</v>
      </c>
      <c r="I720" s="40">
        <v>0</v>
      </c>
      <c r="J720" s="33">
        <f>VLOOKUP(A720,'097_0309'!A:AM,39,0)</f>
        <v>141.79810725552051</v>
      </c>
      <c r="K720" s="33">
        <f t="shared" si="11"/>
        <v>0</v>
      </c>
    </row>
    <row r="721" spans="1:11">
      <c r="A721" s="32" t="s">
        <v>178</v>
      </c>
      <c r="B721" s="32" t="s">
        <v>402</v>
      </c>
      <c r="C721" s="32" t="s">
        <v>417</v>
      </c>
      <c r="D721" s="32" t="s">
        <v>425</v>
      </c>
      <c r="E721" s="32"/>
      <c r="F721" s="32" t="s">
        <v>617</v>
      </c>
      <c r="G721" s="32" t="s">
        <v>407</v>
      </c>
      <c r="H721" s="19">
        <v>34</v>
      </c>
      <c r="I721" s="40">
        <v>0</v>
      </c>
      <c r="J721" s="33">
        <f>VLOOKUP(A721,'097_0309'!A:AM,39,0)</f>
        <v>141.79810725552051</v>
      </c>
      <c r="K721" s="33">
        <f t="shared" si="11"/>
        <v>0</v>
      </c>
    </row>
    <row r="722" spans="1:11">
      <c r="A722" s="32" t="s">
        <v>178</v>
      </c>
      <c r="B722" s="32" t="s">
        <v>402</v>
      </c>
      <c r="C722" s="32" t="s">
        <v>417</v>
      </c>
      <c r="D722" s="32" t="s">
        <v>425</v>
      </c>
      <c r="E722" s="32"/>
      <c r="F722" s="32" t="s">
        <v>617</v>
      </c>
      <c r="G722" s="32" t="s">
        <v>407</v>
      </c>
      <c r="H722" s="19">
        <v>36</v>
      </c>
      <c r="I722" s="40">
        <v>0</v>
      </c>
      <c r="J722" s="33">
        <f>VLOOKUP(A722,'097_0309'!A:AM,39,0)</f>
        <v>141.79810725552051</v>
      </c>
      <c r="K722" s="33">
        <f t="shared" si="11"/>
        <v>0</v>
      </c>
    </row>
    <row r="723" spans="1:11">
      <c r="A723" s="32" t="s">
        <v>178</v>
      </c>
      <c r="B723" s="32" t="s">
        <v>402</v>
      </c>
      <c r="C723" s="32" t="s">
        <v>417</v>
      </c>
      <c r="D723" s="32" t="s">
        <v>425</v>
      </c>
      <c r="E723" s="32"/>
      <c r="F723" s="32" t="s">
        <v>617</v>
      </c>
      <c r="G723" s="32" t="s">
        <v>407</v>
      </c>
      <c r="H723" s="19">
        <v>38</v>
      </c>
      <c r="I723" s="40">
        <v>0</v>
      </c>
      <c r="J723" s="33">
        <f>VLOOKUP(A723,'097_0309'!A:AM,39,0)</f>
        <v>141.79810725552051</v>
      </c>
      <c r="K723" s="33">
        <f t="shared" si="11"/>
        <v>0</v>
      </c>
    </row>
    <row r="724" spans="1:11">
      <c r="A724" s="32" t="s">
        <v>178</v>
      </c>
      <c r="B724" s="32" t="s">
        <v>402</v>
      </c>
      <c r="C724" s="32" t="s">
        <v>417</v>
      </c>
      <c r="D724" s="32" t="s">
        <v>425</v>
      </c>
      <c r="E724" s="32"/>
      <c r="F724" s="32" t="s">
        <v>617</v>
      </c>
      <c r="G724" s="32" t="s">
        <v>407</v>
      </c>
      <c r="H724" s="19">
        <v>40</v>
      </c>
      <c r="I724" s="40">
        <v>0</v>
      </c>
      <c r="J724" s="33">
        <f>VLOOKUP(A724,'097_0309'!A:AM,39,0)</f>
        <v>141.79810725552051</v>
      </c>
      <c r="K724" s="33">
        <f t="shared" si="11"/>
        <v>0</v>
      </c>
    </row>
    <row r="725" spans="1:11">
      <c r="A725" s="32" t="s">
        <v>179</v>
      </c>
      <c r="B725" s="32" t="s">
        <v>402</v>
      </c>
      <c r="C725" s="32" t="s">
        <v>417</v>
      </c>
      <c r="D725" s="32" t="s">
        <v>535</v>
      </c>
      <c r="E725" s="32"/>
      <c r="F725" s="32" t="s">
        <v>617</v>
      </c>
      <c r="G725" s="32" t="s">
        <v>407</v>
      </c>
      <c r="H725" s="19">
        <v>30</v>
      </c>
      <c r="I725" s="40">
        <v>0</v>
      </c>
      <c r="J725" s="33">
        <f>VLOOKUP(A725,'097_0309'!A:AM,39,0)</f>
        <v>126.02523659305994</v>
      </c>
      <c r="K725" s="33">
        <f t="shared" si="11"/>
        <v>0</v>
      </c>
    </row>
    <row r="726" spans="1:11">
      <c r="A726" s="32" t="s">
        <v>179</v>
      </c>
      <c r="B726" s="32" t="s">
        <v>402</v>
      </c>
      <c r="C726" s="32" t="s">
        <v>417</v>
      </c>
      <c r="D726" s="32" t="s">
        <v>535</v>
      </c>
      <c r="E726" s="32"/>
      <c r="F726" s="32" t="s">
        <v>617</v>
      </c>
      <c r="G726" s="32" t="s">
        <v>407</v>
      </c>
      <c r="H726" s="19">
        <v>32</v>
      </c>
      <c r="I726" s="40">
        <v>5</v>
      </c>
      <c r="J726" s="33">
        <f>VLOOKUP(A726,'097_0309'!A:AM,39,0)</f>
        <v>126.02523659305994</v>
      </c>
      <c r="K726" s="33">
        <f t="shared" si="11"/>
        <v>630.12618296529968</v>
      </c>
    </row>
    <row r="727" spans="1:11">
      <c r="A727" s="32" t="s">
        <v>179</v>
      </c>
      <c r="B727" s="32" t="s">
        <v>402</v>
      </c>
      <c r="C727" s="32" t="s">
        <v>417</v>
      </c>
      <c r="D727" s="32" t="s">
        <v>535</v>
      </c>
      <c r="E727" s="32"/>
      <c r="F727" s="32" t="s">
        <v>617</v>
      </c>
      <c r="G727" s="32" t="s">
        <v>407</v>
      </c>
      <c r="H727" s="19">
        <v>34</v>
      </c>
      <c r="I727" s="40">
        <v>7</v>
      </c>
      <c r="J727" s="33">
        <f>VLOOKUP(A727,'097_0309'!A:AM,39,0)</f>
        <v>126.02523659305994</v>
      </c>
      <c r="K727" s="33">
        <f t="shared" si="11"/>
        <v>882.17665615141959</v>
      </c>
    </row>
    <row r="728" spans="1:11">
      <c r="A728" s="32" t="s">
        <v>179</v>
      </c>
      <c r="B728" s="32" t="s">
        <v>402</v>
      </c>
      <c r="C728" s="32" t="s">
        <v>417</v>
      </c>
      <c r="D728" s="32" t="s">
        <v>535</v>
      </c>
      <c r="E728" s="32"/>
      <c r="F728" s="32" t="s">
        <v>617</v>
      </c>
      <c r="G728" s="32" t="s">
        <v>407</v>
      </c>
      <c r="H728" s="19">
        <v>36</v>
      </c>
      <c r="I728" s="40">
        <v>5</v>
      </c>
      <c r="J728" s="33">
        <f>VLOOKUP(A728,'097_0309'!A:AM,39,0)</f>
        <v>126.02523659305994</v>
      </c>
      <c r="K728" s="33">
        <f t="shared" si="11"/>
        <v>630.12618296529968</v>
      </c>
    </row>
    <row r="729" spans="1:11">
      <c r="A729" s="32" t="s">
        <v>179</v>
      </c>
      <c r="B729" s="32" t="s">
        <v>402</v>
      </c>
      <c r="C729" s="32" t="s">
        <v>417</v>
      </c>
      <c r="D729" s="32" t="s">
        <v>535</v>
      </c>
      <c r="E729" s="32"/>
      <c r="F729" s="32" t="s">
        <v>617</v>
      </c>
      <c r="G729" s="32" t="s">
        <v>407</v>
      </c>
      <c r="H729" s="19">
        <v>38</v>
      </c>
      <c r="I729" s="40">
        <v>2</v>
      </c>
      <c r="J729" s="33">
        <f>VLOOKUP(A729,'097_0309'!A:AM,39,0)</f>
        <v>126.02523659305994</v>
      </c>
      <c r="K729" s="33">
        <f t="shared" si="11"/>
        <v>252.05047318611989</v>
      </c>
    </row>
    <row r="730" spans="1:11">
      <c r="A730" s="32" t="s">
        <v>179</v>
      </c>
      <c r="B730" s="32" t="s">
        <v>402</v>
      </c>
      <c r="C730" s="32" t="s">
        <v>417</v>
      </c>
      <c r="D730" s="32" t="s">
        <v>535</v>
      </c>
      <c r="E730" s="32"/>
      <c r="F730" s="32" t="s">
        <v>617</v>
      </c>
      <c r="G730" s="32" t="s">
        <v>407</v>
      </c>
      <c r="H730" s="19">
        <v>40</v>
      </c>
      <c r="I730" s="40">
        <v>0</v>
      </c>
      <c r="J730" s="33">
        <f>VLOOKUP(A730,'097_0309'!A:AM,39,0)</f>
        <v>126.02523659305994</v>
      </c>
      <c r="K730" s="33">
        <f t="shared" si="11"/>
        <v>0</v>
      </c>
    </row>
    <row r="731" spans="1:11">
      <c r="A731" s="32" t="s">
        <v>180</v>
      </c>
      <c r="B731" s="32" t="s">
        <v>402</v>
      </c>
      <c r="C731" s="32" t="s">
        <v>417</v>
      </c>
      <c r="D731" s="32" t="s">
        <v>566</v>
      </c>
      <c r="E731" s="32"/>
      <c r="F731" s="32" t="s">
        <v>619</v>
      </c>
      <c r="G731" s="32" t="s">
        <v>407</v>
      </c>
      <c r="H731" s="19">
        <v>32</v>
      </c>
      <c r="I731" s="40">
        <v>0</v>
      </c>
      <c r="J731" s="33">
        <f>VLOOKUP(A731,'097_0309'!A:AM,39,0)</f>
        <v>141.79810725552051</v>
      </c>
      <c r="K731" s="33">
        <f t="shared" si="11"/>
        <v>0</v>
      </c>
    </row>
    <row r="732" spans="1:11">
      <c r="A732" s="32" t="s">
        <v>180</v>
      </c>
      <c r="B732" s="32" t="s">
        <v>402</v>
      </c>
      <c r="C732" s="32" t="s">
        <v>417</v>
      </c>
      <c r="D732" s="32" t="s">
        <v>566</v>
      </c>
      <c r="E732" s="32"/>
      <c r="F732" s="32" t="s">
        <v>619</v>
      </c>
      <c r="G732" s="32" t="s">
        <v>407</v>
      </c>
      <c r="H732" s="19">
        <v>34</v>
      </c>
      <c r="I732" s="40">
        <v>0</v>
      </c>
      <c r="J732" s="33">
        <f>VLOOKUP(A732,'097_0309'!A:AM,39,0)</f>
        <v>141.79810725552051</v>
      </c>
      <c r="K732" s="33">
        <f t="shared" si="11"/>
        <v>0</v>
      </c>
    </row>
    <row r="733" spans="1:11">
      <c r="A733" s="32" t="s">
        <v>180</v>
      </c>
      <c r="B733" s="32" t="s">
        <v>402</v>
      </c>
      <c r="C733" s="32" t="s">
        <v>417</v>
      </c>
      <c r="D733" s="32" t="s">
        <v>566</v>
      </c>
      <c r="E733" s="32"/>
      <c r="F733" s="32" t="s">
        <v>619</v>
      </c>
      <c r="G733" s="32" t="s">
        <v>407</v>
      </c>
      <c r="H733" s="19">
        <v>36</v>
      </c>
      <c r="I733" s="40">
        <v>0</v>
      </c>
      <c r="J733" s="33">
        <f>VLOOKUP(A733,'097_0309'!A:AM,39,0)</f>
        <v>141.79810725552051</v>
      </c>
      <c r="K733" s="33">
        <f t="shared" si="11"/>
        <v>0</v>
      </c>
    </row>
    <row r="734" spans="1:11">
      <c r="A734" s="32" t="s">
        <v>180</v>
      </c>
      <c r="B734" s="32" t="s">
        <v>402</v>
      </c>
      <c r="C734" s="32" t="s">
        <v>417</v>
      </c>
      <c r="D734" s="32" t="s">
        <v>566</v>
      </c>
      <c r="E734" s="32"/>
      <c r="F734" s="32" t="s">
        <v>619</v>
      </c>
      <c r="G734" s="32" t="s">
        <v>407</v>
      </c>
      <c r="H734" s="19">
        <v>40</v>
      </c>
      <c r="I734" s="40">
        <v>0</v>
      </c>
      <c r="J734" s="33">
        <f>VLOOKUP(A734,'097_0309'!A:AM,39,0)</f>
        <v>141.79810725552051</v>
      </c>
      <c r="K734" s="33">
        <f t="shared" si="11"/>
        <v>0</v>
      </c>
    </row>
    <row r="735" spans="1:11">
      <c r="A735" s="32" t="s">
        <v>181</v>
      </c>
      <c r="B735" s="32" t="s">
        <v>402</v>
      </c>
      <c r="C735" s="32" t="s">
        <v>417</v>
      </c>
      <c r="D735" s="32" t="s">
        <v>420</v>
      </c>
      <c r="E735" s="32"/>
      <c r="F735" s="32" t="s">
        <v>619</v>
      </c>
      <c r="G735" s="32" t="s">
        <v>407</v>
      </c>
      <c r="H735" s="19">
        <v>32</v>
      </c>
      <c r="I735" s="40">
        <v>0</v>
      </c>
      <c r="J735" s="33">
        <f>VLOOKUP(A735,'097_0309'!A:AM,39,0)</f>
        <v>141.79810725552051</v>
      </c>
      <c r="K735" s="33">
        <f t="shared" si="11"/>
        <v>0</v>
      </c>
    </row>
    <row r="736" spans="1:11">
      <c r="A736" s="32" t="s">
        <v>181</v>
      </c>
      <c r="B736" s="32" t="s">
        <v>402</v>
      </c>
      <c r="C736" s="32" t="s">
        <v>417</v>
      </c>
      <c r="D736" s="32" t="s">
        <v>420</v>
      </c>
      <c r="E736" s="32"/>
      <c r="F736" s="32" t="s">
        <v>619</v>
      </c>
      <c r="G736" s="32" t="s">
        <v>407</v>
      </c>
      <c r="H736" s="19">
        <v>34</v>
      </c>
      <c r="I736" s="40">
        <v>0</v>
      </c>
      <c r="J736" s="33">
        <f>VLOOKUP(A736,'097_0309'!A:AM,39,0)</f>
        <v>141.79810725552051</v>
      </c>
      <c r="K736" s="33">
        <f t="shared" si="11"/>
        <v>0</v>
      </c>
    </row>
    <row r="737" spans="1:11">
      <c r="A737" s="32" t="s">
        <v>181</v>
      </c>
      <c r="B737" s="32" t="s">
        <v>402</v>
      </c>
      <c r="C737" s="32" t="s">
        <v>417</v>
      </c>
      <c r="D737" s="32" t="s">
        <v>420</v>
      </c>
      <c r="E737" s="32"/>
      <c r="F737" s="32" t="s">
        <v>619</v>
      </c>
      <c r="G737" s="32" t="s">
        <v>407</v>
      </c>
      <c r="H737" s="19">
        <v>36</v>
      </c>
      <c r="I737" s="40">
        <v>0</v>
      </c>
      <c r="J737" s="33">
        <f>VLOOKUP(A737,'097_0309'!A:AM,39,0)</f>
        <v>141.79810725552051</v>
      </c>
      <c r="K737" s="33">
        <f t="shared" si="11"/>
        <v>0</v>
      </c>
    </row>
    <row r="738" spans="1:11">
      <c r="A738" s="32" t="s">
        <v>182</v>
      </c>
      <c r="B738" s="32" t="s">
        <v>402</v>
      </c>
      <c r="C738" s="32" t="s">
        <v>417</v>
      </c>
      <c r="D738" s="32" t="s">
        <v>420</v>
      </c>
      <c r="E738" s="32"/>
      <c r="F738" s="32" t="s">
        <v>499</v>
      </c>
      <c r="G738" s="32" t="s">
        <v>407</v>
      </c>
      <c r="H738" s="19">
        <v>32</v>
      </c>
      <c r="I738" s="40">
        <v>0</v>
      </c>
      <c r="J738" s="33">
        <f>VLOOKUP(A738,'097_0309'!A:AM,39,0)</f>
        <v>126.02523659305994</v>
      </c>
      <c r="K738" s="33">
        <f t="shared" si="11"/>
        <v>0</v>
      </c>
    </row>
    <row r="739" spans="1:11">
      <c r="A739" s="32" t="s">
        <v>182</v>
      </c>
      <c r="B739" s="32" t="s">
        <v>402</v>
      </c>
      <c r="C739" s="32" t="s">
        <v>417</v>
      </c>
      <c r="D739" s="32" t="s">
        <v>420</v>
      </c>
      <c r="E739" s="32"/>
      <c r="F739" s="32" t="s">
        <v>499</v>
      </c>
      <c r="G739" s="32" t="s">
        <v>407</v>
      </c>
      <c r="H739" s="19">
        <v>34</v>
      </c>
      <c r="I739" s="40">
        <v>0</v>
      </c>
      <c r="J739" s="33">
        <f>VLOOKUP(A739,'097_0309'!A:AM,39,0)</f>
        <v>126.02523659305994</v>
      </c>
      <c r="K739" s="33">
        <f t="shared" si="11"/>
        <v>0</v>
      </c>
    </row>
    <row r="740" spans="1:11">
      <c r="A740" s="32" t="s">
        <v>182</v>
      </c>
      <c r="B740" s="32" t="s">
        <v>402</v>
      </c>
      <c r="C740" s="32" t="s">
        <v>417</v>
      </c>
      <c r="D740" s="32" t="s">
        <v>420</v>
      </c>
      <c r="E740" s="32"/>
      <c r="F740" s="32" t="s">
        <v>499</v>
      </c>
      <c r="G740" s="32" t="s">
        <v>407</v>
      </c>
      <c r="H740" s="19">
        <v>36</v>
      </c>
      <c r="I740" s="40">
        <v>0</v>
      </c>
      <c r="J740" s="33">
        <f>VLOOKUP(A740,'097_0309'!A:AM,39,0)</f>
        <v>126.02523659305994</v>
      </c>
      <c r="K740" s="33">
        <f t="shared" si="11"/>
        <v>0</v>
      </c>
    </row>
    <row r="741" spans="1:11">
      <c r="A741" s="32" t="s">
        <v>183</v>
      </c>
      <c r="B741" s="32" t="s">
        <v>402</v>
      </c>
      <c r="C741" s="32" t="s">
        <v>417</v>
      </c>
      <c r="D741" s="32" t="s">
        <v>414</v>
      </c>
      <c r="E741" s="32"/>
      <c r="F741" s="32" t="s">
        <v>621</v>
      </c>
      <c r="G741" s="32" t="s">
        <v>407</v>
      </c>
      <c r="H741" s="19">
        <v>30</v>
      </c>
      <c r="I741" s="40">
        <v>0</v>
      </c>
      <c r="J741" s="33">
        <f>VLOOKUP(A741,'097_0309'!A:AM,39,0)</f>
        <v>56.624605678233436</v>
      </c>
      <c r="K741" s="33">
        <f t="shared" si="11"/>
        <v>0</v>
      </c>
    </row>
    <row r="742" spans="1:11">
      <c r="A742" s="32" t="s">
        <v>183</v>
      </c>
      <c r="B742" s="32" t="s">
        <v>402</v>
      </c>
      <c r="C742" s="32" t="s">
        <v>417</v>
      </c>
      <c r="D742" s="32" t="s">
        <v>414</v>
      </c>
      <c r="E742" s="32"/>
      <c r="F742" s="32" t="s">
        <v>621</v>
      </c>
      <c r="G742" s="32" t="s">
        <v>407</v>
      </c>
      <c r="H742" s="19">
        <v>34</v>
      </c>
      <c r="I742" s="40">
        <v>2</v>
      </c>
      <c r="J742" s="33">
        <f>VLOOKUP(A742,'097_0309'!A:AM,39,0)</f>
        <v>56.624605678233436</v>
      </c>
      <c r="K742" s="33">
        <f t="shared" si="11"/>
        <v>113.24921135646687</v>
      </c>
    </row>
    <row r="743" spans="1:11">
      <c r="A743" s="32" t="s">
        <v>183</v>
      </c>
      <c r="B743" s="32" t="s">
        <v>402</v>
      </c>
      <c r="C743" s="32" t="s">
        <v>417</v>
      </c>
      <c r="D743" s="32" t="s">
        <v>414</v>
      </c>
      <c r="E743" s="32"/>
      <c r="F743" s="32" t="s">
        <v>621</v>
      </c>
      <c r="G743" s="32" t="s">
        <v>407</v>
      </c>
      <c r="H743" s="19">
        <v>36</v>
      </c>
      <c r="I743" s="40">
        <v>0</v>
      </c>
      <c r="J743" s="33">
        <f>VLOOKUP(A743,'097_0309'!A:AM,39,0)</f>
        <v>56.624605678233436</v>
      </c>
      <c r="K743" s="33">
        <f t="shared" si="11"/>
        <v>0</v>
      </c>
    </row>
    <row r="744" spans="1:11">
      <c r="A744" s="32" t="s">
        <v>183</v>
      </c>
      <c r="B744" s="32" t="s">
        <v>402</v>
      </c>
      <c r="C744" s="32" t="s">
        <v>417</v>
      </c>
      <c r="D744" s="32" t="s">
        <v>414</v>
      </c>
      <c r="E744" s="32"/>
      <c r="F744" s="32" t="s">
        <v>621</v>
      </c>
      <c r="G744" s="32" t="s">
        <v>407</v>
      </c>
      <c r="H744" s="19">
        <v>38</v>
      </c>
      <c r="I744" s="40">
        <v>0</v>
      </c>
      <c r="J744" s="33">
        <f>VLOOKUP(A744,'097_0309'!A:AM,39,0)</f>
        <v>56.624605678233436</v>
      </c>
      <c r="K744" s="33">
        <f t="shared" si="11"/>
        <v>0</v>
      </c>
    </row>
    <row r="745" spans="1:11">
      <c r="A745" s="32" t="s">
        <v>184</v>
      </c>
      <c r="B745" s="32" t="s">
        <v>402</v>
      </c>
      <c r="C745" s="32" t="s">
        <v>417</v>
      </c>
      <c r="D745" s="32" t="s">
        <v>414</v>
      </c>
      <c r="E745" s="32"/>
      <c r="F745" s="32" t="s">
        <v>622</v>
      </c>
      <c r="G745" s="32" t="s">
        <v>407</v>
      </c>
      <c r="H745" s="19">
        <v>30</v>
      </c>
      <c r="I745" s="40">
        <v>0</v>
      </c>
      <c r="J745" s="33">
        <f>VLOOKUP(A745,'097_0309'!A:AM,39,0)</f>
        <v>56.624605678233436</v>
      </c>
      <c r="K745" s="33">
        <f t="shared" si="11"/>
        <v>0</v>
      </c>
    </row>
    <row r="746" spans="1:11">
      <c r="A746" s="32" t="s">
        <v>184</v>
      </c>
      <c r="B746" s="32" t="s">
        <v>402</v>
      </c>
      <c r="C746" s="32" t="s">
        <v>417</v>
      </c>
      <c r="D746" s="32" t="s">
        <v>414</v>
      </c>
      <c r="E746" s="32"/>
      <c r="F746" s="32" t="s">
        <v>622</v>
      </c>
      <c r="G746" s="32" t="s">
        <v>407</v>
      </c>
      <c r="H746" s="19">
        <v>32</v>
      </c>
      <c r="I746" s="40">
        <v>0</v>
      </c>
      <c r="J746" s="33">
        <f>VLOOKUP(A746,'097_0309'!A:AM,39,0)</f>
        <v>56.624605678233436</v>
      </c>
      <c r="K746" s="33">
        <f t="shared" si="11"/>
        <v>0</v>
      </c>
    </row>
    <row r="747" spans="1:11">
      <c r="A747" s="32" t="s">
        <v>184</v>
      </c>
      <c r="B747" s="32" t="s">
        <v>402</v>
      </c>
      <c r="C747" s="32" t="s">
        <v>417</v>
      </c>
      <c r="D747" s="32" t="s">
        <v>414</v>
      </c>
      <c r="E747" s="32"/>
      <c r="F747" s="32" t="s">
        <v>622</v>
      </c>
      <c r="G747" s="32" t="s">
        <v>407</v>
      </c>
      <c r="H747" s="19">
        <v>34</v>
      </c>
      <c r="I747" s="40">
        <v>0</v>
      </c>
      <c r="J747" s="33">
        <f>VLOOKUP(A747,'097_0309'!A:AM,39,0)</f>
        <v>56.624605678233436</v>
      </c>
      <c r="K747" s="33">
        <f t="shared" si="11"/>
        <v>0</v>
      </c>
    </row>
    <row r="748" spans="1:11">
      <c r="A748" s="32" t="s">
        <v>184</v>
      </c>
      <c r="B748" s="32" t="s">
        <v>402</v>
      </c>
      <c r="C748" s="32" t="s">
        <v>417</v>
      </c>
      <c r="D748" s="32" t="s">
        <v>414</v>
      </c>
      <c r="E748" s="32"/>
      <c r="F748" s="32" t="s">
        <v>622</v>
      </c>
      <c r="G748" s="32" t="s">
        <v>407</v>
      </c>
      <c r="H748" s="19">
        <v>36</v>
      </c>
      <c r="I748" s="40">
        <v>0</v>
      </c>
      <c r="J748" s="33">
        <f>VLOOKUP(A748,'097_0309'!A:AM,39,0)</f>
        <v>56.624605678233436</v>
      </c>
      <c r="K748" s="33">
        <f t="shared" si="11"/>
        <v>0</v>
      </c>
    </row>
    <row r="749" spans="1:11">
      <c r="A749" s="32" t="s">
        <v>184</v>
      </c>
      <c r="B749" s="32" t="s">
        <v>402</v>
      </c>
      <c r="C749" s="32" t="s">
        <v>417</v>
      </c>
      <c r="D749" s="32" t="s">
        <v>414</v>
      </c>
      <c r="E749" s="32"/>
      <c r="F749" s="32" t="s">
        <v>622</v>
      </c>
      <c r="G749" s="32" t="s">
        <v>407</v>
      </c>
      <c r="H749" s="19">
        <v>38</v>
      </c>
      <c r="I749" s="40">
        <v>0</v>
      </c>
      <c r="J749" s="33">
        <f>VLOOKUP(A749,'097_0309'!A:AM,39,0)</f>
        <v>56.624605678233436</v>
      </c>
      <c r="K749" s="33">
        <f t="shared" si="11"/>
        <v>0</v>
      </c>
    </row>
    <row r="750" spans="1:11">
      <c r="A750" s="32" t="s">
        <v>185</v>
      </c>
      <c r="B750" s="32" t="s">
        <v>402</v>
      </c>
      <c r="C750" s="32" t="s">
        <v>417</v>
      </c>
      <c r="D750" s="32" t="s">
        <v>414</v>
      </c>
      <c r="E750" s="32"/>
      <c r="F750" s="32" t="s">
        <v>622</v>
      </c>
      <c r="G750" s="32" t="s">
        <v>407</v>
      </c>
      <c r="H750" s="19">
        <v>32</v>
      </c>
      <c r="I750" s="40">
        <v>0</v>
      </c>
      <c r="J750" s="33">
        <f>VLOOKUP(A750,'097_0309'!A:AM,39,0)</f>
        <v>56.624605678233436</v>
      </c>
      <c r="K750" s="33">
        <f t="shared" si="11"/>
        <v>0</v>
      </c>
    </row>
    <row r="751" spans="1:11">
      <c r="A751" s="32" t="s">
        <v>185</v>
      </c>
      <c r="B751" s="32" t="s">
        <v>402</v>
      </c>
      <c r="C751" s="32" t="s">
        <v>417</v>
      </c>
      <c r="D751" s="32" t="s">
        <v>414</v>
      </c>
      <c r="E751" s="32"/>
      <c r="F751" s="32" t="s">
        <v>622</v>
      </c>
      <c r="G751" s="32" t="s">
        <v>407</v>
      </c>
      <c r="H751" s="19">
        <v>34</v>
      </c>
      <c r="I751" s="40">
        <v>2</v>
      </c>
      <c r="J751" s="33">
        <f>VLOOKUP(A751,'097_0309'!A:AM,39,0)</f>
        <v>56.624605678233436</v>
      </c>
      <c r="K751" s="33">
        <f t="shared" si="11"/>
        <v>113.24921135646687</v>
      </c>
    </row>
    <row r="752" spans="1:11">
      <c r="A752" s="32" t="s">
        <v>185</v>
      </c>
      <c r="B752" s="32" t="s">
        <v>402</v>
      </c>
      <c r="C752" s="32" t="s">
        <v>417</v>
      </c>
      <c r="D752" s="32" t="s">
        <v>414</v>
      </c>
      <c r="E752" s="32"/>
      <c r="F752" s="32" t="s">
        <v>622</v>
      </c>
      <c r="G752" s="32" t="s">
        <v>407</v>
      </c>
      <c r="H752" s="19">
        <v>36</v>
      </c>
      <c r="I752" s="40">
        <v>0</v>
      </c>
      <c r="J752" s="33">
        <f>VLOOKUP(A752,'097_0309'!A:AM,39,0)</f>
        <v>56.624605678233436</v>
      </c>
      <c r="K752" s="33">
        <f t="shared" si="11"/>
        <v>0</v>
      </c>
    </row>
    <row r="753" spans="1:11">
      <c r="A753" s="32" t="s">
        <v>185</v>
      </c>
      <c r="B753" s="32" t="s">
        <v>402</v>
      </c>
      <c r="C753" s="32" t="s">
        <v>417</v>
      </c>
      <c r="D753" s="32" t="s">
        <v>414</v>
      </c>
      <c r="E753" s="32"/>
      <c r="F753" s="32" t="s">
        <v>622</v>
      </c>
      <c r="G753" s="32" t="s">
        <v>407</v>
      </c>
      <c r="H753" s="19">
        <v>38</v>
      </c>
      <c r="I753" s="40">
        <v>0</v>
      </c>
      <c r="J753" s="33">
        <f>VLOOKUP(A753,'097_0309'!A:AM,39,0)</f>
        <v>56.624605678233436</v>
      </c>
      <c r="K753" s="33">
        <f t="shared" si="11"/>
        <v>0</v>
      </c>
    </row>
    <row r="754" spans="1:11">
      <c r="A754" s="32" t="s">
        <v>186</v>
      </c>
      <c r="B754" s="32" t="s">
        <v>402</v>
      </c>
      <c r="C754" s="32" t="s">
        <v>413</v>
      </c>
      <c r="D754" s="32" t="s">
        <v>414</v>
      </c>
      <c r="E754" s="32"/>
      <c r="F754" s="32" t="s">
        <v>416</v>
      </c>
      <c r="G754" s="32" t="s">
        <v>407</v>
      </c>
      <c r="H754" s="19">
        <v>30</v>
      </c>
      <c r="I754" s="40">
        <v>0</v>
      </c>
      <c r="J754" s="33">
        <f>VLOOKUP(A754,'097_0309'!A:AM,39,0)</f>
        <v>56.624605678233436</v>
      </c>
      <c r="K754" s="33">
        <f t="shared" si="11"/>
        <v>0</v>
      </c>
    </row>
    <row r="755" spans="1:11">
      <c r="A755" s="32" t="s">
        <v>186</v>
      </c>
      <c r="B755" s="32" t="s">
        <v>402</v>
      </c>
      <c r="C755" s="32" t="s">
        <v>413</v>
      </c>
      <c r="D755" s="32" t="s">
        <v>414</v>
      </c>
      <c r="E755" s="32"/>
      <c r="F755" s="32" t="s">
        <v>416</v>
      </c>
      <c r="G755" s="32" t="s">
        <v>407</v>
      </c>
      <c r="H755" s="19">
        <v>32</v>
      </c>
      <c r="I755" s="40">
        <v>2</v>
      </c>
      <c r="J755" s="33">
        <f>VLOOKUP(A755,'097_0309'!A:AM,39,0)</f>
        <v>56.624605678233436</v>
      </c>
      <c r="K755" s="33">
        <f t="shared" si="11"/>
        <v>113.24921135646687</v>
      </c>
    </row>
    <row r="756" spans="1:11">
      <c r="A756" s="32" t="s">
        <v>186</v>
      </c>
      <c r="B756" s="32" t="s">
        <v>402</v>
      </c>
      <c r="C756" s="32" t="s">
        <v>413</v>
      </c>
      <c r="D756" s="32" t="s">
        <v>414</v>
      </c>
      <c r="E756" s="32"/>
      <c r="F756" s="32" t="s">
        <v>416</v>
      </c>
      <c r="G756" s="32" t="s">
        <v>407</v>
      </c>
      <c r="H756" s="19">
        <v>34</v>
      </c>
      <c r="I756" s="40">
        <v>2</v>
      </c>
      <c r="J756" s="33">
        <f>VLOOKUP(A756,'097_0309'!A:AM,39,0)</f>
        <v>56.624605678233436</v>
      </c>
      <c r="K756" s="33">
        <f t="shared" si="11"/>
        <v>113.24921135646687</v>
      </c>
    </row>
    <row r="757" spans="1:11">
      <c r="A757" s="32" t="s">
        <v>186</v>
      </c>
      <c r="B757" s="32" t="s">
        <v>402</v>
      </c>
      <c r="C757" s="32" t="s">
        <v>413</v>
      </c>
      <c r="D757" s="32" t="s">
        <v>414</v>
      </c>
      <c r="E757" s="32"/>
      <c r="F757" s="32" t="s">
        <v>416</v>
      </c>
      <c r="G757" s="32" t="s">
        <v>407</v>
      </c>
      <c r="H757" s="19">
        <v>36</v>
      </c>
      <c r="I757" s="40">
        <v>2</v>
      </c>
      <c r="J757" s="33">
        <f>VLOOKUP(A757,'097_0309'!A:AM,39,0)</f>
        <v>56.624605678233436</v>
      </c>
      <c r="K757" s="33">
        <f t="shared" si="11"/>
        <v>113.24921135646687</v>
      </c>
    </row>
    <row r="758" spans="1:11">
      <c r="A758" s="32" t="s">
        <v>186</v>
      </c>
      <c r="B758" s="32" t="s">
        <v>402</v>
      </c>
      <c r="C758" s="32" t="s">
        <v>413</v>
      </c>
      <c r="D758" s="32" t="s">
        <v>414</v>
      </c>
      <c r="E758" s="32"/>
      <c r="F758" s="32" t="s">
        <v>416</v>
      </c>
      <c r="G758" s="32" t="s">
        <v>407</v>
      </c>
      <c r="H758" s="19">
        <v>38</v>
      </c>
      <c r="I758" s="40">
        <v>0</v>
      </c>
      <c r="J758" s="33">
        <f>VLOOKUP(A758,'097_0309'!A:AM,39,0)</f>
        <v>56.624605678233436</v>
      </c>
      <c r="K758" s="33">
        <f t="shared" si="11"/>
        <v>0</v>
      </c>
    </row>
    <row r="759" spans="1:11">
      <c r="A759" s="32" t="s">
        <v>187</v>
      </c>
      <c r="B759" s="32" t="s">
        <v>402</v>
      </c>
      <c r="C759" s="32" t="s">
        <v>417</v>
      </c>
      <c r="D759" s="32" t="s">
        <v>423</v>
      </c>
      <c r="E759" s="32"/>
      <c r="F759" s="32" t="s">
        <v>406</v>
      </c>
      <c r="G759" s="32" t="s">
        <v>407</v>
      </c>
      <c r="H759" s="19">
        <v>34</v>
      </c>
      <c r="I759" s="40">
        <v>0</v>
      </c>
      <c r="J759" s="33">
        <f>VLOOKUP(A759,'097_0309'!A:AM,39,0)</f>
        <v>47.160883280757098</v>
      </c>
      <c r="K759" s="33">
        <f t="shared" si="11"/>
        <v>0</v>
      </c>
    </row>
    <row r="760" spans="1:11">
      <c r="A760" s="32" t="s">
        <v>188</v>
      </c>
      <c r="B760" s="32" t="s">
        <v>402</v>
      </c>
      <c r="C760" s="32" t="s">
        <v>417</v>
      </c>
      <c r="D760" s="32" t="s">
        <v>425</v>
      </c>
      <c r="E760" s="32"/>
      <c r="F760" s="32" t="s">
        <v>548</v>
      </c>
      <c r="G760" s="32" t="s">
        <v>407</v>
      </c>
      <c r="H760" s="19">
        <v>30</v>
      </c>
      <c r="I760" s="40">
        <v>0</v>
      </c>
      <c r="J760" s="33">
        <f>VLOOKUP(A760,'097_0309'!A:AM,39,0)</f>
        <v>126.02523659305994</v>
      </c>
      <c r="K760" s="33">
        <f t="shared" si="11"/>
        <v>0</v>
      </c>
    </row>
    <row r="761" spans="1:11">
      <c r="A761" s="32" t="s">
        <v>188</v>
      </c>
      <c r="B761" s="32" t="s">
        <v>402</v>
      </c>
      <c r="C761" s="32" t="s">
        <v>417</v>
      </c>
      <c r="D761" s="32" t="s">
        <v>425</v>
      </c>
      <c r="E761" s="32"/>
      <c r="F761" s="32" t="s">
        <v>548</v>
      </c>
      <c r="G761" s="32" t="s">
        <v>407</v>
      </c>
      <c r="H761" s="19">
        <v>32</v>
      </c>
      <c r="I761" s="40">
        <v>3</v>
      </c>
      <c r="J761" s="33">
        <f>VLOOKUP(A761,'097_0309'!A:AM,39,0)</f>
        <v>126.02523659305994</v>
      </c>
      <c r="K761" s="33">
        <f t="shared" si="11"/>
        <v>378.07570977917982</v>
      </c>
    </row>
    <row r="762" spans="1:11">
      <c r="A762" s="32" t="s">
        <v>188</v>
      </c>
      <c r="B762" s="32" t="s">
        <v>402</v>
      </c>
      <c r="C762" s="32" t="s">
        <v>417</v>
      </c>
      <c r="D762" s="32" t="s">
        <v>425</v>
      </c>
      <c r="E762" s="32"/>
      <c r="F762" s="32" t="s">
        <v>548</v>
      </c>
      <c r="G762" s="32" t="s">
        <v>407</v>
      </c>
      <c r="H762" s="19">
        <v>34</v>
      </c>
      <c r="I762" s="40">
        <v>2</v>
      </c>
      <c r="J762" s="33">
        <f>VLOOKUP(A762,'097_0309'!A:AM,39,0)</f>
        <v>126.02523659305994</v>
      </c>
      <c r="K762" s="33">
        <f t="shared" si="11"/>
        <v>252.05047318611989</v>
      </c>
    </row>
    <row r="763" spans="1:11">
      <c r="A763" s="32" t="s">
        <v>188</v>
      </c>
      <c r="B763" s="32" t="s">
        <v>402</v>
      </c>
      <c r="C763" s="32" t="s">
        <v>417</v>
      </c>
      <c r="D763" s="32" t="s">
        <v>425</v>
      </c>
      <c r="E763" s="32"/>
      <c r="F763" s="32" t="s">
        <v>548</v>
      </c>
      <c r="G763" s="32" t="s">
        <v>407</v>
      </c>
      <c r="H763" s="19">
        <v>36</v>
      </c>
      <c r="I763" s="40">
        <v>0</v>
      </c>
      <c r="J763" s="33">
        <f>VLOOKUP(A763,'097_0309'!A:AM,39,0)</f>
        <v>126.02523659305994</v>
      </c>
      <c r="K763" s="33">
        <f t="shared" si="11"/>
        <v>0</v>
      </c>
    </row>
    <row r="764" spans="1:11">
      <c r="A764" s="32" t="s">
        <v>188</v>
      </c>
      <c r="B764" s="32" t="s">
        <v>402</v>
      </c>
      <c r="C764" s="32" t="s">
        <v>417</v>
      </c>
      <c r="D764" s="32" t="s">
        <v>425</v>
      </c>
      <c r="E764" s="32"/>
      <c r="F764" s="32" t="s">
        <v>548</v>
      </c>
      <c r="G764" s="32" t="s">
        <v>407</v>
      </c>
      <c r="H764" s="19">
        <v>38</v>
      </c>
      <c r="I764" s="40">
        <v>2</v>
      </c>
      <c r="J764" s="33">
        <f>VLOOKUP(A764,'097_0309'!A:AM,39,0)</f>
        <v>126.02523659305994</v>
      </c>
      <c r="K764" s="33">
        <f t="shared" si="11"/>
        <v>252.05047318611989</v>
      </c>
    </row>
    <row r="765" spans="1:11">
      <c r="A765" s="32" t="s">
        <v>188</v>
      </c>
      <c r="B765" s="32" t="s">
        <v>402</v>
      </c>
      <c r="C765" s="32" t="s">
        <v>417</v>
      </c>
      <c r="D765" s="32" t="s">
        <v>425</v>
      </c>
      <c r="E765" s="32"/>
      <c r="F765" s="32" t="s">
        <v>548</v>
      </c>
      <c r="G765" s="32" t="s">
        <v>407</v>
      </c>
      <c r="H765" s="19">
        <v>40</v>
      </c>
      <c r="I765" s="40">
        <v>0</v>
      </c>
      <c r="J765" s="33">
        <f>VLOOKUP(A765,'097_0309'!A:AM,39,0)</f>
        <v>126.02523659305994</v>
      </c>
      <c r="K765" s="33">
        <f t="shared" si="11"/>
        <v>0</v>
      </c>
    </row>
    <row r="766" spans="1:11">
      <c r="A766" s="32" t="s">
        <v>189</v>
      </c>
      <c r="B766" s="32" t="s">
        <v>402</v>
      </c>
      <c r="C766" s="32" t="s">
        <v>417</v>
      </c>
      <c r="D766" s="32" t="s">
        <v>425</v>
      </c>
      <c r="E766" s="32"/>
      <c r="F766" s="32" t="s">
        <v>625</v>
      </c>
      <c r="G766" s="32" t="s">
        <v>407</v>
      </c>
      <c r="H766" s="19">
        <v>32</v>
      </c>
      <c r="I766" s="40">
        <v>3</v>
      </c>
      <c r="J766" s="33">
        <f>VLOOKUP(A766,'097_0309'!A:AM,39,0)</f>
        <v>126.02523659305994</v>
      </c>
      <c r="K766" s="33">
        <f t="shared" si="11"/>
        <v>378.07570977917982</v>
      </c>
    </row>
    <row r="767" spans="1:11">
      <c r="A767" s="32" t="s">
        <v>189</v>
      </c>
      <c r="B767" s="32" t="s">
        <v>402</v>
      </c>
      <c r="C767" s="32" t="s">
        <v>417</v>
      </c>
      <c r="D767" s="32" t="s">
        <v>425</v>
      </c>
      <c r="E767" s="32"/>
      <c r="F767" s="32" t="s">
        <v>625</v>
      </c>
      <c r="G767" s="32" t="s">
        <v>407</v>
      </c>
      <c r="H767" s="19">
        <v>34</v>
      </c>
      <c r="I767" s="40">
        <v>3</v>
      </c>
      <c r="J767" s="33">
        <f>VLOOKUP(A767,'097_0309'!A:AM,39,0)</f>
        <v>126.02523659305994</v>
      </c>
      <c r="K767" s="33">
        <f t="shared" si="11"/>
        <v>378.07570977917982</v>
      </c>
    </row>
    <row r="768" spans="1:11">
      <c r="A768" s="32" t="s">
        <v>189</v>
      </c>
      <c r="B768" s="32" t="s">
        <v>402</v>
      </c>
      <c r="C768" s="32" t="s">
        <v>417</v>
      </c>
      <c r="D768" s="32" t="s">
        <v>425</v>
      </c>
      <c r="E768" s="32"/>
      <c r="F768" s="32" t="s">
        <v>625</v>
      </c>
      <c r="G768" s="32" t="s">
        <v>407</v>
      </c>
      <c r="H768" s="19">
        <v>36</v>
      </c>
      <c r="I768" s="40">
        <v>2</v>
      </c>
      <c r="J768" s="33">
        <f>VLOOKUP(A768,'097_0309'!A:AM,39,0)</f>
        <v>126.02523659305994</v>
      </c>
      <c r="K768" s="33">
        <f t="shared" si="11"/>
        <v>252.05047318611989</v>
      </c>
    </row>
    <row r="769" spans="1:11">
      <c r="A769" s="32" t="s">
        <v>189</v>
      </c>
      <c r="B769" s="32" t="s">
        <v>402</v>
      </c>
      <c r="C769" s="32" t="s">
        <v>417</v>
      </c>
      <c r="D769" s="32" t="s">
        <v>425</v>
      </c>
      <c r="E769" s="32"/>
      <c r="F769" s="32" t="s">
        <v>625</v>
      </c>
      <c r="G769" s="32" t="s">
        <v>407</v>
      </c>
      <c r="H769" s="19">
        <v>38</v>
      </c>
      <c r="I769" s="40">
        <v>2</v>
      </c>
      <c r="J769" s="33">
        <f>VLOOKUP(A769,'097_0309'!A:AM,39,0)</f>
        <v>126.02523659305994</v>
      </c>
      <c r="K769" s="33">
        <f t="shared" si="11"/>
        <v>252.05047318611989</v>
      </c>
    </row>
    <row r="770" spans="1:11">
      <c r="A770" s="32" t="s">
        <v>189</v>
      </c>
      <c r="B770" s="32" t="s">
        <v>402</v>
      </c>
      <c r="C770" s="32" t="s">
        <v>417</v>
      </c>
      <c r="D770" s="32" t="s">
        <v>425</v>
      </c>
      <c r="E770" s="32"/>
      <c r="F770" s="32" t="s">
        <v>625</v>
      </c>
      <c r="G770" s="32" t="s">
        <v>407</v>
      </c>
      <c r="H770" s="19">
        <v>40</v>
      </c>
      <c r="I770" s="40">
        <v>0</v>
      </c>
      <c r="J770" s="33">
        <f>VLOOKUP(A770,'097_0309'!A:AM,39,0)</f>
        <v>126.02523659305994</v>
      </c>
      <c r="K770" s="33">
        <f t="shared" si="11"/>
        <v>0</v>
      </c>
    </row>
    <row r="771" spans="1:11">
      <c r="A771" s="32" t="s">
        <v>190</v>
      </c>
      <c r="B771" s="32" t="s">
        <v>402</v>
      </c>
      <c r="C771" s="32" t="s">
        <v>413</v>
      </c>
      <c r="D771" s="32" t="s">
        <v>463</v>
      </c>
      <c r="E771" s="32"/>
      <c r="F771" s="32" t="s">
        <v>627</v>
      </c>
      <c r="G771" s="32" t="s">
        <v>407</v>
      </c>
      <c r="H771" s="19">
        <v>32</v>
      </c>
      <c r="I771" s="40">
        <v>0</v>
      </c>
      <c r="J771" s="33">
        <f>VLOOKUP(A771,'097_0309'!A:AM,39,0)</f>
        <v>236.43533123028391</v>
      </c>
      <c r="K771" s="33">
        <f t="shared" si="11"/>
        <v>0</v>
      </c>
    </row>
    <row r="772" spans="1:11">
      <c r="A772" s="32" t="s">
        <v>190</v>
      </c>
      <c r="B772" s="32" t="s">
        <v>402</v>
      </c>
      <c r="C772" s="32" t="s">
        <v>413</v>
      </c>
      <c r="D772" s="32" t="s">
        <v>463</v>
      </c>
      <c r="E772" s="32"/>
      <c r="F772" s="32" t="s">
        <v>627</v>
      </c>
      <c r="G772" s="32" t="s">
        <v>407</v>
      </c>
      <c r="H772" s="19">
        <v>34</v>
      </c>
      <c r="I772" s="40">
        <v>0</v>
      </c>
      <c r="J772" s="33">
        <f>VLOOKUP(A772,'097_0309'!A:AM,39,0)</f>
        <v>236.43533123028391</v>
      </c>
      <c r="K772" s="33">
        <f t="shared" ref="K772:K835" si="12">J772*I772</f>
        <v>0</v>
      </c>
    </row>
    <row r="773" spans="1:11">
      <c r="A773" s="32" t="s">
        <v>190</v>
      </c>
      <c r="B773" s="32" t="s">
        <v>402</v>
      </c>
      <c r="C773" s="32" t="s">
        <v>413</v>
      </c>
      <c r="D773" s="32" t="s">
        <v>463</v>
      </c>
      <c r="E773" s="32"/>
      <c r="F773" s="32" t="s">
        <v>627</v>
      </c>
      <c r="G773" s="32" t="s">
        <v>407</v>
      </c>
      <c r="H773" s="19">
        <v>36</v>
      </c>
      <c r="I773" s="40">
        <v>2</v>
      </c>
      <c r="J773" s="33">
        <f>VLOOKUP(A773,'097_0309'!A:AM,39,0)</f>
        <v>236.43533123028391</v>
      </c>
      <c r="K773" s="33">
        <f t="shared" si="12"/>
        <v>472.87066246056781</v>
      </c>
    </row>
    <row r="774" spans="1:11">
      <c r="A774" s="32" t="s">
        <v>190</v>
      </c>
      <c r="B774" s="32" t="s">
        <v>402</v>
      </c>
      <c r="C774" s="32" t="s">
        <v>413</v>
      </c>
      <c r="D774" s="32" t="s">
        <v>463</v>
      </c>
      <c r="E774" s="32"/>
      <c r="F774" s="32" t="s">
        <v>627</v>
      </c>
      <c r="G774" s="32" t="s">
        <v>407</v>
      </c>
      <c r="H774" s="19">
        <v>38</v>
      </c>
      <c r="I774" s="40">
        <v>0</v>
      </c>
      <c r="J774" s="33">
        <f>VLOOKUP(A774,'097_0309'!A:AM,39,0)</f>
        <v>236.43533123028391</v>
      </c>
      <c r="K774" s="33">
        <f t="shared" si="12"/>
        <v>0</v>
      </c>
    </row>
    <row r="775" spans="1:11">
      <c r="A775" s="32" t="s">
        <v>191</v>
      </c>
      <c r="B775" s="32" t="s">
        <v>402</v>
      </c>
      <c r="C775" s="32" t="s">
        <v>413</v>
      </c>
      <c r="D775" s="32" t="s">
        <v>420</v>
      </c>
      <c r="E775" s="32"/>
      <c r="F775" s="32" t="s">
        <v>629</v>
      </c>
      <c r="G775" s="32" t="s">
        <v>407</v>
      </c>
      <c r="H775" s="19">
        <v>32</v>
      </c>
      <c r="I775" s="40">
        <v>0</v>
      </c>
      <c r="J775" s="33">
        <f>VLOOKUP(A775,'097_0309'!A:AM,39,0)</f>
        <v>126.02523659305994</v>
      </c>
      <c r="K775" s="33">
        <f t="shared" si="12"/>
        <v>0</v>
      </c>
    </row>
    <row r="776" spans="1:11">
      <c r="A776" s="32" t="s">
        <v>191</v>
      </c>
      <c r="B776" s="32" t="s">
        <v>402</v>
      </c>
      <c r="C776" s="32" t="s">
        <v>413</v>
      </c>
      <c r="D776" s="32" t="s">
        <v>420</v>
      </c>
      <c r="E776" s="32"/>
      <c r="F776" s="32" t="s">
        <v>629</v>
      </c>
      <c r="G776" s="32" t="s">
        <v>407</v>
      </c>
      <c r="H776" s="19">
        <v>34</v>
      </c>
      <c r="I776" s="40">
        <v>0</v>
      </c>
      <c r="J776" s="33">
        <f>VLOOKUP(A776,'097_0309'!A:AM,39,0)</f>
        <v>126.02523659305994</v>
      </c>
      <c r="K776" s="33">
        <f t="shared" si="12"/>
        <v>0</v>
      </c>
    </row>
    <row r="777" spans="1:11">
      <c r="A777" s="32" t="s">
        <v>191</v>
      </c>
      <c r="B777" s="32" t="s">
        <v>402</v>
      </c>
      <c r="C777" s="32" t="s">
        <v>413</v>
      </c>
      <c r="D777" s="32" t="s">
        <v>420</v>
      </c>
      <c r="E777" s="32"/>
      <c r="F777" s="32" t="s">
        <v>629</v>
      </c>
      <c r="G777" s="32" t="s">
        <v>407</v>
      </c>
      <c r="H777" s="19">
        <v>36</v>
      </c>
      <c r="I777" s="40">
        <v>0</v>
      </c>
      <c r="J777" s="33">
        <f>VLOOKUP(A777,'097_0309'!A:AM,39,0)</f>
        <v>126.02523659305994</v>
      </c>
      <c r="K777" s="33">
        <f t="shared" si="12"/>
        <v>0</v>
      </c>
    </row>
    <row r="778" spans="1:11">
      <c r="A778" s="32" t="s">
        <v>192</v>
      </c>
      <c r="B778" s="32" t="s">
        <v>402</v>
      </c>
      <c r="C778" s="32" t="s">
        <v>417</v>
      </c>
      <c r="D778" s="32" t="s">
        <v>414</v>
      </c>
      <c r="E778" s="32"/>
      <c r="F778" s="32" t="s">
        <v>630</v>
      </c>
      <c r="G778" s="32" t="s">
        <v>407</v>
      </c>
      <c r="H778" s="19">
        <v>30</v>
      </c>
      <c r="I778" s="40">
        <v>0</v>
      </c>
      <c r="J778" s="33">
        <f>VLOOKUP(A778,'097_0309'!A:AM,39,0)</f>
        <v>47.160883280757098</v>
      </c>
      <c r="K778" s="33">
        <f t="shared" si="12"/>
        <v>0</v>
      </c>
    </row>
    <row r="779" spans="1:11">
      <c r="A779" s="32" t="s">
        <v>192</v>
      </c>
      <c r="B779" s="32" t="s">
        <v>402</v>
      </c>
      <c r="C779" s="32" t="s">
        <v>417</v>
      </c>
      <c r="D779" s="32" t="s">
        <v>414</v>
      </c>
      <c r="E779" s="32"/>
      <c r="F779" s="32" t="s">
        <v>630</v>
      </c>
      <c r="G779" s="32" t="s">
        <v>407</v>
      </c>
      <c r="H779" s="19">
        <v>32</v>
      </c>
      <c r="I779" s="40">
        <v>7</v>
      </c>
      <c r="J779" s="33">
        <f>VLOOKUP(A779,'097_0309'!A:AM,39,0)</f>
        <v>47.160883280757098</v>
      </c>
      <c r="K779" s="33">
        <f t="shared" si="12"/>
        <v>330.12618296529968</v>
      </c>
    </row>
    <row r="780" spans="1:11">
      <c r="A780" s="32" t="s">
        <v>192</v>
      </c>
      <c r="B780" s="32" t="s">
        <v>402</v>
      </c>
      <c r="C780" s="32" t="s">
        <v>417</v>
      </c>
      <c r="D780" s="32" t="s">
        <v>414</v>
      </c>
      <c r="E780" s="32"/>
      <c r="F780" s="32" t="s">
        <v>630</v>
      </c>
      <c r="G780" s="32" t="s">
        <v>407</v>
      </c>
      <c r="H780" s="19">
        <v>34</v>
      </c>
      <c r="I780" s="40">
        <v>8</v>
      </c>
      <c r="J780" s="33">
        <f>VLOOKUP(A780,'097_0309'!A:AM,39,0)</f>
        <v>47.160883280757098</v>
      </c>
      <c r="K780" s="33">
        <f t="shared" si="12"/>
        <v>377.28706624605678</v>
      </c>
    </row>
    <row r="781" spans="1:11">
      <c r="A781" s="32" t="s">
        <v>192</v>
      </c>
      <c r="B781" s="32" t="s">
        <v>402</v>
      </c>
      <c r="C781" s="32" t="s">
        <v>417</v>
      </c>
      <c r="D781" s="32" t="s">
        <v>414</v>
      </c>
      <c r="E781" s="32"/>
      <c r="F781" s="32" t="s">
        <v>630</v>
      </c>
      <c r="G781" s="32" t="s">
        <v>407</v>
      </c>
      <c r="H781" s="19">
        <v>36</v>
      </c>
      <c r="I781" s="40">
        <v>13</v>
      </c>
      <c r="J781" s="33">
        <f>VLOOKUP(A781,'097_0309'!A:AM,39,0)</f>
        <v>47.160883280757098</v>
      </c>
      <c r="K781" s="33">
        <f t="shared" si="12"/>
        <v>613.09148264984231</v>
      </c>
    </row>
    <row r="782" spans="1:11">
      <c r="A782" s="32" t="s">
        <v>192</v>
      </c>
      <c r="B782" s="32" t="s">
        <v>402</v>
      </c>
      <c r="C782" s="32" t="s">
        <v>417</v>
      </c>
      <c r="D782" s="32" t="s">
        <v>414</v>
      </c>
      <c r="E782" s="32"/>
      <c r="F782" s="32" t="s">
        <v>630</v>
      </c>
      <c r="G782" s="32" t="s">
        <v>407</v>
      </c>
      <c r="H782" s="19">
        <v>38</v>
      </c>
      <c r="I782" s="40">
        <v>6</v>
      </c>
      <c r="J782" s="33">
        <f>VLOOKUP(A782,'097_0309'!A:AM,39,0)</f>
        <v>47.160883280757098</v>
      </c>
      <c r="K782" s="33">
        <f t="shared" si="12"/>
        <v>282.96529968454257</v>
      </c>
    </row>
    <row r="783" spans="1:11">
      <c r="A783" s="32" t="s">
        <v>193</v>
      </c>
      <c r="B783" s="32" t="s">
        <v>402</v>
      </c>
      <c r="C783" s="32" t="s">
        <v>417</v>
      </c>
      <c r="D783" s="32" t="s">
        <v>414</v>
      </c>
      <c r="E783" s="32"/>
      <c r="F783" s="32" t="s">
        <v>406</v>
      </c>
      <c r="G783" s="32" t="s">
        <v>407</v>
      </c>
      <c r="H783" s="19">
        <v>30</v>
      </c>
      <c r="I783" s="40">
        <v>0</v>
      </c>
      <c r="J783" s="33">
        <f>VLOOKUP(A783,'097_0309'!A:AM,39,0)</f>
        <v>47.160883280757098</v>
      </c>
      <c r="K783" s="33">
        <f t="shared" si="12"/>
        <v>0</v>
      </c>
    </row>
    <row r="784" spans="1:11">
      <c r="A784" s="32" t="s">
        <v>193</v>
      </c>
      <c r="B784" s="32" t="s">
        <v>402</v>
      </c>
      <c r="C784" s="32" t="s">
        <v>417</v>
      </c>
      <c r="D784" s="32" t="s">
        <v>414</v>
      </c>
      <c r="E784" s="32"/>
      <c r="F784" s="32" t="s">
        <v>406</v>
      </c>
      <c r="G784" s="32" t="s">
        <v>407</v>
      </c>
      <c r="H784" s="19">
        <v>32</v>
      </c>
      <c r="I784" s="40">
        <v>4</v>
      </c>
      <c r="J784" s="33">
        <f>VLOOKUP(A784,'097_0309'!A:AM,39,0)</f>
        <v>47.160883280757098</v>
      </c>
      <c r="K784" s="33">
        <f t="shared" si="12"/>
        <v>188.64353312302839</v>
      </c>
    </row>
    <row r="785" spans="1:11">
      <c r="A785" s="32" t="s">
        <v>193</v>
      </c>
      <c r="B785" s="32" t="s">
        <v>402</v>
      </c>
      <c r="C785" s="32" t="s">
        <v>417</v>
      </c>
      <c r="D785" s="32" t="s">
        <v>414</v>
      </c>
      <c r="E785" s="32"/>
      <c r="F785" s="32" t="s">
        <v>406</v>
      </c>
      <c r="G785" s="32" t="s">
        <v>407</v>
      </c>
      <c r="H785" s="19">
        <v>34</v>
      </c>
      <c r="I785" s="40">
        <v>3</v>
      </c>
      <c r="J785" s="33">
        <f>VLOOKUP(A785,'097_0309'!A:AM,39,0)</f>
        <v>47.160883280757098</v>
      </c>
      <c r="K785" s="33">
        <f t="shared" si="12"/>
        <v>141.48264984227129</v>
      </c>
    </row>
    <row r="786" spans="1:11">
      <c r="A786" s="32" t="s">
        <v>193</v>
      </c>
      <c r="B786" s="32" t="s">
        <v>402</v>
      </c>
      <c r="C786" s="32" t="s">
        <v>417</v>
      </c>
      <c r="D786" s="32" t="s">
        <v>414</v>
      </c>
      <c r="E786" s="32"/>
      <c r="F786" s="32" t="s">
        <v>406</v>
      </c>
      <c r="G786" s="32" t="s">
        <v>407</v>
      </c>
      <c r="H786" s="19">
        <v>36</v>
      </c>
      <c r="I786" s="40">
        <v>3</v>
      </c>
      <c r="J786" s="33">
        <f>VLOOKUP(A786,'097_0309'!A:AM,39,0)</f>
        <v>47.160883280757098</v>
      </c>
      <c r="K786" s="33">
        <f t="shared" si="12"/>
        <v>141.48264984227129</v>
      </c>
    </row>
    <row r="787" spans="1:11">
      <c r="A787" s="32" t="s">
        <v>193</v>
      </c>
      <c r="B787" s="32" t="s">
        <v>402</v>
      </c>
      <c r="C787" s="32" t="s">
        <v>417</v>
      </c>
      <c r="D787" s="32" t="s">
        <v>414</v>
      </c>
      <c r="E787" s="32"/>
      <c r="F787" s="32" t="s">
        <v>406</v>
      </c>
      <c r="G787" s="32" t="s">
        <v>407</v>
      </c>
      <c r="H787" s="19">
        <v>38</v>
      </c>
      <c r="I787" s="40">
        <v>2</v>
      </c>
      <c r="J787" s="33">
        <f>VLOOKUP(A787,'097_0309'!A:AM,39,0)</f>
        <v>47.160883280757098</v>
      </c>
      <c r="K787" s="33">
        <f t="shared" si="12"/>
        <v>94.321766561514195</v>
      </c>
    </row>
    <row r="788" spans="1:11">
      <c r="A788" s="32" t="s">
        <v>193</v>
      </c>
      <c r="B788" s="32" t="s">
        <v>402</v>
      </c>
      <c r="C788" s="32" t="s">
        <v>417</v>
      </c>
      <c r="D788" s="32" t="s">
        <v>414</v>
      </c>
      <c r="E788" s="32"/>
      <c r="F788" s="32" t="s">
        <v>406</v>
      </c>
      <c r="G788" s="32" t="s">
        <v>407</v>
      </c>
      <c r="H788" s="19">
        <v>40</v>
      </c>
      <c r="I788" s="40">
        <v>0</v>
      </c>
      <c r="J788" s="33">
        <f>VLOOKUP(A788,'097_0309'!A:AM,39,0)</f>
        <v>47.160883280757098</v>
      </c>
      <c r="K788" s="33">
        <f t="shared" si="12"/>
        <v>0</v>
      </c>
    </row>
    <row r="789" spans="1:11">
      <c r="A789" s="32" t="s">
        <v>194</v>
      </c>
      <c r="B789" s="32" t="s">
        <v>408</v>
      </c>
      <c r="C789" s="32" t="s">
        <v>417</v>
      </c>
      <c r="D789" s="32" t="s">
        <v>414</v>
      </c>
      <c r="E789" s="32"/>
      <c r="F789" s="32" t="s">
        <v>632</v>
      </c>
      <c r="G789" s="32" t="s">
        <v>407</v>
      </c>
      <c r="H789" s="19" t="s">
        <v>375</v>
      </c>
      <c r="I789" s="40">
        <v>0</v>
      </c>
      <c r="J789" s="33">
        <f>VLOOKUP(A789,'097_0309'!A:AM,39,0)</f>
        <v>56.624605678233436</v>
      </c>
      <c r="K789" s="33">
        <f t="shared" si="12"/>
        <v>0</v>
      </c>
    </row>
    <row r="790" spans="1:11">
      <c r="A790" s="32" t="s">
        <v>194</v>
      </c>
      <c r="B790" s="32" t="s">
        <v>408</v>
      </c>
      <c r="C790" s="32" t="s">
        <v>417</v>
      </c>
      <c r="D790" s="32" t="s">
        <v>414</v>
      </c>
      <c r="E790" s="32"/>
      <c r="F790" s="32" t="s">
        <v>632</v>
      </c>
      <c r="G790" s="32" t="s">
        <v>407</v>
      </c>
      <c r="H790" s="19" t="s">
        <v>373</v>
      </c>
      <c r="I790" s="40">
        <v>3</v>
      </c>
      <c r="J790" s="33">
        <f>VLOOKUP(A790,'097_0309'!A:AM,39,0)</f>
        <v>56.624605678233436</v>
      </c>
      <c r="K790" s="33">
        <f t="shared" si="12"/>
        <v>169.87381703470032</v>
      </c>
    </row>
    <row r="791" spans="1:11">
      <c r="A791" s="32" t="s">
        <v>194</v>
      </c>
      <c r="B791" s="32" t="s">
        <v>408</v>
      </c>
      <c r="C791" s="32" t="s">
        <v>417</v>
      </c>
      <c r="D791" s="32" t="s">
        <v>414</v>
      </c>
      <c r="E791" s="32"/>
      <c r="F791" s="32" t="s">
        <v>632</v>
      </c>
      <c r="G791" s="32" t="s">
        <v>407</v>
      </c>
      <c r="H791" s="19" t="s">
        <v>372</v>
      </c>
      <c r="I791" s="40">
        <v>2</v>
      </c>
      <c r="J791" s="33">
        <f>VLOOKUP(A791,'097_0309'!A:AM,39,0)</f>
        <v>56.624605678233436</v>
      </c>
      <c r="K791" s="33">
        <f t="shared" si="12"/>
        <v>113.24921135646687</v>
      </c>
    </row>
    <row r="792" spans="1:11">
      <c r="A792" s="32" t="s">
        <v>194</v>
      </c>
      <c r="B792" s="32" t="s">
        <v>408</v>
      </c>
      <c r="C792" s="32" t="s">
        <v>417</v>
      </c>
      <c r="D792" s="32" t="s">
        <v>414</v>
      </c>
      <c r="E792" s="32"/>
      <c r="F792" s="32" t="s">
        <v>632</v>
      </c>
      <c r="G792" s="32" t="s">
        <v>407</v>
      </c>
      <c r="H792" s="19" t="s">
        <v>371</v>
      </c>
      <c r="I792" s="40">
        <v>0</v>
      </c>
      <c r="J792" s="33">
        <f>VLOOKUP(A792,'097_0309'!A:AM,39,0)</f>
        <v>56.624605678233436</v>
      </c>
      <c r="K792" s="33">
        <f t="shared" si="12"/>
        <v>0</v>
      </c>
    </row>
    <row r="793" spans="1:11">
      <c r="A793" s="32" t="s">
        <v>194</v>
      </c>
      <c r="B793" s="32" t="s">
        <v>408</v>
      </c>
      <c r="C793" s="32" t="s">
        <v>417</v>
      </c>
      <c r="D793" s="32" t="s">
        <v>414</v>
      </c>
      <c r="E793" s="32"/>
      <c r="F793" s="32" t="s">
        <v>632</v>
      </c>
      <c r="G793" s="32" t="s">
        <v>407</v>
      </c>
      <c r="H793" s="19" t="s">
        <v>374</v>
      </c>
      <c r="I793" s="40">
        <v>0</v>
      </c>
      <c r="J793" s="33">
        <f>VLOOKUP(A793,'097_0309'!A:AM,39,0)</f>
        <v>56.624605678233436</v>
      </c>
      <c r="K793" s="33">
        <f t="shared" si="12"/>
        <v>0</v>
      </c>
    </row>
    <row r="794" spans="1:11">
      <c r="A794" s="32" t="s">
        <v>195</v>
      </c>
      <c r="B794" s="32" t="s">
        <v>408</v>
      </c>
      <c r="C794" s="32" t="s">
        <v>417</v>
      </c>
      <c r="D794" s="32" t="s">
        <v>420</v>
      </c>
      <c r="E794" s="32"/>
      <c r="F794" s="32" t="s">
        <v>406</v>
      </c>
      <c r="G794" s="32" t="s">
        <v>407</v>
      </c>
      <c r="H794" s="19" t="s">
        <v>375</v>
      </c>
      <c r="I794" s="40">
        <v>0</v>
      </c>
      <c r="J794" s="33">
        <f>VLOOKUP(A794,'097_0309'!A:AM,39,0)</f>
        <v>126.02523659305994</v>
      </c>
      <c r="K794" s="33">
        <f t="shared" si="12"/>
        <v>0</v>
      </c>
    </row>
    <row r="795" spans="1:11">
      <c r="A795" s="32" t="s">
        <v>195</v>
      </c>
      <c r="B795" s="32" t="s">
        <v>408</v>
      </c>
      <c r="C795" s="32" t="s">
        <v>417</v>
      </c>
      <c r="D795" s="32" t="s">
        <v>420</v>
      </c>
      <c r="E795" s="32"/>
      <c r="F795" s="32" t="s">
        <v>406</v>
      </c>
      <c r="G795" s="32" t="s">
        <v>407</v>
      </c>
      <c r="H795" s="19" t="s">
        <v>373</v>
      </c>
      <c r="I795" s="40">
        <v>9</v>
      </c>
      <c r="J795" s="33">
        <f>VLOOKUP(A795,'097_0309'!A:AM,39,0)</f>
        <v>126.02523659305994</v>
      </c>
      <c r="K795" s="33">
        <f t="shared" si="12"/>
        <v>1134.2271293375395</v>
      </c>
    </row>
    <row r="796" spans="1:11">
      <c r="A796" s="32" t="s">
        <v>195</v>
      </c>
      <c r="B796" s="32" t="s">
        <v>408</v>
      </c>
      <c r="C796" s="32" t="s">
        <v>417</v>
      </c>
      <c r="D796" s="32" t="s">
        <v>420</v>
      </c>
      <c r="E796" s="32"/>
      <c r="F796" s="32" t="s">
        <v>406</v>
      </c>
      <c r="G796" s="32" t="s">
        <v>407</v>
      </c>
      <c r="H796" s="19" t="s">
        <v>372</v>
      </c>
      <c r="I796" s="40">
        <v>17</v>
      </c>
      <c r="J796" s="33">
        <f>VLOOKUP(A796,'097_0309'!A:AM,39,0)</f>
        <v>126.02523659305994</v>
      </c>
      <c r="K796" s="33">
        <f t="shared" si="12"/>
        <v>2142.4290220820189</v>
      </c>
    </row>
    <row r="797" spans="1:11">
      <c r="A797" s="32" t="s">
        <v>195</v>
      </c>
      <c r="B797" s="32" t="s">
        <v>408</v>
      </c>
      <c r="C797" s="32" t="s">
        <v>417</v>
      </c>
      <c r="D797" s="32" t="s">
        <v>420</v>
      </c>
      <c r="E797" s="32"/>
      <c r="F797" s="32" t="s">
        <v>406</v>
      </c>
      <c r="G797" s="32" t="s">
        <v>407</v>
      </c>
      <c r="H797" s="19" t="s">
        <v>371</v>
      </c>
      <c r="I797" s="40">
        <v>11</v>
      </c>
      <c r="J797" s="33">
        <f>VLOOKUP(A797,'097_0309'!A:AM,39,0)</f>
        <v>126.02523659305994</v>
      </c>
      <c r="K797" s="33">
        <f t="shared" si="12"/>
        <v>1386.2776025236594</v>
      </c>
    </row>
    <row r="798" spans="1:11">
      <c r="A798" s="32" t="s">
        <v>195</v>
      </c>
      <c r="B798" s="32" t="s">
        <v>408</v>
      </c>
      <c r="C798" s="32" t="s">
        <v>417</v>
      </c>
      <c r="D798" s="32" t="s">
        <v>420</v>
      </c>
      <c r="E798" s="32"/>
      <c r="F798" s="32" t="s">
        <v>406</v>
      </c>
      <c r="G798" s="32" t="s">
        <v>407</v>
      </c>
      <c r="H798" s="19" t="s">
        <v>374</v>
      </c>
      <c r="I798" s="40">
        <v>6</v>
      </c>
      <c r="J798" s="33">
        <f>VLOOKUP(A798,'097_0309'!A:AM,39,0)</f>
        <v>126.02523659305994</v>
      </c>
      <c r="K798" s="33">
        <f t="shared" si="12"/>
        <v>756.15141955835963</v>
      </c>
    </row>
    <row r="799" spans="1:11">
      <c r="A799" s="32" t="s">
        <v>195</v>
      </c>
      <c r="B799" s="32" t="s">
        <v>408</v>
      </c>
      <c r="C799" s="32" t="s">
        <v>417</v>
      </c>
      <c r="D799" s="32" t="s">
        <v>420</v>
      </c>
      <c r="E799" s="32"/>
      <c r="F799" s="32" t="s">
        <v>406</v>
      </c>
      <c r="G799" s="32" t="s">
        <v>407</v>
      </c>
      <c r="H799" s="19" t="s">
        <v>370</v>
      </c>
      <c r="I799" s="40">
        <v>0</v>
      </c>
      <c r="J799" s="33">
        <f>VLOOKUP(A799,'097_0309'!A:AM,39,0)</f>
        <v>126.02523659305994</v>
      </c>
      <c r="K799" s="33">
        <f t="shared" si="12"/>
        <v>0</v>
      </c>
    </row>
    <row r="800" spans="1:11">
      <c r="A800" s="32" t="s">
        <v>196</v>
      </c>
      <c r="B800" s="32" t="s">
        <v>408</v>
      </c>
      <c r="C800" s="32" t="s">
        <v>417</v>
      </c>
      <c r="D800" s="32" t="s">
        <v>414</v>
      </c>
      <c r="E800" s="32"/>
      <c r="F800" s="32" t="s">
        <v>634</v>
      </c>
      <c r="G800" s="32" t="s">
        <v>407</v>
      </c>
      <c r="H800" s="19" t="s">
        <v>373</v>
      </c>
      <c r="I800" s="40">
        <v>0</v>
      </c>
      <c r="J800" s="33">
        <f>VLOOKUP(A800,'097_0309'!A:AM,39,0)</f>
        <v>73.97476340694007</v>
      </c>
      <c r="K800" s="33">
        <f t="shared" si="12"/>
        <v>0</v>
      </c>
    </row>
    <row r="801" spans="1:11">
      <c r="A801" s="32" t="s">
        <v>196</v>
      </c>
      <c r="B801" s="32" t="s">
        <v>408</v>
      </c>
      <c r="C801" s="32" t="s">
        <v>417</v>
      </c>
      <c r="D801" s="32" t="s">
        <v>414</v>
      </c>
      <c r="E801" s="32"/>
      <c r="F801" s="32" t="s">
        <v>634</v>
      </c>
      <c r="G801" s="32" t="s">
        <v>407</v>
      </c>
      <c r="H801" s="19" t="s">
        <v>372</v>
      </c>
      <c r="I801" s="40">
        <v>0</v>
      </c>
      <c r="J801" s="33">
        <f>VLOOKUP(A801,'097_0309'!A:AM,39,0)</f>
        <v>73.97476340694007</v>
      </c>
      <c r="K801" s="33">
        <f t="shared" si="12"/>
        <v>0</v>
      </c>
    </row>
    <row r="802" spans="1:11">
      <c r="A802" s="32" t="s">
        <v>196</v>
      </c>
      <c r="B802" s="32" t="s">
        <v>408</v>
      </c>
      <c r="C802" s="32" t="s">
        <v>417</v>
      </c>
      <c r="D802" s="32" t="s">
        <v>414</v>
      </c>
      <c r="E802" s="32"/>
      <c r="F802" s="32" t="s">
        <v>634</v>
      </c>
      <c r="G802" s="32" t="s">
        <v>407</v>
      </c>
      <c r="H802" s="19" t="s">
        <v>371</v>
      </c>
      <c r="I802" s="40">
        <v>2</v>
      </c>
      <c r="J802" s="33">
        <f>VLOOKUP(A802,'097_0309'!A:AM,39,0)</f>
        <v>73.97476340694007</v>
      </c>
      <c r="K802" s="33">
        <f t="shared" si="12"/>
        <v>147.94952681388014</v>
      </c>
    </row>
    <row r="803" spans="1:11">
      <c r="A803" s="32" t="s">
        <v>196</v>
      </c>
      <c r="B803" s="32" t="s">
        <v>408</v>
      </c>
      <c r="C803" s="32" t="s">
        <v>417</v>
      </c>
      <c r="D803" s="32" t="s">
        <v>414</v>
      </c>
      <c r="E803" s="32"/>
      <c r="F803" s="32" t="s">
        <v>634</v>
      </c>
      <c r="G803" s="32" t="s">
        <v>407</v>
      </c>
      <c r="H803" s="19" t="s">
        <v>374</v>
      </c>
      <c r="I803" s="40">
        <v>2</v>
      </c>
      <c r="J803" s="33">
        <f>VLOOKUP(A803,'097_0309'!A:AM,39,0)</f>
        <v>73.97476340694007</v>
      </c>
      <c r="K803" s="33">
        <f t="shared" si="12"/>
        <v>147.94952681388014</v>
      </c>
    </row>
    <row r="804" spans="1:11">
      <c r="A804" s="32" t="s">
        <v>197</v>
      </c>
      <c r="B804" s="32" t="s">
        <v>402</v>
      </c>
      <c r="C804" s="32" t="s">
        <v>417</v>
      </c>
      <c r="D804" s="32" t="s">
        <v>404</v>
      </c>
      <c r="E804" s="32"/>
      <c r="F804" s="32" t="s">
        <v>635</v>
      </c>
      <c r="G804" s="32" t="s">
        <v>407</v>
      </c>
      <c r="H804" s="19">
        <v>32</v>
      </c>
      <c r="I804" s="40">
        <v>2</v>
      </c>
      <c r="J804" s="33">
        <f>VLOOKUP(A804,'097_0309'!A:AM,39,0)</f>
        <v>94.479495268138805</v>
      </c>
      <c r="K804" s="33">
        <f t="shared" si="12"/>
        <v>188.95899053627761</v>
      </c>
    </row>
    <row r="805" spans="1:11">
      <c r="A805" s="32" t="s">
        <v>197</v>
      </c>
      <c r="B805" s="32" t="s">
        <v>402</v>
      </c>
      <c r="C805" s="32" t="s">
        <v>417</v>
      </c>
      <c r="D805" s="32" t="s">
        <v>404</v>
      </c>
      <c r="E805" s="32"/>
      <c r="F805" s="32" t="s">
        <v>635</v>
      </c>
      <c r="G805" s="32" t="s">
        <v>407</v>
      </c>
      <c r="H805" s="19">
        <v>34</v>
      </c>
      <c r="I805" s="40">
        <v>2</v>
      </c>
      <c r="J805" s="33">
        <f>VLOOKUP(A805,'097_0309'!A:AM,39,0)</f>
        <v>94.479495268138805</v>
      </c>
      <c r="K805" s="33">
        <f t="shared" si="12"/>
        <v>188.95899053627761</v>
      </c>
    </row>
    <row r="806" spans="1:11">
      <c r="A806" s="32" t="s">
        <v>197</v>
      </c>
      <c r="B806" s="32" t="s">
        <v>402</v>
      </c>
      <c r="C806" s="32" t="s">
        <v>417</v>
      </c>
      <c r="D806" s="32" t="s">
        <v>404</v>
      </c>
      <c r="E806" s="32"/>
      <c r="F806" s="32" t="s">
        <v>635</v>
      </c>
      <c r="G806" s="32" t="s">
        <v>407</v>
      </c>
      <c r="H806" s="19">
        <v>36</v>
      </c>
      <c r="I806" s="40">
        <v>0</v>
      </c>
      <c r="J806" s="33">
        <f>VLOOKUP(A806,'097_0309'!A:AM,39,0)</f>
        <v>94.479495268138805</v>
      </c>
      <c r="K806" s="33">
        <f t="shared" si="12"/>
        <v>0</v>
      </c>
    </row>
    <row r="807" spans="1:11">
      <c r="A807" s="32" t="s">
        <v>197</v>
      </c>
      <c r="B807" s="32" t="s">
        <v>402</v>
      </c>
      <c r="C807" s="32" t="s">
        <v>417</v>
      </c>
      <c r="D807" s="32" t="s">
        <v>404</v>
      </c>
      <c r="E807" s="32"/>
      <c r="F807" s="32" t="s">
        <v>635</v>
      </c>
      <c r="G807" s="32" t="s">
        <v>407</v>
      </c>
      <c r="H807" s="19">
        <v>38</v>
      </c>
      <c r="I807" s="40">
        <v>0</v>
      </c>
      <c r="J807" s="33">
        <f>VLOOKUP(A807,'097_0309'!A:AM,39,0)</f>
        <v>94.479495268138805</v>
      </c>
      <c r="K807" s="33">
        <f t="shared" si="12"/>
        <v>0</v>
      </c>
    </row>
    <row r="808" spans="1:11">
      <c r="A808" s="32" t="s">
        <v>198</v>
      </c>
      <c r="B808" s="32" t="s">
        <v>402</v>
      </c>
      <c r="C808" s="32" t="s">
        <v>417</v>
      </c>
      <c r="D808" s="32" t="s">
        <v>411</v>
      </c>
      <c r="E808" s="32"/>
      <c r="F808" s="32" t="s">
        <v>635</v>
      </c>
      <c r="G808" s="32" t="s">
        <v>407</v>
      </c>
      <c r="H808" s="19">
        <v>32</v>
      </c>
      <c r="I808" s="40">
        <v>2</v>
      </c>
      <c r="J808" s="33">
        <f>VLOOKUP(A808,'097_0309'!A:AM,39,0)</f>
        <v>78.706624605678229</v>
      </c>
      <c r="K808" s="33">
        <f t="shared" si="12"/>
        <v>157.41324921135646</v>
      </c>
    </row>
    <row r="809" spans="1:11">
      <c r="A809" s="32" t="s">
        <v>198</v>
      </c>
      <c r="B809" s="32" t="s">
        <v>402</v>
      </c>
      <c r="C809" s="32" t="s">
        <v>417</v>
      </c>
      <c r="D809" s="32" t="s">
        <v>411</v>
      </c>
      <c r="E809" s="32"/>
      <c r="F809" s="32" t="s">
        <v>635</v>
      </c>
      <c r="G809" s="32" t="s">
        <v>407</v>
      </c>
      <c r="H809" s="19">
        <v>34</v>
      </c>
      <c r="I809" s="40">
        <v>3</v>
      </c>
      <c r="J809" s="33">
        <f>VLOOKUP(A809,'097_0309'!A:AM,39,0)</f>
        <v>78.706624605678229</v>
      </c>
      <c r="K809" s="33">
        <f t="shared" si="12"/>
        <v>236.11987381703469</v>
      </c>
    </row>
    <row r="810" spans="1:11">
      <c r="A810" s="32" t="s">
        <v>198</v>
      </c>
      <c r="B810" s="32" t="s">
        <v>402</v>
      </c>
      <c r="C810" s="32" t="s">
        <v>417</v>
      </c>
      <c r="D810" s="32" t="s">
        <v>411</v>
      </c>
      <c r="E810" s="32"/>
      <c r="F810" s="32" t="s">
        <v>635</v>
      </c>
      <c r="G810" s="32" t="s">
        <v>407</v>
      </c>
      <c r="H810" s="19">
        <v>36</v>
      </c>
      <c r="I810" s="40">
        <v>3</v>
      </c>
      <c r="J810" s="33">
        <f>VLOOKUP(A810,'097_0309'!A:AM,39,0)</f>
        <v>78.706624605678229</v>
      </c>
      <c r="K810" s="33">
        <f t="shared" si="12"/>
        <v>236.11987381703469</v>
      </c>
    </row>
    <row r="811" spans="1:11">
      <c r="A811" s="32" t="s">
        <v>198</v>
      </c>
      <c r="B811" s="32" t="s">
        <v>402</v>
      </c>
      <c r="C811" s="32" t="s">
        <v>417</v>
      </c>
      <c r="D811" s="32" t="s">
        <v>411</v>
      </c>
      <c r="E811" s="32"/>
      <c r="F811" s="32" t="s">
        <v>635</v>
      </c>
      <c r="G811" s="32" t="s">
        <v>407</v>
      </c>
      <c r="H811" s="19">
        <v>38</v>
      </c>
      <c r="I811" s="40">
        <v>2</v>
      </c>
      <c r="J811" s="33">
        <f>VLOOKUP(A811,'097_0309'!A:AM,39,0)</f>
        <v>78.706624605678229</v>
      </c>
      <c r="K811" s="33">
        <f t="shared" si="12"/>
        <v>157.41324921135646</v>
      </c>
    </row>
    <row r="812" spans="1:11">
      <c r="A812" s="32" t="s">
        <v>199</v>
      </c>
      <c r="B812" s="32" t="s">
        <v>402</v>
      </c>
      <c r="C812" s="32" t="s">
        <v>417</v>
      </c>
      <c r="D812" s="32" t="s">
        <v>463</v>
      </c>
      <c r="E812" s="32"/>
      <c r="F812" s="32" t="s">
        <v>637</v>
      </c>
      <c r="G812" s="32" t="s">
        <v>407</v>
      </c>
      <c r="H812" s="19">
        <v>34</v>
      </c>
      <c r="I812" s="40">
        <v>0</v>
      </c>
      <c r="J812" s="33">
        <f>VLOOKUP(A812,'097_0309'!A:AM,39,0)</f>
        <v>173.34384858044163</v>
      </c>
      <c r="K812" s="33">
        <f t="shared" si="12"/>
        <v>0</v>
      </c>
    </row>
    <row r="813" spans="1:11">
      <c r="A813" s="32" t="s">
        <v>199</v>
      </c>
      <c r="B813" s="32" t="s">
        <v>402</v>
      </c>
      <c r="C813" s="32" t="s">
        <v>417</v>
      </c>
      <c r="D813" s="32" t="s">
        <v>463</v>
      </c>
      <c r="E813" s="32"/>
      <c r="F813" s="32" t="s">
        <v>637</v>
      </c>
      <c r="G813" s="32" t="s">
        <v>407</v>
      </c>
      <c r="H813" s="19">
        <v>36</v>
      </c>
      <c r="I813" s="40">
        <v>0</v>
      </c>
      <c r="J813" s="33">
        <f>VLOOKUP(A813,'097_0309'!A:AM,39,0)</f>
        <v>173.34384858044163</v>
      </c>
      <c r="K813" s="33">
        <f t="shared" si="12"/>
        <v>0</v>
      </c>
    </row>
    <row r="814" spans="1:11">
      <c r="A814" s="32" t="s">
        <v>199</v>
      </c>
      <c r="B814" s="32" t="s">
        <v>402</v>
      </c>
      <c r="C814" s="32" t="s">
        <v>417</v>
      </c>
      <c r="D814" s="32" t="s">
        <v>463</v>
      </c>
      <c r="E814" s="32"/>
      <c r="F814" s="32" t="s">
        <v>637</v>
      </c>
      <c r="G814" s="32" t="s">
        <v>407</v>
      </c>
      <c r="H814" s="19">
        <v>38</v>
      </c>
      <c r="I814" s="40">
        <v>0</v>
      </c>
      <c r="J814" s="33">
        <f>VLOOKUP(A814,'097_0309'!A:AM,39,0)</f>
        <v>173.34384858044163</v>
      </c>
      <c r="K814" s="33">
        <f t="shared" si="12"/>
        <v>0</v>
      </c>
    </row>
    <row r="815" spans="1:11">
      <c r="A815" s="32" t="s">
        <v>200</v>
      </c>
      <c r="B815" s="32" t="s">
        <v>408</v>
      </c>
      <c r="C815" s="32" t="s">
        <v>417</v>
      </c>
      <c r="D815" s="32" t="s">
        <v>414</v>
      </c>
      <c r="E815" s="32"/>
      <c r="F815" s="32" t="s">
        <v>416</v>
      </c>
      <c r="G815" s="32" t="s">
        <v>407</v>
      </c>
      <c r="H815" s="19" t="s">
        <v>375</v>
      </c>
      <c r="I815" s="40">
        <v>3</v>
      </c>
      <c r="J815" s="33">
        <f>VLOOKUP(A815,'097_0309'!A:AM,39,0)</f>
        <v>58.201892744479494</v>
      </c>
      <c r="K815" s="33">
        <f t="shared" si="12"/>
        <v>174.60567823343848</v>
      </c>
    </row>
    <row r="816" spans="1:11">
      <c r="A816" s="32" t="s">
        <v>200</v>
      </c>
      <c r="B816" s="32" t="s">
        <v>408</v>
      </c>
      <c r="C816" s="32" t="s">
        <v>417</v>
      </c>
      <c r="D816" s="32" t="s">
        <v>414</v>
      </c>
      <c r="E816" s="32"/>
      <c r="F816" s="32" t="s">
        <v>416</v>
      </c>
      <c r="G816" s="32" t="s">
        <v>407</v>
      </c>
      <c r="H816" s="19" t="s">
        <v>373</v>
      </c>
      <c r="I816" s="40">
        <v>14</v>
      </c>
      <c r="J816" s="33">
        <f>VLOOKUP(A816,'097_0309'!A:AM,39,0)</f>
        <v>58.201892744479494</v>
      </c>
      <c r="K816" s="33">
        <f t="shared" si="12"/>
        <v>814.82649842271292</v>
      </c>
    </row>
    <row r="817" spans="1:11">
      <c r="A817" s="32" t="s">
        <v>200</v>
      </c>
      <c r="B817" s="32" t="s">
        <v>408</v>
      </c>
      <c r="C817" s="32" t="s">
        <v>417</v>
      </c>
      <c r="D817" s="32" t="s">
        <v>414</v>
      </c>
      <c r="E817" s="32"/>
      <c r="F817" s="32" t="s">
        <v>416</v>
      </c>
      <c r="G817" s="32" t="s">
        <v>407</v>
      </c>
      <c r="H817" s="19" t="s">
        <v>372</v>
      </c>
      <c r="I817" s="40">
        <v>24</v>
      </c>
      <c r="J817" s="33">
        <f>VLOOKUP(A817,'097_0309'!A:AM,39,0)</f>
        <v>58.201892744479494</v>
      </c>
      <c r="K817" s="33">
        <f t="shared" si="12"/>
        <v>1396.8454258675079</v>
      </c>
    </row>
    <row r="818" spans="1:11">
      <c r="A818" s="32" t="s">
        <v>200</v>
      </c>
      <c r="B818" s="32" t="s">
        <v>408</v>
      </c>
      <c r="C818" s="32" t="s">
        <v>417</v>
      </c>
      <c r="D818" s="32" t="s">
        <v>414</v>
      </c>
      <c r="E818" s="32"/>
      <c r="F818" s="32" t="s">
        <v>416</v>
      </c>
      <c r="G818" s="32" t="s">
        <v>407</v>
      </c>
      <c r="H818" s="19" t="s">
        <v>371</v>
      </c>
      <c r="I818" s="40">
        <v>22</v>
      </c>
      <c r="J818" s="33">
        <f>VLOOKUP(A818,'097_0309'!A:AM,39,0)</f>
        <v>58.201892744479494</v>
      </c>
      <c r="K818" s="33">
        <f t="shared" si="12"/>
        <v>1280.441640378549</v>
      </c>
    </row>
    <row r="819" spans="1:11">
      <c r="A819" s="32" t="s">
        <v>200</v>
      </c>
      <c r="B819" s="32" t="s">
        <v>408</v>
      </c>
      <c r="C819" s="32" t="s">
        <v>417</v>
      </c>
      <c r="D819" s="32" t="s">
        <v>414</v>
      </c>
      <c r="E819" s="32"/>
      <c r="F819" s="32" t="s">
        <v>416</v>
      </c>
      <c r="G819" s="32" t="s">
        <v>407</v>
      </c>
      <c r="H819" s="19" t="s">
        <v>374</v>
      </c>
      <c r="I819" s="40">
        <v>14</v>
      </c>
      <c r="J819" s="33">
        <f>VLOOKUP(A819,'097_0309'!A:AM,39,0)</f>
        <v>58.201892744479494</v>
      </c>
      <c r="K819" s="33">
        <f t="shared" si="12"/>
        <v>814.82649842271292</v>
      </c>
    </row>
    <row r="820" spans="1:11">
      <c r="A820" s="32" t="s">
        <v>200</v>
      </c>
      <c r="B820" s="32" t="s">
        <v>408</v>
      </c>
      <c r="C820" s="32" t="s">
        <v>417</v>
      </c>
      <c r="D820" s="32" t="s">
        <v>414</v>
      </c>
      <c r="E820" s="32"/>
      <c r="F820" s="32" t="s">
        <v>416</v>
      </c>
      <c r="G820" s="32" t="s">
        <v>407</v>
      </c>
      <c r="H820" s="19" t="s">
        <v>370</v>
      </c>
      <c r="I820" s="40">
        <v>4</v>
      </c>
      <c r="J820" s="33">
        <f>VLOOKUP(A820,'097_0309'!A:AM,39,0)</f>
        <v>58.201892744479494</v>
      </c>
      <c r="K820" s="33">
        <f t="shared" si="12"/>
        <v>232.80757097791798</v>
      </c>
    </row>
    <row r="821" spans="1:11">
      <c r="A821" s="32" t="s">
        <v>201</v>
      </c>
      <c r="B821" s="32" t="s">
        <v>402</v>
      </c>
      <c r="C821" s="32" t="s">
        <v>417</v>
      </c>
      <c r="D821" s="32" t="s">
        <v>535</v>
      </c>
      <c r="E821" s="32"/>
      <c r="F821" s="32" t="s">
        <v>639</v>
      </c>
      <c r="G821" s="32" t="s">
        <v>407</v>
      </c>
      <c r="H821" s="19">
        <v>30</v>
      </c>
      <c r="I821" s="40">
        <v>0</v>
      </c>
      <c r="J821" s="33">
        <f>VLOOKUP(A821,'097_0309'!A:AM,39,0)</f>
        <v>110.25236593059937</v>
      </c>
      <c r="K821" s="33">
        <f t="shared" si="12"/>
        <v>0</v>
      </c>
    </row>
    <row r="822" spans="1:11">
      <c r="A822" s="32" t="s">
        <v>201</v>
      </c>
      <c r="B822" s="32" t="s">
        <v>402</v>
      </c>
      <c r="C822" s="32" t="s">
        <v>417</v>
      </c>
      <c r="D822" s="32" t="s">
        <v>535</v>
      </c>
      <c r="E822" s="32"/>
      <c r="F822" s="32" t="s">
        <v>639</v>
      </c>
      <c r="G822" s="32" t="s">
        <v>407</v>
      </c>
      <c r="H822" s="19">
        <v>32</v>
      </c>
      <c r="I822" s="40">
        <v>3</v>
      </c>
      <c r="J822" s="33">
        <f>VLOOKUP(A822,'097_0309'!A:AM,39,0)</f>
        <v>110.25236593059937</v>
      </c>
      <c r="K822" s="33">
        <f t="shared" si="12"/>
        <v>330.75709779179812</v>
      </c>
    </row>
    <row r="823" spans="1:11">
      <c r="A823" s="32" t="s">
        <v>201</v>
      </c>
      <c r="B823" s="32" t="s">
        <v>402</v>
      </c>
      <c r="C823" s="32" t="s">
        <v>417</v>
      </c>
      <c r="D823" s="32" t="s">
        <v>535</v>
      </c>
      <c r="E823" s="32"/>
      <c r="F823" s="32" t="s">
        <v>639</v>
      </c>
      <c r="G823" s="32" t="s">
        <v>407</v>
      </c>
      <c r="H823" s="19">
        <v>34</v>
      </c>
      <c r="I823" s="40">
        <v>6</v>
      </c>
      <c r="J823" s="33">
        <f>VLOOKUP(A823,'097_0309'!A:AM,39,0)</f>
        <v>110.25236593059937</v>
      </c>
      <c r="K823" s="33">
        <f t="shared" si="12"/>
        <v>661.51419558359623</v>
      </c>
    </row>
    <row r="824" spans="1:11">
      <c r="A824" s="32" t="s">
        <v>201</v>
      </c>
      <c r="B824" s="32" t="s">
        <v>402</v>
      </c>
      <c r="C824" s="32" t="s">
        <v>417</v>
      </c>
      <c r="D824" s="32" t="s">
        <v>535</v>
      </c>
      <c r="E824" s="32"/>
      <c r="F824" s="32" t="s">
        <v>639</v>
      </c>
      <c r="G824" s="32" t="s">
        <v>407</v>
      </c>
      <c r="H824" s="19">
        <v>36</v>
      </c>
      <c r="I824" s="40">
        <v>6</v>
      </c>
      <c r="J824" s="33">
        <f>VLOOKUP(A824,'097_0309'!A:AM,39,0)</f>
        <v>110.25236593059937</v>
      </c>
      <c r="K824" s="33">
        <f t="shared" si="12"/>
        <v>661.51419558359623</v>
      </c>
    </row>
    <row r="825" spans="1:11">
      <c r="A825" s="32" t="s">
        <v>201</v>
      </c>
      <c r="B825" s="32" t="s">
        <v>402</v>
      </c>
      <c r="C825" s="32" t="s">
        <v>417</v>
      </c>
      <c r="D825" s="32" t="s">
        <v>535</v>
      </c>
      <c r="E825" s="32"/>
      <c r="F825" s="32" t="s">
        <v>639</v>
      </c>
      <c r="G825" s="32" t="s">
        <v>407</v>
      </c>
      <c r="H825" s="19">
        <v>38</v>
      </c>
      <c r="I825" s="40">
        <v>3</v>
      </c>
      <c r="J825" s="33">
        <f>VLOOKUP(A825,'097_0309'!A:AM,39,0)</f>
        <v>110.25236593059937</v>
      </c>
      <c r="K825" s="33">
        <f t="shared" si="12"/>
        <v>330.75709779179812</v>
      </c>
    </row>
    <row r="826" spans="1:11">
      <c r="A826" s="32" t="s">
        <v>201</v>
      </c>
      <c r="B826" s="32" t="s">
        <v>402</v>
      </c>
      <c r="C826" s="32" t="s">
        <v>417</v>
      </c>
      <c r="D826" s="32" t="s">
        <v>535</v>
      </c>
      <c r="E826" s="32"/>
      <c r="F826" s="32" t="s">
        <v>639</v>
      </c>
      <c r="G826" s="32" t="s">
        <v>407</v>
      </c>
      <c r="H826" s="19">
        <v>40</v>
      </c>
      <c r="I826" s="40">
        <v>0</v>
      </c>
      <c r="J826" s="33">
        <f>VLOOKUP(A826,'097_0309'!A:AM,39,0)</f>
        <v>110.25236593059937</v>
      </c>
      <c r="K826" s="33">
        <f t="shared" si="12"/>
        <v>0</v>
      </c>
    </row>
    <row r="827" spans="1:11">
      <c r="A827" s="32" t="s">
        <v>202</v>
      </c>
      <c r="B827" s="32" t="s">
        <v>402</v>
      </c>
      <c r="C827" s="32" t="s">
        <v>417</v>
      </c>
      <c r="D827" s="32" t="s">
        <v>425</v>
      </c>
      <c r="E827" s="32"/>
      <c r="F827" s="32" t="s">
        <v>639</v>
      </c>
      <c r="G827" s="32" t="s">
        <v>407</v>
      </c>
      <c r="H827" s="19">
        <v>30</v>
      </c>
      <c r="I827" s="40">
        <v>0</v>
      </c>
      <c r="J827" s="33">
        <f>VLOOKUP(A827,'097_0309'!A:AM,39,0)</f>
        <v>110.25236593059937</v>
      </c>
      <c r="K827" s="33">
        <f t="shared" si="12"/>
        <v>0</v>
      </c>
    </row>
    <row r="828" spans="1:11">
      <c r="A828" s="32" t="s">
        <v>202</v>
      </c>
      <c r="B828" s="32" t="s">
        <v>402</v>
      </c>
      <c r="C828" s="32" t="s">
        <v>417</v>
      </c>
      <c r="D828" s="32" t="s">
        <v>425</v>
      </c>
      <c r="E828" s="32"/>
      <c r="F828" s="32" t="s">
        <v>639</v>
      </c>
      <c r="G828" s="32" t="s">
        <v>407</v>
      </c>
      <c r="H828" s="19">
        <v>32</v>
      </c>
      <c r="I828" s="40">
        <v>8</v>
      </c>
      <c r="J828" s="33">
        <f>VLOOKUP(A828,'097_0309'!A:AM,39,0)</f>
        <v>110.25236593059937</v>
      </c>
      <c r="K828" s="33">
        <f t="shared" si="12"/>
        <v>882.01892744479494</v>
      </c>
    </row>
    <row r="829" spans="1:11">
      <c r="A829" s="32" t="s">
        <v>202</v>
      </c>
      <c r="B829" s="32" t="s">
        <v>402</v>
      </c>
      <c r="C829" s="32" t="s">
        <v>417</v>
      </c>
      <c r="D829" s="32" t="s">
        <v>425</v>
      </c>
      <c r="E829" s="32"/>
      <c r="F829" s="32" t="s">
        <v>639</v>
      </c>
      <c r="G829" s="32" t="s">
        <v>407</v>
      </c>
      <c r="H829" s="19">
        <v>34</v>
      </c>
      <c r="I829" s="40">
        <v>15</v>
      </c>
      <c r="J829" s="33">
        <f>VLOOKUP(A829,'097_0309'!A:AM,39,0)</f>
        <v>110.25236593059937</v>
      </c>
      <c r="K829" s="33">
        <f t="shared" si="12"/>
        <v>1653.7854889589905</v>
      </c>
    </row>
    <row r="830" spans="1:11">
      <c r="A830" s="32" t="s">
        <v>202</v>
      </c>
      <c r="B830" s="32" t="s">
        <v>402</v>
      </c>
      <c r="C830" s="32" t="s">
        <v>417</v>
      </c>
      <c r="D830" s="32" t="s">
        <v>425</v>
      </c>
      <c r="E830" s="32"/>
      <c r="F830" s="32" t="s">
        <v>639</v>
      </c>
      <c r="G830" s="32" t="s">
        <v>407</v>
      </c>
      <c r="H830" s="19">
        <v>36</v>
      </c>
      <c r="I830" s="40">
        <v>10</v>
      </c>
      <c r="J830" s="33">
        <f>VLOOKUP(A830,'097_0309'!A:AM,39,0)</f>
        <v>110.25236593059937</v>
      </c>
      <c r="K830" s="33">
        <f t="shared" si="12"/>
        <v>1102.5236593059938</v>
      </c>
    </row>
    <row r="831" spans="1:11">
      <c r="A831" s="32" t="s">
        <v>202</v>
      </c>
      <c r="B831" s="32" t="s">
        <v>402</v>
      </c>
      <c r="C831" s="32" t="s">
        <v>417</v>
      </c>
      <c r="D831" s="32" t="s">
        <v>425</v>
      </c>
      <c r="E831" s="32"/>
      <c r="F831" s="32" t="s">
        <v>639</v>
      </c>
      <c r="G831" s="32" t="s">
        <v>407</v>
      </c>
      <c r="H831" s="19">
        <v>38</v>
      </c>
      <c r="I831" s="40">
        <v>6</v>
      </c>
      <c r="J831" s="33">
        <f>VLOOKUP(A831,'097_0309'!A:AM,39,0)</f>
        <v>110.25236593059937</v>
      </c>
      <c r="K831" s="33">
        <f t="shared" si="12"/>
        <v>661.51419558359623</v>
      </c>
    </row>
    <row r="832" spans="1:11">
      <c r="A832" s="32" t="s">
        <v>202</v>
      </c>
      <c r="B832" s="32" t="s">
        <v>402</v>
      </c>
      <c r="C832" s="32" t="s">
        <v>417</v>
      </c>
      <c r="D832" s="32" t="s">
        <v>425</v>
      </c>
      <c r="E832" s="32"/>
      <c r="F832" s="32" t="s">
        <v>639</v>
      </c>
      <c r="G832" s="32" t="s">
        <v>407</v>
      </c>
      <c r="H832" s="19">
        <v>40</v>
      </c>
      <c r="I832" s="40">
        <v>0</v>
      </c>
      <c r="J832" s="33">
        <f>VLOOKUP(A832,'097_0309'!A:AM,39,0)</f>
        <v>110.25236593059937</v>
      </c>
      <c r="K832" s="33">
        <f t="shared" si="12"/>
        <v>0</v>
      </c>
    </row>
    <row r="833" spans="1:11">
      <c r="A833" s="32" t="s">
        <v>203</v>
      </c>
      <c r="B833" s="32" t="s">
        <v>408</v>
      </c>
      <c r="C833" s="32" t="s">
        <v>427</v>
      </c>
      <c r="D833" s="32" t="s">
        <v>430</v>
      </c>
      <c r="E833" s="32"/>
      <c r="F833" s="32" t="s">
        <v>416</v>
      </c>
      <c r="G833" s="32" t="s">
        <v>407</v>
      </c>
      <c r="H833" s="19" t="s">
        <v>373</v>
      </c>
      <c r="I833" s="40">
        <v>0</v>
      </c>
      <c r="J833" s="33">
        <f>VLOOKUP(A833,'097_0309'!A:AM,39,0)</f>
        <v>110.25236593059937</v>
      </c>
      <c r="K833" s="33">
        <f t="shared" si="12"/>
        <v>0</v>
      </c>
    </row>
    <row r="834" spans="1:11">
      <c r="A834" s="32" t="s">
        <v>203</v>
      </c>
      <c r="B834" s="32" t="s">
        <v>408</v>
      </c>
      <c r="C834" s="32" t="s">
        <v>427</v>
      </c>
      <c r="D834" s="32" t="s">
        <v>430</v>
      </c>
      <c r="E834" s="32"/>
      <c r="F834" s="32" t="s">
        <v>416</v>
      </c>
      <c r="G834" s="32" t="s">
        <v>407</v>
      </c>
      <c r="H834" s="19" t="s">
        <v>372</v>
      </c>
      <c r="I834" s="40">
        <v>0</v>
      </c>
      <c r="J834" s="33">
        <f>VLOOKUP(A834,'097_0309'!A:AM,39,0)</f>
        <v>110.25236593059937</v>
      </c>
      <c r="K834" s="33">
        <f t="shared" si="12"/>
        <v>0</v>
      </c>
    </row>
    <row r="835" spans="1:11">
      <c r="A835" s="32" t="s">
        <v>203</v>
      </c>
      <c r="B835" s="32" t="s">
        <v>408</v>
      </c>
      <c r="C835" s="32" t="s">
        <v>427</v>
      </c>
      <c r="D835" s="32" t="s">
        <v>430</v>
      </c>
      <c r="E835" s="32"/>
      <c r="F835" s="32" t="s">
        <v>416</v>
      </c>
      <c r="G835" s="32" t="s">
        <v>407</v>
      </c>
      <c r="H835" s="19" t="s">
        <v>371</v>
      </c>
      <c r="I835" s="40">
        <v>0</v>
      </c>
      <c r="J835" s="33">
        <f>VLOOKUP(A835,'097_0309'!A:AM,39,0)</f>
        <v>110.25236593059937</v>
      </c>
      <c r="K835" s="33">
        <f t="shared" si="12"/>
        <v>0</v>
      </c>
    </row>
    <row r="836" spans="1:11">
      <c r="A836" s="32" t="s">
        <v>203</v>
      </c>
      <c r="B836" s="32" t="s">
        <v>408</v>
      </c>
      <c r="C836" s="32" t="s">
        <v>427</v>
      </c>
      <c r="D836" s="32" t="s">
        <v>430</v>
      </c>
      <c r="E836" s="32"/>
      <c r="F836" s="32" t="s">
        <v>416</v>
      </c>
      <c r="G836" s="32" t="s">
        <v>407</v>
      </c>
      <c r="H836" s="19" t="s">
        <v>374</v>
      </c>
      <c r="I836" s="40">
        <v>2</v>
      </c>
      <c r="J836" s="33">
        <f>VLOOKUP(A836,'097_0309'!A:AM,39,0)</f>
        <v>110.25236593059937</v>
      </c>
      <c r="K836" s="33">
        <f t="shared" ref="K836:K899" si="13">J836*I836</f>
        <v>220.50473186119874</v>
      </c>
    </row>
    <row r="837" spans="1:11">
      <c r="A837" s="32" t="s">
        <v>203</v>
      </c>
      <c r="B837" s="32" t="s">
        <v>408</v>
      </c>
      <c r="C837" s="32" t="s">
        <v>427</v>
      </c>
      <c r="D837" s="32" t="s">
        <v>430</v>
      </c>
      <c r="E837" s="32"/>
      <c r="F837" s="32" t="s">
        <v>416</v>
      </c>
      <c r="G837" s="32" t="s">
        <v>407</v>
      </c>
      <c r="H837" s="19" t="s">
        <v>370</v>
      </c>
      <c r="I837" s="40">
        <v>0</v>
      </c>
      <c r="J837" s="33">
        <f>VLOOKUP(A837,'097_0309'!A:AM,39,0)</f>
        <v>110.25236593059937</v>
      </c>
      <c r="K837" s="33">
        <f t="shared" si="13"/>
        <v>0</v>
      </c>
    </row>
    <row r="838" spans="1:11">
      <c r="A838" s="32" t="s">
        <v>204</v>
      </c>
      <c r="B838" s="32" t="s">
        <v>402</v>
      </c>
      <c r="C838" s="32" t="s">
        <v>438</v>
      </c>
      <c r="D838" s="32" t="s">
        <v>484</v>
      </c>
      <c r="E838" s="32"/>
      <c r="F838" s="32" t="s">
        <v>607</v>
      </c>
      <c r="G838" s="32" t="s">
        <v>407</v>
      </c>
      <c r="H838" s="19" t="s">
        <v>373</v>
      </c>
      <c r="I838" s="40">
        <v>0</v>
      </c>
      <c r="J838" s="33">
        <f>VLOOKUP(A838,'097_0309'!A:AM,39,0)</f>
        <v>62.933753943217667</v>
      </c>
      <c r="K838" s="33">
        <f t="shared" si="13"/>
        <v>0</v>
      </c>
    </row>
    <row r="839" spans="1:11">
      <c r="A839" s="32" t="s">
        <v>204</v>
      </c>
      <c r="B839" s="32" t="s">
        <v>402</v>
      </c>
      <c r="C839" s="32" t="s">
        <v>438</v>
      </c>
      <c r="D839" s="32" t="s">
        <v>484</v>
      </c>
      <c r="E839" s="32"/>
      <c r="F839" s="32" t="s">
        <v>607</v>
      </c>
      <c r="G839" s="32" t="s">
        <v>407</v>
      </c>
      <c r="H839" s="19" t="s">
        <v>372</v>
      </c>
      <c r="I839" s="40">
        <v>0</v>
      </c>
      <c r="J839" s="33">
        <f>VLOOKUP(A839,'097_0309'!A:AM,39,0)</f>
        <v>62.933753943217667</v>
      </c>
      <c r="K839" s="33">
        <f t="shared" si="13"/>
        <v>0</v>
      </c>
    </row>
    <row r="840" spans="1:11">
      <c r="A840" s="32" t="s">
        <v>204</v>
      </c>
      <c r="B840" s="32" t="s">
        <v>402</v>
      </c>
      <c r="C840" s="32" t="s">
        <v>438</v>
      </c>
      <c r="D840" s="32" t="s">
        <v>484</v>
      </c>
      <c r="E840" s="32"/>
      <c r="F840" s="32" t="s">
        <v>607</v>
      </c>
      <c r="G840" s="32" t="s">
        <v>407</v>
      </c>
      <c r="H840" s="19" t="s">
        <v>371</v>
      </c>
      <c r="I840" s="40">
        <v>0</v>
      </c>
      <c r="J840" s="33">
        <f>VLOOKUP(A840,'097_0309'!A:AM,39,0)</f>
        <v>62.933753943217667</v>
      </c>
      <c r="K840" s="33">
        <f t="shared" si="13"/>
        <v>0</v>
      </c>
    </row>
    <row r="841" spans="1:11">
      <c r="A841" s="32" t="s">
        <v>204</v>
      </c>
      <c r="B841" s="32" t="s">
        <v>402</v>
      </c>
      <c r="C841" s="32" t="s">
        <v>438</v>
      </c>
      <c r="D841" s="32" t="s">
        <v>484</v>
      </c>
      <c r="E841" s="32"/>
      <c r="F841" s="32" t="s">
        <v>607</v>
      </c>
      <c r="G841" s="32" t="s">
        <v>407</v>
      </c>
      <c r="H841" s="19" t="s">
        <v>374</v>
      </c>
      <c r="I841" s="40">
        <v>0</v>
      </c>
      <c r="J841" s="33">
        <f>VLOOKUP(A841,'097_0309'!A:AM,39,0)</f>
        <v>62.933753943217667</v>
      </c>
      <c r="K841" s="33">
        <f t="shared" si="13"/>
        <v>0</v>
      </c>
    </row>
    <row r="842" spans="1:11">
      <c r="A842" s="32" t="s">
        <v>205</v>
      </c>
      <c r="B842" s="32" t="s">
        <v>408</v>
      </c>
      <c r="C842" s="32" t="s">
        <v>427</v>
      </c>
      <c r="D842" s="32" t="s">
        <v>430</v>
      </c>
      <c r="E842" s="32"/>
      <c r="F842" s="32" t="s">
        <v>432</v>
      </c>
      <c r="G842" s="32" t="s">
        <v>407</v>
      </c>
      <c r="H842" s="19" t="s">
        <v>373</v>
      </c>
      <c r="I842" s="40">
        <v>0</v>
      </c>
      <c r="J842" s="33">
        <f>VLOOKUP(A842,'097_0309'!A:AM,39,0)</f>
        <v>110.25236593059937</v>
      </c>
      <c r="K842" s="33">
        <f t="shared" si="13"/>
        <v>0</v>
      </c>
    </row>
    <row r="843" spans="1:11">
      <c r="A843" s="32" t="s">
        <v>205</v>
      </c>
      <c r="B843" s="32" t="s">
        <v>408</v>
      </c>
      <c r="C843" s="32" t="s">
        <v>427</v>
      </c>
      <c r="D843" s="32" t="s">
        <v>430</v>
      </c>
      <c r="E843" s="32"/>
      <c r="F843" s="32" t="s">
        <v>432</v>
      </c>
      <c r="G843" s="32" t="s">
        <v>407</v>
      </c>
      <c r="H843" s="19" t="s">
        <v>372</v>
      </c>
      <c r="I843" s="40">
        <v>2</v>
      </c>
      <c r="J843" s="33">
        <f>VLOOKUP(A843,'097_0309'!A:AM,39,0)</f>
        <v>110.25236593059937</v>
      </c>
      <c r="K843" s="33">
        <f t="shared" si="13"/>
        <v>220.50473186119874</v>
      </c>
    </row>
    <row r="844" spans="1:11">
      <c r="A844" s="32" t="s">
        <v>205</v>
      </c>
      <c r="B844" s="32" t="s">
        <v>408</v>
      </c>
      <c r="C844" s="32" t="s">
        <v>427</v>
      </c>
      <c r="D844" s="32" t="s">
        <v>430</v>
      </c>
      <c r="E844" s="32"/>
      <c r="F844" s="32" t="s">
        <v>432</v>
      </c>
      <c r="G844" s="32" t="s">
        <v>407</v>
      </c>
      <c r="H844" s="19" t="s">
        <v>371</v>
      </c>
      <c r="I844" s="40">
        <v>2</v>
      </c>
      <c r="J844" s="33">
        <f>VLOOKUP(A844,'097_0309'!A:AM,39,0)</f>
        <v>110.25236593059937</v>
      </c>
      <c r="K844" s="33">
        <f t="shared" si="13"/>
        <v>220.50473186119874</v>
      </c>
    </row>
    <row r="845" spans="1:11">
      <c r="A845" s="32" t="s">
        <v>205</v>
      </c>
      <c r="B845" s="32" t="s">
        <v>408</v>
      </c>
      <c r="C845" s="32" t="s">
        <v>427</v>
      </c>
      <c r="D845" s="32" t="s">
        <v>430</v>
      </c>
      <c r="E845" s="32"/>
      <c r="F845" s="32" t="s">
        <v>432</v>
      </c>
      <c r="G845" s="32" t="s">
        <v>407</v>
      </c>
      <c r="H845" s="19" t="s">
        <v>374</v>
      </c>
      <c r="I845" s="40">
        <v>0</v>
      </c>
      <c r="J845" s="33">
        <f>VLOOKUP(A845,'097_0309'!A:AM,39,0)</f>
        <v>110.25236593059937</v>
      </c>
      <c r="K845" s="33">
        <f t="shared" si="13"/>
        <v>0</v>
      </c>
    </row>
    <row r="846" spans="1:11">
      <c r="A846" s="32" t="s">
        <v>205</v>
      </c>
      <c r="B846" s="32" t="s">
        <v>408</v>
      </c>
      <c r="C846" s="32" t="s">
        <v>427</v>
      </c>
      <c r="D846" s="32" t="s">
        <v>430</v>
      </c>
      <c r="E846" s="32"/>
      <c r="F846" s="32" t="s">
        <v>432</v>
      </c>
      <c r="G846" s="32" t="s">
        <v>407</v>
      </c>
      <c r="H846" s="19" t="s">
        <v>370</v>
      </c>
      <c r="I846" s="40">
        <v>0</v>
      </c>
      <c r="J846" s="33">
        <f>VLOOKUP(A846,'097_0309'!A:AM,39,0)</f>
        <v>110.25236593059937</v>
      </c>
      <c r="K846" s="33">
        <f t="shared" si="13"/>
        <v>0</v>
      </c>
    </row>
    <row r="847" spans="1:11">
      <c r="A847" s="32" t="s">
        <v>206</v>
      </c>
      <c r="B847" s="32" t="s">
        <v>408</v>
      </c>
      <c r="C847" s="32" t="s">
        <v>413</v>
      </c>
      <c r="D847" s="32" t="s">
        <v>420</v>
      </c>
      <c r="E847" s="32"/>
      <c r="F847" s="32" t="s">
        <v>644</v>
      </c>
      <c r="G847" s="32" t="s">
        <v>407</v>
      </c>
      <c r="H847" s="19" t="s">
        <v>373</v>
      </c>
      <c r="I847" s="40">
        <v>0</v>
      </c>
      <c r="J847" s="33">
        <f>VLOOKUP(A847,'097_0309'!A:AM,39,0)</f>
        <v>157.57097791798108</v>
      </c>
      <c r="K847" s="33">
        <f t="shared" si="13"/>
        <v>0</v>
      </c>
    </row>
    <row r="848" spans="1:11">
      <c r="A848" s="32" t="s">
        <v>207</v>
      </c>
      <c r="B848" s="32" t="s">
        <v>408</v>
      </c>
      <c r="C848" s="32" t="s">
        <v>413</v>
      </c>
      <c r="D848" s="32" t="s">
        <v>420</v>
      </c>
      <c r="E848" s="32"/>
      <c r="F848" s="32" t="s">
        <v>548</v>
      </c>
      <c r="G848" s="32" t="s">
        <v>407</v>
      </c>
      <c r="H848" s="19" t="s">
        <v>375</v>
      </c>
      <c r="I848" s="40">
        <v>0</v>
      </c>
      <c r="J848" s="33">
        <f>VLOOKUP(A848,'097_0309'!A:AM,39,0)</f>
        <v>157.57097791798108</v>
      </c>
      <c r="K848" s="33">
        <f t="shared" si="13"/>
        <v>0</v>
      </c>
    </row>
    <row r="849" spans="1:11">
      <c r="A849" s="32" t="s">
        <v>207</v>
      </c>
      <c r="B849" s="32" t="s">
        <v>408</v>
      </c>
      <c r="C849" s="32" t="s">
        <v>413</v>
      </c>
      <c r="D849" s="32" t="s">
        <v>420</v>
      </c>
      <c r="E849" s="32"/>
      <c r="F849" s="32" t="s">
        <v>548</v>
      </c>
      <c r="G849" s="32" t="s">
        <v>407</v>
      </c>
      <c r="H849" s="19" t="s">
        <v>373</v>
      </c>
      <c r="I849" s="40">
        <v>0</v>
      </c>
      <c r="J849" s="33">
        <f>VLOOKUP(A849,'097_0309'!A:AM,39,0)</f>
        <v>157.57097791798108</v>
      </c>
      <c r="K849" s="33">
        <f t="shared" si="13"/>
        <v>0</v>
      </c>
    </row>
    <row r="850" spans="1:11">
      <c r="A850" s="32" t="s">
        <v>207</v>
      </c>
      <c r="B850" s="32" t="s">
        <v>408</v>
      </c>
      <c r="C850" s="32" t="s">
        <v>413</v>
      </c>
      <c r="D850" s="32" t="s">
        <v>420</v>
      </c>
      <c r="E850" s="32"/>
      <c r="F850" s="32" t="s">
        <v>548</v>
      </c>
      <c r="G850" s="32" t="s">
        <v>407</v>
      </c>
      <c r="H850" s="19" t="s">
        <v>372</v>
      </c>
      <c r="I850" s="40">
        <v>0</v>
      </c>
      <c r="J850" s="33">
        <f>VLOOKUP(A850,'097_0309'!A:AM,39,0)</f>
        <v>157.57097791798108</v>
      </c>
      <c r="K850" s="33">
        <f t="shared" si="13"/>
        <v>0</v>
      </c>
    </row>
    <row r="851" spans="1:11">
      <c r="A851" s="32" t="s">
        <v>207</v>
      </c>
      <c r="B851" s="32" t="s">
        <v>408</v>
      </c>
      <c r="C851" s="32" t="s">
        <v>413</v>
      </c>
      <c r="D851" s="32" t="s">
        <v>420</v>
      </c>
      <c r="E851" s="32"/>
      <c r="F851" s="32" t="s">
        <v>548</v>
      </c>
      <c r="G851" s="32" t="s">
        <v>407</v>
      </c>
      <c r="H851" s="19" t="s">
        <v>371</v>
      </c>
      <c r="I851" s="40">
        <v>0</v>
      </c>
      <c r="J851" s="33">
        <f>VLOOKUP(A851,'097_0309'!A:AM,39,0)</f>
        <v>157.57097791798108</v>
      </c>
      <c r="K851" s="33">
        <f t="shared" si="13"/>
        <v>0</v>
      </c>
    </row>
    <row r="852" spans="1:11">
      <c r="A852" s="32" t="s">
        <v>207</v>
      </c>
      <c r="B852" s="32" t="s">
        <v>408</v>
      </c>
      <c r="C852" s="32" t="s">
        <v>413</v>
      </c>
      <c r="D852" s="32" t="s">
        <v>420</v>
      </c>
      <c r="E852" s="32"/>
      <c r="F852" s="32" t="s">
        <v>548</v>
      </c>
      <c r="G852" s="32" t="s">
        <v>407</v>
      </c>
      <c r="H852" s="19" t="s">
        <v>374</v>
      </c>
      <c r="I852" s="40">
        <v>0</v>
      </c>
      <c r="J852" s="33">
        <f>VLOOKUP(A852,'097_0309'!A:AM,39,0)</f>
        <v>157.57097791798108</v>
      </c>
      <c r="K852" s="33">
        <f t="shared" si="13"/>
        <v>0</v>
      </c>
    </row>
    <row r="853" spans="1:11">
      <c r="A853" s="32" t="s">
        <v>208</v>
      </c>
      <c r="B853" s="32" t="s">
        <v>408</v>
      </c>
      <c r="C853" s="32" t="s">
        <v>417</v>
      </c>
      <c r="D853" s="32" t="s">
        <v>425</v>
      </c>
      <c r="E853" s="32"/>
      <c r="F853" s="32" t="s">
        <v>406</v>
      </c>
      <c r="G853" s="32" t="s">
        <v>407</v>
      </c>
      <c r="H853" s="19" t="s">
        <v>375</v>
      </c>
      <c r="I853" s="40">
        <v>0</v>
      </c>
      <c r="J853" s="33">
        <f>VLOOKUP(A853,'097_0309'!A:AM,39,0)</f>
        <v>126.02523659305994</v>
      </c>
      <c r="K853" s="33">
        <f t="shared" si="13"/>
        <v>0</v>
      </c>
    </row>
    <row r="854" spans="1:11">
      <c r="A854" s="32" t="s">
        <v>208</v>
      </c>
      <c r="B854" s="32" t="s">
        <v>408</v>
      </c>
      <c r="C854" s="32" t="s">
        <v>417</v>
      </c>
      <c r="D854" s="32" t="s">
        <v>425</v>
      </c>
      <c r="E854" s="32"/>
      <c r="F854" s="32" t="s">
        <v>406</v>
      </c>
      <c r="G854" s="32" t="s">
        <v>407</v>
      </c>
      <c r="H854" s="19" t="s">
        <v>373</v>
      </c>
      <c r="I854" s="40">
        <v>0</v>
      </c>
      <c r="J854" s="33">
        <f>VLOOKUP(A854,'097_0309'!A:AM,39,0)</f>
        <v>126.02523659305994</v>
      </c>
      <c r="K854" s="33">
        <f t="shared" si="13"/>
        <v>0</v>
      </c>
    </row>
    <row r="855" spans="1:11">
      <c r="A855" s="32" t="s">
        <v>208</v>
      </c>
      <c r="B855" s="32" t="s">
        <v>408</v>
      </c>
      <c r="C855" s="32" t="s">
        <v>417</v>
      </c>
      <c r="D855" s="32" t="s">
        <v>425</v>
      </c>
      <c r="E855" s="32"/>
      <c r="F855" s="32" t="s">
        <v>406</v>
      </c>
      <c r="G855" s="32" t="s">
        <v>407</v>
      </c>
      <c r="H855" s="19" t="s">
        <v>372</v>
      </c>
      <c r="I855" s="40">
        <v>0</v>
      </c>
      <c r="J855" s="33">
        <f>VLOOKUP(A855,'097_0309'!A:AM,39,0)</f>
        <v>126.02523659305994</v>
      </c>
      <c r="K855" s="33">
        <f t="shared" si="13"/>
        <v>0</v>
      </c>
    </row>
    <row r="856" spans="1:11">
      <c r="A856" s="32" t="s">
        <v>208</v>
      </c>
      <c r="B856" s="32" t="s">
        <v>408</v>
      </c>
      <c r="C856" s="32" t="s">
        <v>417</v>
      </c>
      <c r="D856" s="32" t="s">
        <v>425</v>
      </c>
      <c r="E856" s="32"/>
      <c r="F856" s="32" t="s">
        <v>406</v>
      </c>
      <c r="G856" s="32" t="s">
        <v>407</v>
      </c>
      <c r="H856" s="19" t="s">
        <v>371</v>
      </c>
      <c r="I856" s="40">
        <v>0</v>
      </c>
      <c r="J856" s="33">
        <f>VLOOKUP(A856,'097_0309'!A:AM,39,0)</f>
        <v>126.02523659305994</v>
      </c>
      <c r="K856" s="33">
        <f t="shared" si="13"/>
        <v>0</v>
      </c>
    </row>
    <row r="857" spans="1:11">
      <c r="A857" s="32" t="s">
        <v>208</v>
      </c>
      <c r="B857" s="32" t="s">
        <v>408</v>
      </c>
      <c r="C857" s="32" t="s">
        <v>417</v>
      </c>
      <c r="D857" s="32" t="s">
        <v>425</v>
      </c>
      <c r="E857" s="32"/>
      <c r="F857" s="32" t="s">
        <v>406</v>
      </c>
      <c r="G857" s="32" t="s">
        <v>407</v>
      </c>
      <c r="H857" s="19" t="s">
        <v>374</v>
      </c>
      <c r="I857" s="40">
        <v>0</v>
      </c>
      <c r="J857" s="33">
        <f>VLOOKUP(A857,'097_0309'!A:AM,39,0)</f>
        <v>126.02523659305994</v>
      </c>
      <c r="K857" s="33">
        <f t="shared" si="13"/>
        <v>0</v>
      </c>
    </row>
    <row r="858" spans="1:11">
      <c r="A858" s="32" t="s">
        <v>209</v>
      </c>
      <c r="B858" s="32" t="s">
        <v>408</v>
      </c>
      <c r="C858" s="32" t="s">
        <v>417</v>
      </c>
      <c r="D858" s="32" t="s">
        <v>425</v>
      </c>
      <c r="E858" s="32"/>
      <c r="F858" s="32" t="s">
        <v>646</v>
      </c>
      <c r="G858" s="32" t="s">
        <v>407</v>
      </c>
      <c r="H858" s="19" t="s">
        <v>373</v>
      </c>
      <c r="I858" s="40">
        <v>0</v>
      </c>
      <c r="J858" s="33">
        <f>VLOOKUP(A858,'097_0309'!A:AM,39,0)</f>
        <v>126.02523659305994</v>
      </c>
      <c r="K858" s="33">
        <f t="shared" si="13"/>
        <v>0</v>
      </c>
    </row>
    <row r="859" spans="1:11">
      <c r="A859" s="32" t="s">
        <v>209</v>
      </c>
      <c r="B859" s="32" t="s">
        <v>408</v>
      </c>
      <c r="C859" s="32" t="s">
        <v>417</v>
      </c>
      <c r="D859" s="32" t="s">
        <v>425</v>
      </c>
      <c r="E859" s="32"/>
      <c r="F859" s="32" t="s">
        <v>646</v>
      </c>
      <c r="G859" s="32" t="s">
        <v>407</v>
      </c>
      <c r="H859" s="19" t="s">
        <v>372</v>
      </c>
      <c r="I859" s="40">
        <v>0</v>
      </c>
      <c r="J859" s="33">
        <f>VLOOKUP(A859,'097_0309'!A:AM,39,0)</f>
        <v>126.02523659305994</v>
      </c>
      <c r="K859" s="33">
        <f t="shared" si="13"/>
        <v>0</v>
      </c>
    </row>
    <row r="860" spans="1:11">
      <c r="A860" s="32" t="s">
        <v>209</v>
      </c>
      <c r="B860" s="32" t="s">
        <v>408</v>
      </c>
      <c r="C860" s="32" t="s">
        <v>417</v>
      </c>
      <c r="D860" s="32" t="s">
        <v>425</v>
      </c>
      <c r="E860" s="32"/>
      <c r="F860" s="32" t="s">
        <v>646</v>
      </c>
      <c r="G860" s="32" t="s">
        <v>407</v>
      </c>
      <c r="H860" s="19" t="s">
        <v>371</v>
      </c>
      <c r="I860" s="40">
        <v>0</v>
      </c>
      <c r="J860" s="33">
        <f>VLOOKUP(A860,'097_0309'!A:AM,39,0)</f>
        <v>126.02523659305994</v>
      </c>
      <c r="K860" s="33">
        <f t="shared" si="13"/>
        <v>0</v>
      </c>
    </row>
    <row r="861" spans="1:11">
      <c r="A861" s="32" t="s">
        <v>209</v>
      </c>
      <c r="B861" s="32" t="s">
        <v>408</v>
      </c>
      <c r="C861" s="32" t="s">
        <v>417</v>
      </c>
      <c r="D861" s="32" t="s">
        <v>425</v>
      </c>
      <c r="E861" s="32"/>
      <c r="F861" s="32" t="s">
        <v>646</v>
      </c>
      <c r="G861" s="32" t="s">
        <v>407</v>
      </c>
      <c r="H861" s="19" t="s">
        <v>374</v>
      </c>
      <c r="I861" s="40">
        <v>0</v>
      </c>
      <c r="J861" s="33">
        <f>VLOOKUP(A861,'097_0309'!A:AM,39,0)</f>
        <v>126.02523659305994</v>
      </c>
      <c r="K861" s="33">
        <f t="shared" si="13"/>
        <v>0</v>
      </c>
    </row>
    <row r="862" spans="1:11">
      <c r="A862" s="32" t="s">
        <v>210</v>
      </c>
      <c r="B862" s="32" t="s">
        <v>408</v>
      </c>
      <c r="C862" s="32" t="s">
        <v>417</v>
      </c>
      <c r="D862" s="32" t="s">
        <v>425</v>
      </c>
      <c r="E862" s="32"/>
      <c r="F862" s="32" t="s">
        <v>647</v>
      </c>
      <c r="G862" s="32" t="s">
        <v>407</v>
      </c>
      <c r="H862" s="19" t="s">
        <v>373</v>
      </c>
      <c r="I862" s="40">
        <v>0</v>
      </c>
      <c r="J862" s="33">
        <f>VLOOKUP(A862,'097_0309'!A:AM,39,0)</f>
        <v>126.02523659305994</v>
      </c>
      <c r="K862" s="33">
        <f t="shared" si="13"/>
        <v>0</v>
      </c>
    </row>
    <row r="863" spans="1:11">
      <c r="A863" s="32" t="s">
        <v>210</v>
      </c>
      <c r="B863" s="32" t="s">
        <v>408</v>
      </c>
      <c r="C863" s="32" t="s">
        <v>417</v>
      </c>
      <c r="D863" s="32" t="s">
        <v>425</v>
      </c>
      <c r="E863" s="32"/>
      <c r="F863" s="32" t="s">
        <v>647</v>
      </c>
      <c r="G863" s="32" t="s">
        <v>407</v>
      </c>
      <c r="H863" s="19" t="s">
        <v>372</v>
      </c>
      <c r="I863" s="40">
        <v>0</v>
      </c>
      <c r="J863" s="33">
        <f>VLOOKUP(A863,'097_0309'!A:AM,39,0)</f>
        <v>126.02523659305994</v>
      </c>
      <c r="K863" s="33">
        <f t="shared" si="13"/>
        <v>0</v>
      </c>
    </row>
    <row r="864" spans="1:11">
      <c r="A864" s="32" t="s">
        <v>210</v>
      </c>
      <c r="B864" s="32" t="s">
        <v>408</v>
      </c>
      <c r="C864" s="32" t="s">
        <v>417</v>
      </c>
      <c r="D864" s="32" t="s">
        <v>425</v>
      </c>
      <c r="E864" s="32"/>
      <c r="F864" s="32" t="s">
        <v>647</v>
      </c>
      <c r="G864" s="32" t="s">
        <v>407</v>
      </c>
      <c r="H864" s="19" t="s">
        <v>371</v>
      </c>
      <c r="I864" s="40">
        <v>0</v>
      </c>
      <c r="J864" s="33">
        <f>VLOOKUP(A864,'097_0309'!A:AM,39,0)</f>
        <v>126.02523659305994</v>
      </c>
      <c r="K864" s="33">
        <f t="shared" si="13"/>
        <v>0</v>
      </c>
    </row>
    <row r="865" spans="1:11">
      <c r="A865" s="32" t="s">
        <v>210</v>
      </c>
      <c r="B865" s="32" t="s">
        <v>408</v>
      </c>
      <c r="C865" s="32" t="s">
        <v>417</v>
      </c>
      <c r="D865" s="32" t="s">
        <v>425</v>
      </c>
      <c r="E865" s="32"/>
      <c r="F865" s="32" t="s">
        <v>647</v>
      </c>
      <c r="G865" s="32" t="s">
        <v>407</v>
      </c>
      <c r="H865" s="19" t="s">
        <v>374</v>
      </c>
      <c r="I865" s="40">
        <v>0</v>
      </c>
      <c r="J865" s="33">
        <f>VLOOKUP(A865,'097_0309'!A:AM,39,0)</f>
        <v>126.02523659305994</v>
      </c>
      <c r="K865" s="33">
        <f t="shared" si="13"/>
        <v>0</v>
      </c>
    </row>
    <row r="866" spans="1:11">
      <c r="A866" s="32" t="s">
        <v>210</v>
      </c>
      <c r="B866" s="32" t="s">
        <v>408</v>
      </c>
      <c r="C866" s="32" t="s">
        <v>417</v>
      </c>
      <c r="D866" s="32" t="s">
        <v>425</v>
      </c>
      <c r="E866" s="32"/>
      <c r="F866" s="32" t="s">
        <v>647</v>
      </c>
      <c r="G866" s="32" t="s">
        <v>407</v>
      </c>
      <c r="H866" s="19" t="s">
        <v>370</v>
      </c>
      <c r="I866" s="40">
        <v>0</v>
      </c>
      <c r="J866" s="33">
        <f>VLOOKUP(A866,'097_0309'!A:AM,39,0)</f>
        <v>126.02523659305994</v>
      </c>
      <c r="K866" s="33">
        <f t="shared" si="13"/>
        <v>0</v>
      </c>
    </row>
    <row r="867" spans="1:11">
      <c r="A867" s="32" t="s">
        <v>211</v>
      </c>
      <c r="B867" s="32" t="s">
        <v>402</v>
      </c>
      <c r="C867" s="32" t="s">
        <v>417</v>
      </c>
      <c r="D867" s="32" t="s">
        <v>414</v>
      </c>
      <c r="E867" s="32"/>
      <c r="F867" s="32" t="s">
        <v>570</v>
      </c>
      <c r="G867" s="32" t="s">
        <v>407</v>
      </c>
      <c r="H867" s="19">
        <v>32</v>
      </c>
      <c r="I867" s="40">
        <v>0</v>
      </c>
      <c r="J867" s="33">
        <f>VLOOKUP(A867,'097_0309'!A:AM,39,0)</f>
        <v>47.160883280757098</v>
      </c>
      <c r="K867" s="33">
        <f t="shared" si="13"/>
        <v>0</v>
      </c>
    </row>
    <row r="868" spans="1:11">
      <c r="A868" s="32" t="s">
        <v>211</v>
      </c>
      <c r="B868" s="32" t="s">
        <v>402</v>
      </c>
      <c r="C868" s="32" t="s">
        <v>417</v>
      </c>
      <c r="D868" s="32" t="s">
        <v>414</v>
      </c>
      <c r="E868" s="32"/>
      <c r="F868" s="32" t="s">
        <v>570</v>
      </c>
      <c r="G868" s="32" t="s">
        <v>407</v>
      </c>
      <c r="H868" s="19">
        <v>34</v>
      </c>
      <c r="I868" s="40">
        <v>3</v>
      </c>
      <c r="J868" s="33">
        <f>VLOOKUP(A868,'097_0309'!A:AM,39,0)</f>
        <v>47.160883280757098</v>
      </c>
      <c r="K868" s="33">
        <f t="shared" si="13"/>
        <v>141.48264984227129</v>
      </c>
    </row>
    <row r="869" spans="1:11">
      <c r="A869" s="32" t="s">
        <v>211</v>
      </c>
      <c r="B869" s="32" t="s">
        <v>402</v>
      </c>
      <c r="C869" s="32" t="s">
        <v>417</v>
      </c>
      <c r="D869" s="32" t="s">
        <v>414</v>
      </c>
      <c r="E869" s="32"/>
      <c r="F869" s="32" t="s">
        <v>570</v>
      </c>
      <c r="G869" s="32" t="s">
        <v>407</v>
      </c>
      <c r="H869" s="19">
        <v>36</v>
      </c>
      <c r="I869" s="40">
        <v>3</v>
      </c>
      <c r="J869" s="33">
        <f>VLOOKUP(A869,'097_0309'!A:AM,39,0)</f>
        <v>47.160883280757098</v>
      </c>
      <c r="K869" s="33">
        <f t="shared" si="13"/>
        <v>141.48264984227129</v>
      </c>
    </row>
    <row r="870" spans="1:11">
      <c r="A870" s="32" t="s">
        <v>211</v>
      </c>
      <c r="B870" s="32" t="s">
        <v>402</v>
      </c>
      <c r="C870" s="32" t="s">
        <v>417</v>
      </c>
      <c r="D870" s="32" t="s">
        <v>414</v>
      </c>
      <c r="E870" s="32"/>
      <c r="F870" s="32" t="s">
        <v>570</v>
      </c>
      <c r="G870" s="32" t="s">
        <v>407</v>
      </c>
      <c r="H870" s="19">
        <v>38</v>
      </c>
      <c r="I870" s="40">
        <v>2</v>
      </c>
      <c r="J870" s="33">
        <f>VLOOKUP(A870,'097_0309'!A:AM,39,0)</f>
        <v>47.160883280757098</v>
      </c>
      <c r="K870" s="33">
        <f t="shared" si="13"/>
        <v>94.321766561514195</v>
      </c>
    </row>
    <row r="871" spans="1:11">
      <c r="A871" s="32" t="s">
        <v>212</v>
      </c>
      <c r="B871" s="32" t="s">
        <v>402</v>
      </c>
      <c r="C871" s="32" t="s">
        <v>417</v>
      </c>
      <c r="D871" s="32" t="s">
        <v>420</v>
      </c>
      <c r="E871" s="32"/>
      <c r="F871" s="32" t="s">
        <v>443</v>
      </c>
      <c r="G871" s="32" t="s">
        <v>407</v>
      </c>
      <c r="H871" s="19">
        <v>32</v>
      </c>
      <c r="I871" s="40">
        <v>0</v>
      </c>
      <c r="J871" s="33">
        <f>VLOOKUP(A871,'097_0309'!A:AM,39,0)</f>
        <v>141.79810725552051</v>
      </c>
      <c r="K871" s="33">
        <f t="shared" si="13"/>
        <v>0</v>
      </c>
    </row>
    <row r="872" spans="1:11">
      <c r="A872" s="32" t="s">
        <v>212</v>
      </c>
      <c r="B872" s="32" t="s">
        <v>402</v>
      </c>
      <c r="C872" s="32" t="s">
        <v>417</v>
      </c>
      <c r="D872" s="32" t="s">
        <v>420</v>
      </c>
      <c r="E872" s="32"/>
      <c r="F872" s="32" t="s">
        <v>443</v>
      </c>
      <c r="G872" s="32" t="s">
        <v>407</v>
      </c>
      <c r="H872" s="19">
        <v>34</v>
      </c>
      <c r="I872" s="40">
        <v>0</v>
      </c>
      <c r="J872" s="33">
        <f>VLOOKUP(A872,'097_0309'!A:AM,39,0)</f>
        <v>141.79810725552051</v>
      </c>
      <c r="K872" s="33">
        <f t="shared" si="13"/>
        <v>0</v>
      </c>
    </row>
    <row r="873" spans="1:11">
      <c r="A873" s="32" t="s">
        <v>212</v>
      </c>
      <c r="B873" s="32" t="s">
        <v>402</v>
      </c>
      <c r="C873" s="32" t="s">
        <v>417</v>
      </c>
      <c r="D873" s="32" t="s">
        <v>420</v>
      </c>
      <c r="E873" s="32"/>
      <c r="F873" s="32" t="s">
        <v>443</v>
      </c>
      <c r="G873" s="32" t="s">
        <v>407</v>
      </c>
      <c r="H873" s="19">
        <v>36</v>
      </c>
      <c r="I873" s="40">
        <v>0</v>
      </c>
      <c r="J873" s="33">
        <f>VLOOKUP(A873,'097_0309'!A:AM,39,0)</f>
        <v>141.79810725552051</v>
      </c>
      <c r="K873" s="33">
        <f t="shared" si="13"/>
        <v>0</v>
      </c>
    </row>
    <row r="874" spans="1:11">
      <c r="A874" s="32" t="s">
        <v>213</v>
      </c>
      <c r="B874" s="32" t="s">
        <v>402</v>
      </c>
      <c r="C874" s="32" t="s">
        <v>413</v>
      </c>
      <c r="D874" s="32" t="s">
        <v>425</v>
      </c>
      <c r="E874" s="32"/>
      <c r="F874" s="32" t="s">
        <v>406</v>
      </c>
      <c r="G874" s="32" t="s">
        <v>407</v>
      </c>
      <c r="H874" s="19">
        <v>34</v>
      </c>
      <c r="I874" s="40">
        <v>0</v>
      </c>
      <c r="J874" s="33">
        <f>VLOOKUP(A874,'097_0309'!A:AM,39,0)</f>
        <v>126.02523659305994</v>
      </c>
      <c r="K874" s="33">
        <f t="shared" si="13"/>
        <v>0</v>
      </c>
    </row>
    <row r="875" spans="1:11">
      <c r="A875" s="32" t="s">
        <v>213</v>
      </c>
      <c r="B875" s="32" t="s">
        <v>402</v>
      </c>
      <c r="C875" s="32" t="s">
        <v>413</v>
      </c>
      <c r="D875" s="32" t="s">
        <v>425</v>
      </c>
      <c r="E875" s="32"/>
      <c r="F875" s="32" t="s">
        <v>406</v>
      </c>
      <c r="G875" s="32" t="s">
        <v>407</v>
      </c>
      <c r="H875" s="19">
        <v>36</v>
      </c>
      <c r="I875" s="40">
        <v>0</v>
      </c>
      <c r="J875" s="33">
        <f>VLOOKUP(A875,'097_0309'!A:AM,39,0)</f>
        <v>126.02523659305994</v>
      </c>
      <c r="K875" s="33">
        <f t="shared" si="13"/>
        <v>0</v>
      </c>
    </row>
    <row r="876" spans="1:11">
      <c r="A876" s="32" t="s">
        <v>213</v>
      </c>
      <c r="B876" s="32" t="s">
        <v>402</v>
      </c>
      <c r="C876" s="32" t="s">
        <v>413</v>
      </c>
      <c r="D876" s="32" t="s">
        <v>425</v>
      </c>
      <c r="E876" s="32"/>
      <c r="F876" s="32" t="s">
        <v>406</v>
      </c>
      <c r="G876" s="32" t="s">
        <v>407</v>
      </c>
      <c r="H876" s="19">
        <v>38</v>
      </c>
      <c r="I876" s="40">
        <v>0</v>
      </c>
      <c r="J876" s="33">
        <f>VLOOKUP(A876,'097_0309'!A:AM,39,0)</f>
        <v>126.02523659305994</v>
      </c>
      <c r="K876" s="33">
        <f t="shared" si="13"/>
        <v>0</v>
      </c>
    </row>
    <row r="877" spans="1:11">
      <c r="A877" s="32" t="s">
        <v>214</v>
      </c>
      <c r="B877" s="32" t="s">
        <v>408</v>
      </c>
      <c r="C877" s="32" t="s">
        <v>417</v>
      </c>
      <c r="D877" s="32" t="s">
        <v>463</v>
      </c>
      <c r="E877" s="32"/>
      <c r="F877" s="32" t="s">
        <v>406</v>
      </c>
      <c r="G877" s="32" t="s">
        <v>407</v>
      </c>
      <c r="H877" s="19" t="s">
        <v>373</v>
      </c>
      <c r="I877" s="40">
        <v>0</v>
      </c>
      <c r="J877" s="33">
        <f>VLOOKUP(A877,'097_0309'!A:AM,39,0)</f>
        <v>204.88958990536278</v>
      </c>
      <c r="K877" s="33">
        <f t="shared" si="13"/>
        <v>0</v>
      </c>
    </row>
    <row r="878" spans="1:11">
      <c r="A878" s="32" t="s">
        <v>215</v>
      </c>
      <c r="B878" s="32" t="s">
        <v>408</v>
      </c>
      <c r="C878" s="32" t="s">
        <v>417</v>
      </c>
      <c r="D878" s="32" t="s">
        <v>463</v>
      </c>
      <c r="E878" s="32"/>
      <c r="F878" s="32" t="s">
        <v>652</v>
      </c>
      <c r="G878" s="32" t="s">
        <v>407</v>
      </c>
      <c r="H878" s="19" t="s">
        <v>373</v>
      </c>
      <c r="I878" s="40">
        <v>0</v>
      </c>
      <c r="J878" s="33">
        <f>VLOOKUP(A878,'097_0309'!A:AM,39,0)</f>
        <v>204.88958990536278</v>
      </c>
      <c r="K878" s="33">
        <f t="shared" si="13"/>
        <v>0</v>
      </c>
    </row>
    <row r="879" spans="1:11">
      <c r="A879" s="32" t="s">
        <v>215</v>
      </c>
      <c r="B879" s="32" t="s">
        <v>408</v>
      </c>
      <c r="C879" s="32" t="s">
        <v>417</v>
      </c>
      <c r="D879" s="32" t="s">
        <v>463</v>
      </c>
      <c r="E879" s="32"/>
      <c r="F879" s="32" t="s">
        <v>652</v>
      </c>
      <c r="G879" s="32" t="s">
        <v>407</v>
      </c>
      <c r="H879" s="19" t="s">
        <v>372</v>
      </c>
      <c r="I879" s="40">
        <v>0</v>
      </c>
      <c r="J879" s="33">
        <f>VLOOKUP(A879,'097_0309'!A:AM,39,0)</f>
        <v>204.88958990536278</v>
      </c>
      <c r="K879" s="33">
        <f t="shared" si="13"/>
        <v>0</v>
      </c>
    </row>
    <row r="880" spans="1:11">
      <c r="A880" s="32" t="s">
        <v>216</v>
      </c>
      <c r="B880" s="32" t="s">
        <v>402</v>
      </c>
      <c r="C880" s="32" t="s">
        <v>417</v>
      </c>
      <c r="D880" s="32" t="s">
        <v>566</v>
      </c>
      <c r="E880" s="32"/>
      <c r="F880" s="32" t="s">
        <v>406</v>
      </c>
      <c r="G880" s="32" t="s">
        <v>407</v>
      </c>
      <c r="H880" s="19">
        <v>30</v>
      </c>
      <c r="I880" s="40">
        <v>0</v>
      </c>
      <c r="J880" s="33">
        <f>VLOOKUP(A880,'097_0309'!A:AM,39,0)</f>
        <v>141.79810725552051</v>
      </c>
      <c r="K880" s="33">
        <f t="shared" si="13"/>
        <v>0</v>
      </c>
    </row>
    <row r="881" spans="1:11">
      <c r="A881" s="32" t="s">
        <v>216</v>
      </c>
      <c r="B881" s="32" t="s">
        <v>402</v>
      </c>
      <c r="C881" s="32" t="s">
        <v>417</v>
      </c>
      <c r="D881" s="32" t="s">
        <v>566</v>
      </c>
      <c r="E881" s="32"/>
      <c r="F881" s="32" t="s">
        <v>406</v>
      </c>
      <c r="G881" s="32" t="s">
        <v>407</v>
      </c>
      <c r="H881" s="19">
        <v>32</v>
      </c>
      <c r="I881" s="40">
        <v>0</v>
      </c>
      <c r="J881" s="33">
        <f>VLOOKUP(A881,'097_0309'!A:AM,39,0)</f>
        <v>141.79810725552051</v>
      </c>
      <c r="K881" s="33">
        <f t="shared" si="13"/>
        <v>0</v>
      </c>
    </row>
    <row r="882" spans="1:11">
      <c r="A882" s="32" t="s">
        <v>216</v>
      </c>
      <c r="B882" s="32" t="s">
        <v>402</v>
      </c>
      <c r="C882" s="32" t="s">
        <v>417</v>
      </c>
      <c r="D882" s="32" t="s">
        <v>566</v>
      </c>
      <c r="E882" s="32"/>
      <c r="F882" s="32" t="s">
        <v>406</v>
      </c>
      <c r="G882" s="32" t="s">
        <v>407</v>
      </c>
      <c r="H882" s="19">
        <v>34</v>
      </c>
      <c r="I882" s="40">
        <v>0</v>
      </c>
      <c r="J882" s="33">
        <f>VLOOKUP(A882,'097_0309'!A:AM,39,0)</f>
        <v>141.79810725552051</v>
      </c>
      <c r="K882" s="33">
        <f t="shared" si="13"/>
        <v>0</v>
      </c>
    </row>
    <row r="883" spans="1:11">
      <c r="A883" s="32" t="s">
        <v>216</v>
      </c>
      <c r="B883" s="32" t="s">
        <v>402</v>
      </c>
      <c r="C883" s="32" t="s">
        <v>417</v>
      </c>
      <c r="D883" s="32" t="s">
        <v>566</v>
      </c>
      <c r="E883" s="32"/>
      <c r="F883" s="32" t="s">
        <v>406</v>
      </c>
      <c r="G883" s="32" t="s">
        <v>407</v>
      </c>
      <c r="H883" s="19">
        <v>36</v>
      </c>
      <c r="I883" s="40">
        <v>0</v>
      </c>
      <c r="J883" s="33">
        <f>VLOOKUP(A883,'097_0309'!A:AM,39,0)</f>
        <v>141.79810725552051</v>
      </c>
      <c r="K883" s="33">
        <f t="shared" si="13"/>
        <v>0</v>
      </c>
    </row>
    <row r="884" spans="1:11">
      <c r="A884" s="32" t="s">
        <v>216</v>
      </c>
      <c r="B884" s="32" t="s">
        <v>402</v>
      </c>
      <c r="C884" s="32" t="s">
        <v>417</v>
      </c>
      <c r="D884" s="32" t="s">
        <v>566</v>
      </c>
      <c r="E884" s="32"/>
      <c r="F884" s="32" t="s">
        <v>406</v>
      </c>
      <c r="G884" s="32" t="s">
        <v>407</v>
      </c>
      <c r="H884" s="19">
        <v>38</v>
      </c>
      <c r="I884" s="40">
        <v>0</v>
      </c>
      <c r="J884" s="33">
        <f>VLOOKUP(A884,'097_0309'!A:AM,39,0)</f>
        <v>141.79810725552051</v>
      </c>
      <c r="K884" s="33">
        <f t="shared" si="13"/>
        <v>0</v>
      </c>
    </row>
    <row r="885" spans="1:11">
      <c r="A885" s="32" t="s">
        <v>216</v>
      </c>
      <c r="B885" s="32" t="s">
        <v>402</v>
      </c>
      <c r="C885" s="32" t="s">
        <v>417</v>
      </c>
      <c r="D885" s="32" t="s">
        <v>566</v>
      </c>
      <c r="E885" s="32"/>
      <c r="F885" s="32" t="s">
        <v>406</v>
      </c>
      <c r="G885" s="32" t="s">
        <v>407</v>
      </c>
      <c r="H885" s="19">
        <v>48</v>
      </c>
      <c r="I885" s="40">
        <v>0</v>
      </c>
      <c r="J885" s="33">
        <f>VLOOKUP(A885,'097_0309'!A:AM,39,0)</f>
        <v>141.79810725552051</v>
      </c>
      <c r="K885" s="33">
        <f t="shared" si="13"/>
        <v>0</v>
      </c>
    </row>
    <row r="886" spans="1:11">
      <c r="A886" s="32" t="s">
        <v>217</v>
      </c>
      <c r="B886" s="32" t="s">
        <v>402</v>
      </c>
      <c r="C886" s="32" t="s">
        <v>417</v>
      </c>
      <c r="D886" s="32" t="s">
        <v>535</v>
      </c>
      <c r="E886" s="32"/>
      <c r="F886" s="32" t="s">
        <v>406</v>
      </c>
      <c r="G886" s="32" t="s">
        <v>407</v>
      </c>
      <c r="H886" s="19">
        <v>32</v>
      </c>
      <c r="I886" s="40">
        <v>0</v>
      </c>
      <c r="J886" s="33">
        <f>VLOOKUP(A886,'097_0309'!A:AM,39,0)</f>
        <v>110.25236593059937</v>
      </c>
      <c r="K886" s="33">
        <f t="shared" si="13"/>
        <v>0</v>
      </c>
    </row>
    <row r="887" spans="1:11">
      <c r="A887" s="32" t="s">
        <v>217</v>
      </c>
      <c r="B887" s="32" t="s">
        <v>402</v>
      </c>
      <c r="C887" s="32" t="s">
        <v>417</v>
      </c>
      <c r="D887" s="32" t="s">
        <v>535</v>
      </c>
      <c r="E887" s="32"/>
      <c r="F887" s="32" t="s">
        <v>406</v>
      </c>
      <c r="G887" s="32" t="s">
        <v>407</v>
      </c>
      <c r="H887" s="19">
        <v>36</v>
      </c>
      <c r="I887" s="40">
        <v>0</v>
      </c>
      <c r="J887" s="33">
        <f>VLOOKUP(A887,'097_0309'!A:AM,39,0)</f>
        <v>110.25236593059937</v>
      </c>
      <c r="K887" s="33">
        <f t="shared" si="13"/>
        <v>0</v>
      </c>
    </row>
    <row r="888" spans="1:11">
      <c r="A888" s="32" t="s">
        <v>217</v>
      </c>
      <c r="B888" s="32" t="s">
        <v>402</v>
      </c>
      <c r="C888" s="32" t="s">
        <v>417</v>
      </c>
      <c r="D888" s="32" t="s">
        <v>535</v>
      </c>
      <c r="E888" s="32"/>
      <c r="F888" s="32" t="s">
        <v>406</v>
      </c>
      <c r="G888" s="32" t="s">
        <v>407</v>
      </c>
      <c r="H888" s="19">
        <v>40</v>
      </c>
      <c r="I888" s="40">
        <v>0</v>
      </c>
      <c r="J888" s="33">
        <f>VLOOKUP(A888,'097_0309'!A:AM,39,0)</f>
        <v>110.25236593059937</v>
      </c>
      <c r="K888" s="33">
        <f t="shared" si="13"/>
        <v>0</v>
      </c>
    </row>
    <row r="889" spans="1:11">
      <c r="A889" s="32" t="s">
        <v>218</v>
      </c>
      <c r="B889" s="32" t="s">
        <v>402</v>
      </c>
      <c r="C889" s="32" t="s">
        <v>417</v>
      </c>
      <c r="D889" s="32" t="s">
        <v>535</v>
      </c>
      <c r="E889" s="32"/>
      <c r="F889" s="32" t="s">
        <v>654</v>
      </c>
      <c r="G889" s="32" t="s">
        <v>407</v>
      </c>
      <c r="H889" s="19">
        <v>32</v>
      </c>
      <c r="I889" s="40">
        <v>0</v>
      </c>
      <c r="J889" s="33">
        <f>VLOOKUP(A889,'097_0309'!A:AM,39,0)</f>
        <v>110.25236593059937</v>
      </c>
      <c r="K889" s="33">
        <f t="shared" si="13"/>
        <v>0</v>
      </c>
    </row>
    <row r="890" spans="1:11">
      <c r="A890" s="32" t="s">
        <v>218</v>
      </c>
      <c r="B890" s="32" t="s">
        <v>402</v>
      </c>
      <c r="C890" s="32" t="s">
        <v>417</v>
      </c>
      <c r="D890" s="32" t="s">
        <v>535</v>
      </c>
      <c r="E890" s="32"/>
      <c r="F890" s="32" t="s">
        <v>654</v>
      </c>
      <c r="G890" s="32" t="s">
        <v>407</v>
      </c>
      <c r="H890" s="19">
        <v>34</v>
      </c>
      <c r="I890" s="40">
        <v>2</v>
      </c>
      <c r="J890" s="33">
        <f>VLOOKUP(A890,'097_0309'!A:AM,39,0)</f>
        <v>110.25236593059937</v>
      </c>
      <c r="K890" s="33">
        <f t="shared" si="13"/>
        <v>220.50473186119874</v>
      </c>
    </row>
    <row r="891" spans="1:11">
      <c r="A891" s="32" t="s">
        <v>218</v>
      </c>
      <c r="B891" s="32" t="s">
        <v>402</v>
      </c>
      <c r="C891" s="32" t="s">
        <v>417</v>
      </c>
      <c r="D891" s="32" t="s">
        <v>535</v>
      </c>
      <c r="E891" s="32"/>
      <c r="F891" s="32" t="s">
        <v>654</v>
      </c>
      <c r="G891" s="32" t="s">
        <v>407</v>
      </c>
      <c r="H891" s="19">
        <v>36</v>
      </c>
      <c r="I891" s="40">
        <v>0</v>
      </c>
      <c r="J891" s="33">
        <f>VLOOKUP(A891,'097_0309'!A:AM,39,0)</f>
        <v>110.25236593059937</v>
      </c>
      <c r="K891" s="33">
        <f t="shared" si="13"/>
        <v>0</v>
      </c>
    </row>
    <row r="892" spans="1:11">
      <c r="A892" s="32" t="s">
        <v>218</v>
      </c>
      <c r="B892" s="32" t="s">
        <v>402</v>
      </c>
      <c r="C892" s="32" t="s">
        <v>417</v>
      </c>
      <c r="D892" s="32" t="s">
        <v>535</v>
      </c>
      <c r="E892" s="32"/>
      <c r="F892" s="32" t="s">
        <v>654</v>
      </c>
      <c r="G892" s="32" t="s">
        <v>407</v>
      </c>
      <c r="H892" s="19">
        <v>38</v>
      </c>
      <c r="I892" s="40">
        <v>0</v>
      </c>
      <c r="J892" s="33">
        <f>VLOOKUP(A892,'097_0309'!A:AM,39,0)</f>
        <v>110.25236593059937</v>
      </c>
      <c r="K892" s="33">
        <f t="shared" si="13"/>
        <v>0</v>
      </c>
    </row>
    <row r="893" spans="1:11">
      <c r="A893" s="32" t="s">
        <v>219</v>
      </c>
      <c r="B893" s="32" t="s">
        <v>402</v>
      </c>
      <c r="C893" s="32" t="s">
        <v>417</v>
      </c>
      <c r="D893" s="32" t="s">
        <v>425</v>
      </c>
      <c r="E893" s="32"/>
      <c r="F893" s="32" t="s">
        <v>406</v>
      </c>
      <c r="G893" s="32" t="s">
        <v>407</v>
      </c>
      <c r="H893" s="19">
        <v>38</v>
      </c>
      <c r="I893" s="40">
        <v>0</v>
      </c>
      <c r="J893" s="33">
        <f>VLOOKUP(A893,'097_0309'!A:AM,39,0)</f>
        <v>126.02523659305994</v>
      </c>
      <c r="K893" s="33">
        <f t="shared" si="13"/>
        <v>0</v>
      </c>
    </row>
    <row r="894" spans="1:11">
      <c r="A894" s="32" t="s">
        <v>220</v>
      </c>
      <c r="B894" s="32" t="s">
        <v>402</v>
      </c>
      <c r="C894" s="32" t="s">
        <v>417</v>
      </c>
      <c r="D894" s="32" t="s">
        <v>425</v>
      </c>
      <c r="E894" s="32"/>
      <c r="F894" s="32" t="s">
        <v>654</v>
      </c>
      <c r="G894" s="32" t="s">
        <v>407</v>
      </c>
      <c r="H894" s="19">
        <v>32</v>
      </c>
      <c r="I894" s="40">
        <v>0</v>
      </c>
      <c r="J894" s="33">
        <f>VLOOKUP(A894,'097_0309'!A:AM,39,0)</f>
        <v>126.02523659305994</v>
      </c>
      <c r="K894" s="33">
        <f t="shared" si="13"/>
        <v>0</v>
      </c>
    </row>
    <row r="895" spans="1:11">
      <c r="A895" s="32" t="s">
        <v>220</v>
      </c>
      <c r="B895" s="32" t="s">
        <v>402</v>
      </c>
      <c r="C895" s="32" t="s">
        <v>417</v>
      </c>
      <c r="D895" s="32" t="s">
        <v>425</v>
      </c>
      <c r="E895" s="32"/>
      <c r="F895" s="32" t="s">
        <v>654</v>
      </c>
      <c r="G895" s="32" t="s">
        <v>407</v>
      </c>
      <c r="H895" s="19">
        <v>34</v>
      </c>
      <c r="I895" s="40">
        <v>0</v>
      </c>
      <c r="J895" s="33">
        <f>VLOOKUP(A895,'097_0309'!A:AM,39,0)</f>
        <v>126.02523659305994</v>
      </c>
      <c r="K895" s="33">
        <f t="shared" si="13"/>
        <v>0</v>
      </c>
    </row>
    <row r="896" spans="1:11">
      <c r="A896" s="32" t="s">
        <v>220</v>
      </c>
      <c r="B896" s="32" t="s">
        <v>402</v>
      </c>
      <c r="C896" s="32" t="s">
        <v>417</v>
      </c>
      <c r="D896" s="32" t="s">
        <v>425</v>
      </c>
      <c r="E896" s="32"/>
      <c r="F896" s="32" t="s">
        <v>654</v>
      </c>
      <c r="G896" s="32" t="s">
        <v>407</v>
      </c>
      <c r="H896" s="19">
        <v>36</v>
      </c>
      <c r="I896" s="40">
        <v>0</v>
      </c>
      <c r="J896" s="33">
        <f>VLOOKUP(A896,'097_0309'!A:AM,39,0)</f>
        <v>126.02523659305994</v>
      </c>
      <c r="K896" s="33">
        <f t="shared" si="13"/>
        <v>0</v>
      </c>
    </row>
    <row r="897" spans="1:11">
      <c r="A897" s="32" t="s">
        <v>221</v>
      </c>
      <c r="B897" s="32" t="s">
        <v>402</v>
      </c>
      <c r="C897" s="32" t="s">
        <v>417</v>
      </c>
      <c r="D897" s="32" t="s">
        <v>414</v>
      </c>
      <c r="E897" s="32"/>
      <c r="F897" s="32" t="s">
        <v>656</v>
      </c>
      <c r="G897" s="32" t="s">
        <v>407</v>
      </c>
      <c r="H897" s="19">
        <v>30</v>
      </c>
      <c r="I897" s="40">
        <v>0</v>
      </c>
      <c r="J897" s="33">
        <f>VLOOKUP(A897,'097_0309'!A:AM,39,0)</f>
        <v>47.160883280757098</v>
      </c>
      <c r="K897" s="33">
        <f t="shared" si="13"/>
        <v>0</v>
      </c>
    </row>
    <row r="898" spans="1:11">
      <c r="A898" s="32" t="s">
        <v>221</v>
      </c>
      <c r="B898" s="32" t="s">
        <v>402</v>
      </c>
      <c r="C898" s="32" t="s">
        <v>417</v>
      </c>
      <c r="D898" s="32" t="s">
        <v>414</v>
      </c>
      <c r="E898" s="32"/>
      <c r="F898" s="32" t="s">
        <v>656</v>
      </c>
      <c r="G898" s="32" t="s">
        <v>407</v>
      </c>
      <c r="H898" s="19">
        <v>32</v>
      </c>
      <c r="I898" s="40">
        <v>0</v>
      </c>
      <c r="J898" s="33">
        <f>VLOOKUP(A898,'097_0309'!A:AM,39,0)</f>
        <v>47.160883280757098</v>
      </c>
      <c r="K898" s="33">
        <f t="shared" si="13"/>
        <v>0</v>
      </c>
    </row>
    <row r="899" spans="1:11">
      <c r="A899" s="32" t="s">
        <v>221</v>
      </c>
      <c r="B899" s="32" t="s">
        <v>402</v>
      </c>
      <c r="C899" s="32" t="s">
        <v>417</v>
      </c>
      <c r="D899" s="32" t="s">
        <v>414</v>
      </c>
      <c r="E899" s="32"/>
      <c r="F899" s="32" t="s">
        <v>656</v>
      </c>
      <c r="G899" s="32" t="s">
        <v>407</v>
      </c>
      <c r="H899" s="19">
        <v>34</v>
      </c>
      <c r="I899" s="40">
        <v>0</v>
      </c>
      <c r="J899" s="33">
        <f>VLOOKUP(A899,'097_0309'!A:AM,39,0)</f>
        <v>47.160883280757098</v>
      </c>
      <c r="K899" s="33">
        <f t="shared" si="13"/>
        <v>0</v>
      </c>
    </row>
    <row r="900" spans="1:11">
      <c r="A900" s="32" t="s">
        <v>221</v>
      </c>
      <c r="B900" s="32" t="s">
        <v>402</v>
      </c>
      <c r="C900" s="32" t="s">
        <v>417</v>
      </c>
      <c r="D900" s="32" t="s">
        <v>414</v>
      </c>
      <c r="E900" s="32"/>
      <c r="F900" s="32" t="s">
        <v>656</v>
      </c>
      <c r="G900" s="32" t="s">
        <v>407</v>
      </c>
      <c r="H900" s="19">
        <v>36</v>
      </c>
      <c r="I900" s="40">
        <v>0</v>
      </c>
      <c r="J900" s="33">
        <f>VLOOKUP(A900,'097_0309'!A:AM,39,0)</f>
        <v>47.160883280757098</v>
      </c>
      <c r="K900" s="33">
        <f t="shared" ref="K900:K963" si="14">J900*I900</f>
        <v>0</v>
      </c>
    </row>
    <row r="901" spans="1:11">
      <c r="A901" s="32" t="s">
        <v>221</v>
      </c>
      <c r="B901" s="32" t="s">
        <v>402</v>
      </c>
      <c r="C901" s="32" t="s">
        <v>417</v>
      </c>
      <c r="D901" s="32" t="s">
        <v>414</v>
      </c>
      <c r="E901" s="32"/>
      <c r="F901" s="32" t="s">
        <v>656</v>
      </c>
      <c r="G901" s="32" t="s">
        <v>407</v>
      </c>
      <c r="H901" s="19">
        <v>38</v>
      </c>
      <c r="I901" s="40">
        <v>0</v>
      </c>
      <c r="J901" s="33">
        <f>VLOOKUP(A901,'097_0309'!A:AM,39,0)</f>
        <v>47.160883280757098</v>
      </c>
      <c r="K901" s="33">
        <f t="shared" si="14"/>
        <v>0</v>
      </c>
    </row>
    <row r="902" spans="1:11">
      <c r="A902" s="32" t="s">
        <v>221</v>
      </c>
      <c r="B902" s="32" t="s">
        <v>402</v>
      </c>
      <c r="C902" s="32" t="s">
        <v>417</v>
      </c>
      <c r="D902" s="32" t="s">
        <v>414</v>
      </c>
      <c r="E902" s="32"/>
      <c r="F902" s="32" t="s">
        <v>656</v>
      </c>
      <c r="G902" s="32" t="s">
        <v>407</v>
      </c>
      <c r="H902" s="19">
        <v>40</v>
      </c>
      <c r="I902" s="40">
        <v>0</v>
      </c>
      <c r="J902" s="33">
        <f>VLOOKUP(A902,'097_0309'!A:AM,39,0)</f>
        <v>47.160883280757098</v>
      </c>
      <c r="K902" s="33">
        <f t="shared" si="14"/>
        <v>0</v>
      </c>
    </row>
    <row r="903" spans="1:11">
      <c r="A903" s="32" t="s">
        <v>222</v>
      </c>
      <c r="B903" s="32" t="s">
        <v>402</v>
      </c>
      <c r="C903" s="32" t="s">
        <v>417</v>
      </c>
      <c r="D903" s="32" t="s">
        <v>414</v>
      </c>
      <c r="E903" s="32"/>
      <c r="F903" s="32" t="s">
        <v>657</v>
      </c>
      <c r="G903" s="32" t="s">
        <v>407</v>
      </c>
      <c r="H903" s="19">
        <v>34</v>
      </c>
      <c r="I903" s="40">
        <v>0</v>
      </c>
      <c r="J903" s="33">
        <f>VLOOKUP(A903,'097_0309'!A:AM,39,0)</f>
        <v>47.160883280757098</v>
      </c>
      <c r="K903" s="33">
        <f t="shared" si="14"/>
        <v>0</v>
      </c>
    </row>
    <row r="904" spans="1:11">
      <c r="A904" s="32" t="s">
        <v>222</v>
      </c>
      <c r="B904" s="32" t="s">
        <v>402</v>
      </c>
      <c r="C904" s="32" t="s">
        <v>417</v>
      </c>
      <c r="D904" s="32" t="s">
        <v>414</v>
      </c>
      <c r="E904" s="32"/>
      <c r="F904" s="32" t="s">
        <v>657</v>
      </c>
      <c r="G904" s="32" t="s">
        <v>407</v>
      </c>
      <c r="H904" s="19">
        <v>36</v>
      </c>
      <c r="I904" s="40">
        <v>0</v>
      </c>
      <c r="J904" s="33">
        <f>VLOOKUP(A904,'097_0309'!A:AM,39,0)</f>
        <v>47.160883280757098</v>
      </c>
      <c r="K904" s="33">
        <f t="shared" si="14"/>
        <v>0</v>
      </c>
    </row>
    <row r="905" spans="1:11">
      <c r="A905" s="32" t="s">
        <v>223</v>
      </c>
      <c r="B905" s="32" t="s">
        <v>402</v>
      </c>
      <c r="C905" s="32" t="s">
        <v>417</v>
      </c>
      <c r="D905" s="32" t="s">
        <v>414</v>
      </c>
      <c r="E905" s="32"/>
      <c r="F905" s="32" t="s">
        <v>406</v>
      </c>
      <c r="G905" s="32" t="s">
        <v>407</v>
      </c>
      <c r="H905" s="19">
        <v>30</v>
      </c>
      <c r="I905" s="40">
        <v>0</v>
      </c>
      <c r="J905" s="33">
        <f>VLOOKUP(A905,'097_0309'!A:AM,39,0)</f>
        <v>62.933753943217667</v>
      </c>
      <c r="K905" s="33">
        <f t="shared" si="14"/>
        <v>0</v>
      </c>
    </row>
    <row r="906" spans="1:11">
      <c r="A906" s="32" t="s">
        <v>223</v>
      </c>
      <c r="B906" s="32" t="s">
        <v>402</v>
      </c>
      <c r="C906" s="32" t="s">
        <v>417</v>
      </c>
      <c r="D906" s="32" t="s">
        <v>414</v>
      </c>
      <c r="E906" s="32"/>
      <c r="F906" s="32" t="s">
        <v>406</v>
      </c>
      <c r="G906" s="32" t="s">
        <v>407</v>
      </c>
      <c r="H906" s="19">
        <v>32</v>
      </c>
      <c r="I906" s="40">
        <v>5</v>
      </c>
      <c r="J906" s="33">
        <f>VLOOKUP(A906,'097_0309'!A:AM,39,0)</f>
        <v>62.933753943217667</v>
      </c>
      <c r="K906" s="33">
        <f t="shared" si="14"/>
        <v>314.66876971608832</v>
      </c>
    </row>
    <row r="907" spans="1:11">
      <c r="A907" s="32" t="s">
        <v>223</v>
      </c>
      <c r="B907" s="32" t="s">
        <v>402</v>
      </c>
      <c r="C907" s="32" t="s">
        <v>417</v>
      </c>
      <c r="D907" s="32" t="s">
        <v>414</v>
      </c>
      <c r="E907" s="32"/>
      <c r="F907" s="32" t="s">
        <v>406</v>
      </c>
      <c r="G907" s="32" t="s">
        <v>407</v>
      </c>
      <c r="H907" s="19">
        <v>34</v>
      </c>
      <c r="I907" s="40">
        <v>7</v>
      </c>
      <c r="J907" s="33">
        <f>VLOOKUP(A907,'097_0309'!A:AM,39,0)</f>
        <v>62.933753943217667</v>
      </c>
      <c r="K907" s="33">
        <f t="shared" si="14"/>
        <v>440.53627760252368</v>
      </c>
    </row>
    <row r="908" spans="1:11">
      <c r="A908" s="32" t="s">
        <v>223</v>
      </c>
      <c r="B908" s="32" t="s">
        <v>402</v>
      </c>
      <c r="C908" s="32" t="s">
        <v>417</v>
      </c>
      <c r="D908" s="32" t="s">
        <v>414</v>
      </c>
      <c r="E908" s="32"/>
      <c r="F908" s="32" t="s">
        <v>406</v>
      </c>
      <c r="G908" s="32" t="s">
        <v>407</v>
      </c>
      <c r="H908" s="19">
        <v>36</v>
      </c>
      <c r="I908" s="40">
        <v>4</v>
      </c>
      <c r="J908" s="33">
        <f>VLOOKUP(A908,'097_0309'!A:AM,39,0)</f>
        <v>62.933753943217667</v>
      </c>
      <c r="K908" s="33">
        <f t="shared" si="14"/>
        <v>251.73501577287067</v>
      </c>
    </row>
    <row r="909" spans="1:11">
      <c r="A909" s="32" t="s">
        <v>223</v>
      </c>
      <c r="B909" s="32" t="s">
        <v>402</v>
      </c>
      <c r="C909" s="32" t="s">
        <v>417</v>
      </c>
      <c r="D909" s="32" t="s">
        <v>414</v>
      </c>
      <c r="E909" s="32"/>
      <c r="F909" s="32" t="s">
        <v>406</v>
      </c>
      <c r="G909" s="32" t="s">
        <v>407</v>
      </c>
      <c r="H909" s="19">
        <v>38</v>
      </c>
      <c r="I909" s="40">
        <v>2</v>
      </c>
      <c r="J909" s="33">
        <f>VLOOKUP(A909,'097_0309'!A:AM,39,0)</f>
        <v>62.933753943217667</v>
      </c>
      <c r="K909" s="33">
        <f t="shared" si="14"/>
        <v>125.86750788643533</v>
      </c>
    </row>
    <row r="910" spans="1:11">
      <c r="A910" s="32" t="s">
        <v>224</v>
      </c>
      <c r="B910" s="32" t="s">
        <v>402</v>
      </c>
      <c r="C910" s="32" t="s">
        <v>417</v>
      </c>
      <c r="D910" s="32" t="s">
        <v>414</v>
      </c>
      <c r="E910" s="32"/>
      <c r="F910" s="32" t="s">
        <v>416</v>
      </c>
      <c r="G910" s="32" t="s">
        <v>407</v>
      </c>
      <c r="H910" s="19">
        <v>30</v>
      </c>
      <c r="I910" s="40">
        <v>2</v>
      </c>
      <c r="J910" s="33">
        <f>VLOOKUP(A910,'097_0309'!A:AM,39,0)</f>
        <v>62.933753943217667</v>
      </c>
      <c r="K910" s="33">
        <f t="shared" si="14"/>
        <v>125.86750788643533</v>
      </c>
    </row>
    <row r="911" spans="1:11">
      <c r="A911" s="32" t="s">
        <v>224</v>
      </c>
      <c r="B911" s="32" t="s">
        <v>402</v>
      </c>
      <c r="C911" s="32" t="s">
        <v>417</v>
      </c>
      <c r="D911" s="32" t="s">
        <v>414</v>
      </c>
      <c r="E911" s="32"/>
      <c r="F911" s="32" t="s">
        <v>416</v>
      </c>
      <c r="G911" s="32" t="s">
        <v>407</v>
      </c>
      <c r="H911" s="19">
        <v>32</v>
      </c>
      <c r="I911" s="40">
        <v>11</v>
      </c>
      <c r="J911" s="33">
        <f>VLOOKUP(A911,'097_0309'!A:AM,39,0)</f>
        <v>62.933753943217667</v>
      </c>
      <c r="K911" s="33">
        <f t="shared" si="14"/>
        <v>692.27129337539429</v>
      </c>
    </row>
    <row r="912" spans="1:11">
      <c r="A912" s="32" t="s">
        <v>224</v>
      </c>
      <c r="B912" s="32" t="s">
        <v>402</v>
      </c>
      <c r="C912" s="32" t="s">
        <v>417</v>
      </c>
      <c r="D912" s="32" t="s">
        <v>414</v>
      </c>
      <c r="E912" s="32"/>
      <c r="F912" s="32" t="s">
        <v>416</v>
      </c>
      <c r="G912" s="32" t="s">
        <v>407</v>
      </c>
      <c r="H912" s="19">
        <v>34</v>
      </c>
      <c r="I912" s="40">
        <v>18</v>
      </c>
      <c r="J912" s="33">
        <f>VLOOKUP(A912,'097_0309'!A:AM,39,0)</f>
        <v>62.933753943217667</v>
      </c>
      <c r="K912" s="33">
        <f t="shared" si="14"/>
        <v>1132.807570977918</v>
      </c>
    </row>
    <row r="913" spans="1:11">
      <c r="A913" s="32" t="s">
        <v>224</v>
      </c>
      <c r="B913" s="32" t="s">
        <v>402</v>
      </c>
      <c r="C913" s="32" t="s">
        <v>417</v>
      </c>
      <c r="D913" s="32" t="s">
        <v>414</v>
      </c>
      <c r="E913" s="32"/>
      <c r="F913" s="32" t="s">
        <v>416</v>
      </c>
      <c r="G913" s="32" t="s">
        <v>407</v>
      </c>
      <c r="H913" s="19">
        <v>36</v>
      </c>
      <c r="I913" s="40">
        <v>19</v>
      </c>
      <c r="J913" s="33">
        <f>VLOOKUP(A913,'097_0309'!A:AM,39,0)</f>
        <v>62.933753943217667</v>
      </c>
      <c r="K913" s="33">
        <f t="shared" si="14"/>
        <v>1195.7413249211356</v>
      </c>
    </row>
    <row r="914" spans="1:11">
      <c r="A914" s="32" t="s">
        <v>224</v>
      </c>
      <c r="B914" s="32" t="s">
        <v>402</v>
      </c>
      <c r="C914" s="32" t="s">
        <v>417</v>
      </c>
      <c r="D914" s="32" t="s">
        <v>414</v>
      </c>
      <c r="E914" s="32"/>
      <c r="F914" s="32" t="s">
        <v>416</v>
      </c>
      <c r="G914" s="32" t="s">
        <v>407</v>
      </c>
      <c r="H914" s="19">
        <v>38</v>
      </c>
      <c r="I914" s="40">
        <v>14</v>
      </c>
      <c r="J914" s="33">
        <f>VLOOKUP(A914,'097_0309'!A:AM,39,0)</f>
        <v>62.933753943217667</v>
      </c>
      <c r="K914" s="33">
        <f t="shared" si="14"/>
        <v>881.07255520504737</v>
      </c>
    </row>
    <row r="915" spans="1:11">
      <c r="A915" s="32" t="s">
        <v>224</v>
      </c>
      <c r="B915" s="32" t="s">
        <v>402</v>
      </c>
      <c r="C915" s="32" t="s">
        <v>417</v>
      </c>
      <c r="D915" s="32" t="s">
        <v>414</v>
      </c>
      <c r="E915" s="32"/>
      <c r="F915" s="32" t="s">
        <v>416</v>
      </c>
      <c r="G915" s="32" t="s">
        <v>407</v>
      </c>
      <c r="H915" s="19">
        <v>40</v>
      </c>
      <c r="I915" s="40">
        <v>3</v>
      </c>
      <c r="J915" s="33">
        <f>VLOOKUP(A915,'097_0309'!A:AM,39,0)</f>
        <v>62.933753943217667</v>
      </c>
      <c r="K915" s="33">
        <f t="shared" si="14"/>
        <v>188.80126182965301</v>
      </c>
    </row>
    <row r="916" spans="1:11">
      <c r="A916" s="32" t="s">
        <v>225</v>
      </c>
      <c r="B916" s="32" t="s">
        <v>408</v>
      </c>
      <c r="C916" s="32" t="s">
        <v>417</v>
      </c>
      <c r="D916" s="32" t="s">
        <v>463</v>
      </c>
      <c r="E916" s="32"/>
      <c r="F916" s="32" t="s">
        <v>593</v>
      </c>
      <c r="G916" s="32" t="s">
        <v>407</v>
      </c>
      <c r="H916" s="19" t="s">
        <v>375</v>
      </c>
      <c r="I916" s="40">
        <v>5</v>
      </c>
      <c r="J916" s="33">
        <f>VLOOKUP(A916,'097_0309'!A:AM,39,0)</f>
        <v>173.34384858044163</v>
      </c>
      <c r="K916" s="33">
        <f t="shared" si="14"/>
        <v>866.71924290220818</v>
      </c>
    </row>
    <row r="917" spans="1:11">
      <c r="A917" s="32" t="s">
        <v>225</v>
      </c>
      <c r="B917" s="32" t="s">
        <v>408</v>
      </c>
      <c r="C917" s="32" t="s">
        <v>417</v>
      </c>
      <c r="D917" s="32" t="s">
        <v>463</v>
      </c>
      <c r="E917" s="32"/>
      <c r="F917" s="32" t="s">
        <v>593</v>
      </c>
      <c r="G917" s="32" t="s">
        <v>407</v>
      </c>
      <c r="H917" s="19" t="s">
        <v>373</v>
      </c>
      <c r="I917" s="40">
        <v>12</v>
      </c>
      <c r="J917" s="33">
        <f>VLOOKUP(A917,'097_0309'!A:AM,39,0)</f>
        <v>173.34384858044163</v>
      </c>
      <c r="K917" s="33">
        <f t="shared" si="14"/>
        <v>2080.1261829652994</v>
      </c>
    </row>
    <row r="918" spans="1:11">
      <c r="A918" s="32" t="s">
        <v>225</v>
      </c>
      <c r="B918" s="32" t="s">
        <v>408</v>
      </c>
      <c r="C918" s="32" t="s">
        <v>417</v>
      </c>
      <c r="D918" s="32" t="s">
        <v>463</v>
      </c>
      <c r="E918" s="32"/>
      <c r="F918" s="32" t="s">
        <v>593</v>
      </c>
      <c r="G918" s="32" t="s">
        <v>407</v>
      </c>
      <c r="H918" s="19" t="s">
        <v>372</v>
      </c>
      <c r="I918" s="40">
        <v>11</v>
      </c>
      <c r="J918" s="33">
        <f>VLOOKUP(A918,'097_0309'!A:AM,39,0)</f>
        <v>173.34384858044163</v>
      </c>
      <c r="K918" s="33">
        <f t="shared" si="14"/>
        <v>1906.7823343848579</v>
      </c>
    </row>
    <row r="919" spans="1:11">
      <c r="A919" s="32" t="s">
        <v>225</v>
      </c>
      <c r="B919" s="32" t="s">
        <v>408</v>
      </c>
      <c r="C919" s="32" t="s">
        <v>417</v>
      </c>
      <c r="D919" s="32" t="s">
        <v>463</v>
      </c>
      <c r="E919" s="32"/>
      <c r="F919" s="32" t="s">
        <v>593</v>
      </c>
      <c r="G919" s="32" t="s">
        <v>407</v>
      </c>
      <c r="H919" s="19" t="s">
        <v>371</v>
      </c>
      <c r="I919" s="40">
        <v>4</v>
      </c>
      <c r="J919" s="33">
        <f>VLOOKUP(A919,'097_0309'!A:AM,39,0)</f>
        <v>173.34384858044163</v>
      </c>
      <c r="K919" s="33">
        <f t="shared" si="14"/>
        <v>693.37539432176652</v>
      </c>
    </row>
    <row r="920" spans="1:11">
      <c r="A920" s="32" t="s">
        <v>225</v>
      </c>
      <c r="B920" s="32" t="s">
        <v>408</v>
      </c>
      <c r="C920" s="32" t="s">
        <v>417</v>
      </c>
      <c r="D920" s="32" t="s">
        <v>463</v>
      </c>
      <c r="E920" s="32"/>
      <c r="F920" s="32" t="s">
        <v>593</v>
      </c>
      <c r="G920" s="32" t="s">
        <v>407</v>
      </c>
      <c r="H920" s="19" t="s">
        <v>374</v>
      </c>
      <c r="I920" s="40">
        <v>3</v>
      </c>
      <c r="J920" s="33">
        <f>VLOOKUP(A920,'097_0309'!A:AM,39,0)</f>
        <v>173.34384858044163</v>
      </c>
      <c r="K920" s="33">
        <f t="shared" si="14"/>
        <v>520.03154574132486</v>
      </c>
    </row>
    <row r="921" spans="1:11">
      <c r="A921" s="32" t="s">
        <v>226</v>
      </c>
      <c r="B921" s="32" t="s">
        <v>408</v>
      </c>
      <c r="C921" s="32" t="s">
        <v>417</v>
      </c>
      <c r="D921" s="32" t="s">
        <v>463</v>
      </c>
      <c r="E921" s="32"/>
      <c r="F921" s="32" t="s">
        <v>659</v>
      </c>
      <c r="G921" s="32" t="s">
        <v>407</v>
      </c>
      <c r="H921" s="19" t="s">
        <v>375</v>
      </c>
      <c r="I921" s="40">
        <v>0</v>
      </c>
      <c r="J921" s="33">
        <f>VLOOKUP(A921,'097_0309'!A:AM,39,0)</f>
        <v>173.34384858044163</v>
      </c>
      <c r="K921" s="33">
        <f t="shared" si="14"/>
        <v>0</v>
      </c>
    </row>
    <row r="922" spans="1:11">
      <c r="A922" s="32" t="s">
        <v>226</v>
      </c>
      <c r="B922" s="32" t="s">
        <v>408</v>
      </c>
      <c r="C922" s="32" t="s">
        <v>417</v>
      </c>
      <c r="D922" s="32" t="s">
        <v>463</v>
      </c>
      <c r="E922" s="32"/>
      <c r="F922" s="32" t="s">
        <v>659</v>
      </c>
      <c r="G922" s="32" t="s">
        <v>407</v>
      </c>
      <c r="H922" s="19" t="s">
        <v>373</v>
      </c>
      <c r="I922" s="40">
        <v>2</v>
      </c>
      <c r="J922" s="33">
        <f>VLOOKUP(A922,'097_0309'!A:AM,39,0)</f>
        <v>173.34384858044163</v>
      </c>
      <c r="K922" s="33">
        <f t="shared" si="14"/>
        <v>346.68769716088326</v>
      </c>
    </row>
    <row r="923" spans="1:11">
      <c r="A923" s="32" t="s">
        <v>226</v>
      </c>
      <c r="B923" s="32" t="s">
        <v>408</v>
      </c>
      <c r="C923" s="32" t="s">
        <v>417</v>
      </c>
      <c r="D923" s="32" t="s">
        <v>463</v>
      </c>
      <c r="E923" s="32"/>
      <c r="F923" s="32" t="s">
        <v>659</v>
      </c>
      <c r="G923" s="32" t="s">
        <v>407</v>
      </c>
      <c r="H923" s="19" t="s">
        <v>372</v>
      </c>
      <c r="I923" s="40">
        <v>2</v>
      </c>
      <c r="J923" s="33">
        <f>VLOOKUP(A923,'097_0309'!A:AM,39,0)</f>
        <v>173.34384858044163</v>
      </c>
      <c r="K923" s="33">
        <f t="shared" si="14"/>
        <v>346.68769716088326</v>
      </c>
    </row>
    <row r="924" spans="1:11">
      <c r="A924" s="32" t="s">
        <v>226</v>
      </c>
      <c r="B924" s="32" t="s">
        <v>408</v>
      </c>
      <c r="C924" s="32" t="s">
        <v>417</v>
      </c>
      <c r="D924" s="32" t="s">
        <v>463</v>
      </c>
      <c r="E924" s="32"/>
      <c r="F924" s="32" t="s">
        <v>659</v>
      </c>
      <c r="G924" s="32" t="s">
        <v>407</v>
      </c>
      <c r="H924" s="19" t="s">
        <v>371</v>
      </c>
      <c r="I924" s="40">
        <v>0</v>
      </c>
      <c r="J924" s="33">
        <f>VLOOKUP(A924,'097_0309'!A:AM,39,0)</f>
        <v>173.34384858044163</v>
      </c>
      <c r="K924" s="33">
        <f t="shared" si="14"/>
        <v>0</v>
      </c>
    </row>
    <row r="925" spans="1:11">
      <c r="A925" s="32" t="s">
        <v>226</v>
      </c>
      <c r="B925" s="32" t="s">
        <v>408</v>
      </c>
      <c r="C925" s="32" t="s">
        <v>417</v>
      </c>
      <c r="D925" s="32" t="s">
        <v>463</v>
      </c>
      <c r="E925" s="32"/>
      <c r="F925" s="32" t="s">
        <v>659</v>
      </c>
      <c r="G925" s="32" t="s">
        <v>407</v>
      </c>
      <c r="H925" s="19" t="s">
        <v>374</v>
      </c>
      <c r="I925" s="40">
        <v>0</v>
      </c>
      <c r="J925" s="33">
        <f>VLOOKUP(A925,'097_0309'!A:AM,39,0)</f>
        <v>173.34384858044163</v>
      </c>
      <c r="K925" s="33">
        <f t="shared" si="14"/>
        <v>0</v>
      </c>
    </row>
    <row r="926" spans="1:11">
      <c r="A926" s="32" t="s">
        <v>226</v>
      </c>
      <c r="B926" s="32" t="s">
        <v>408</v>
      </c>
      <c r="C926" s="32" t="s">
        <v>417</v>
      </c>
      <c r="D926" s="32" t="s">
        <v>463</v>
      </c>
      <c r="E926" s="32"/>
      <c r="F926" s="32" t="s">
        <v>659</v>
      </c>
      <c r="G926" s="32" t="s">
        <v>407</v>
      </c>
      <c r="H926" s="19" t="s">
        <v>370</v>
      </c>
      <c r="I926" s="40">
        <v>0</v>
      </c>
      <c r="J926" s="33">
        <f>VLOOKUP(A926,'097_0309'!A:AM,39,0)</f>
        <v>173.34384858044163</v>
      </c>
      <c r="K926" s="33">
        <f t="shared" si="14"/>
        <v>0</v>
      </c>
    </row>
    <row r="927" spans="1:11">
      <c r="A927" s="32" t="s">
        <v>227</v>
      </c>
      <c r="B927" s="32" t="s">
        <v>409</v>
      </c>
      <c r="C927" s="32" t="s">
        <v>417</v>
      </c>
      <c r="D927" s="32" t="s">
        <v>414</v>
      </c>
      <c r="E927" s="32"/>
      <c r="F927" s="32" t="s">
        <v>416</v>
      </c>
      <c r="G927" s="32" t="s">
        <v>407</v>
      </c>
      <c r="H927" s="19" t="s">
        <v>373</v>
      </c>
      <c r="I927" s="40">
        <v>0</v>
      </c>
      <c r="J927" s="33">
        <f>VLOOKUP(A927,'097_0309'!A:AM,39,0)</f>
        <v>62.933753943217667</v>
      </c>
      <c r="K927" s="33">
        <f t="shared" si="14"/>
        <v>0</v>
      </c>
    </row>
    <row r="928" spans="1:11">
      <c r="A928" s="32" t="s">
        <v>227</v>
      </c>
      <c r="B928" s="32" t="s">
        <v>409</v>
      </c>
      <c r="C928" s="32" t="s">
        <v>417</v>
      </c>
      <c r="D928" s="32" t="s">
        <v>414</v>
      </c>
      <c r="E928" s="32"/>
      <c r="F928" s="32" t="s">
        <v>416</v>
      </c>
      <c r="G928" s="32" t="s">
        <v>407</v>
      </c>
      <c r="H928" s="19" t="s">
        <v>372</v>
      </c>
      <c r="I928" s="40">
        <v>0</v>
      </c>
      <c r="J928" s="33">
        <f>VLOOKUP(A928,'097_0309'!A:AM,39,0)</f>
        <v>62.933753943217667</v>
      </c>
      <c r="K928" s="33">
        <f t="shared" si="14"/>
        <v>0</v>
      </c>
    </row>
    <row r="929" spans="1:11">
      <c r="A929" s="32" t="s">
        <v>227</v>
      </c>
      <c r="B929" s="32" t="s">
        <v>409</v>
      </c>
      <c r="C929" s="32" t="s">
        <v>417</v>
      </c>
      <c r="D929" s="32" t="s">
        <v>414</v>
      </c>
      <c r="E929" s="32"/>
      <c r="F929" s="32" t="s">
        <v>416</v>
      </c>
      <c r="G929" s="32" t="s">
        <v>407</v>
      </c>
      <c r="H929" s="19" t="s">
        <v>371</v>
      </c>
      <c r="I929" s="40">
        <v>0</v>
      </c>
      <c r="J929" s="33">
        <f>VLOOKUP(A929,'097_0309'!A:AM,39,0)</f>
        <v>62.933753943217667</v>
      </c>
      <c r="K929" s="33">
        <f t="shared" si="14"/>
        <v>0</v>
      </c>
    </row>
    <row r="930" spans="1:11">
      <c r="A930" s="32" t="s">
        <v>227</v>
      </c>
      <c r="B930" s="32" t="s">
        <v>409</v>
      </c>
      <c r="C930" s="32" t="s">
        <v>417</v>
      </c>
      <c r="D930" s="32" t="s">
        <v>414</v>
      </c>
      <c r="E930" s="32"/>
      <c r="F930" s="32" t="s">
        <v>416</v>
      </c>
      <c r="G930" s="32" t="s">
        <v>407</v>
      </c>
      <c r="H930" s="19" t="s">
        <v>374</v>
      </c>
      <c r="I930" s="40">
        <v>0</v>
      </c>
      <c r="J930" s="33">
        <f>VLOOKUP(A930,'097_0309'!A:AM,39,0)</f>
        <v>62.933753943217667</v>
      </c>
      <c r="K930" s="33">
        <f t="shared" si="14"/>
        <v>0</v>
      </c>
    </row>
    <row r="931" spans="1:11">
      <c r="A931" s="32" t="s">
        <v>227</v>
      </c>
      <c r="B931" s="32" t="s">
        <v>409</v>
      </c>
      <c r="C931" s="32" t="s">
        <v>417</v>
      </c>
      <c r="D931" s="32" t="s">
        <v>414</v>
      </c>
      <c r="E931" s="32"/>
      <c r="F931" s="32" t="s">
        <v>416</v>
      </c>
      <c r="G931" s="32" t="s">
        <v>407</v>
      </c>
      <c r="H931" s="19" t="s">
        <v>370</v>
      </c>
      <c r="I931" s="40">
        <v>0</v>
      </c>
      <c r="J931" s="33">
        <f>VLOOKUP(A931,'097_0309'!A:AM,39,0)</f>
        <v>62.933753943217667</v>
      </c>
      <c r="K931" s="33">
        <f t="shared" si="14"/>
        <v>0</v>
      </c>
    </row>
    <row r="932" spans="1:11">
      <c r="A932" s="32" t="s">
        <v>228</v>
      </c>
      <c r="B932" s="32" t="s">
        <v>408</v>
      </c>
      <c r="C932" s="32" t="s">
        <v>413</v>
      </c>
      <c r="D932" s="32" t="s">
        <v>420</v>
      </c>
      <c r="E932" s="32"/>
      <c r="F932" s="32" t="s">
        <v>443</v>
      </c>
      <c r="G932" s="32" t="s">
        <v>407</v>
      </c>
      <c r="H932" s="19" t="s">
        <v>375</v>
      </c>
      <c r="I932" s="40">
        <v>0</v>
      </c>
      <c r="J932" s="33">
        <f>VLOOKUP(A932,'097_0309'!A:AM,39,0)</f>
        <v>157.57097791798108</v>
      </c>
      <c r="K932" s="33">
        <f t="shared" si="14"/>
        <v>0</v>
      </c>
    </row>
    <row r="933" spans="1:11">
      <c r="A933" s="32" t="s">
        <v>228</v>
      </c>
      <c r="B933" s="32" t="s">
        <v>408</v>
      </c>
      <c r="C933" s="32" t="s">
        <v>413</v>
      </c>
      <c r="D933" s="32" t="s">
        <v>420</v>
      </c>
      <c r="E933" s="32"/>
      <c r="F933" s="32" t="s">
        <v>443</v>
      </c>
      <c r="G933" s="32" t="s">
        <v>407</v>
      </c>
      <c r="H933" s="19" t="s">
        <v>373</v>
      </c>
      <c r="I933" s="40">
        <v>2</v>
      </c>
      <c r="J933" s="33">
        <f>VLOOKUP(A933,'097_0309'!A:AM,39,0)</f>
        <v>157.57097791798108</v>
      </c>
      <c r="K933" s="33">
        <f t="shared" si="14"/>
        <v>315.14195583596216</v>
      </c>
    </row>
    <row r="934" spans="1:11">
      <c r="A934" s="32" t="s">
        <v>228</v>
      </c>
      <c r="B934" s="32" t="s">
        <v>408</v>
      </c>
      <c r="C934" s="32" t="s">
        <v>413</v>
      </c>
      <c r="D934" s="32" t="s">
        <v>420</v>
      </c>
      <c r="E934" s="32"/>
      <c r="F934" s="32" t="s">
        <v>443</v>
      </c>
      <c r="G934" s="32" t="s">
        <v>407</v>
      </c>
      <c r="H934" s="19" t="s">
        <v>372</v>
      </c>
      <c r="I934" s="40">
        <v>2</v>
      </c>
      <c r="J934" s="33">
        <f>VLOOKUP(A934,'097_0309'!A:AM,39,0)</f>
        <v>157.57097791798108</v>
      </c>
      <c r="K934" s="33">
        <f t="shared" si="14"/>
        <v>315.14195583596216</v>
      </c>
    </row>
    <row r="935" spans="1:11">
      <c r="A935" s="32" t="s">
        <v>228</v>
      </c>
      <c r="B935" s="32" t="s">
        <v>408</v>
      </c>
      <c r="C935" s="32" t="s">
        <v>413</v>
      </c>
      <c r="D935" s="32" t="s">
        <v>420</v>
      </c>
      <c r="E935" s="32"/>
      <c r="F935" s="32" t="s">
        <v>443</v>
      </c>
      <c r="G935" s="32" t="s">
        <v>407</v>
      </c>
      <c r="H935" s="19" t="s">
        <v>371</v>
      </c>
      <c r="I935" s="40">
        <v>0</v>
      </c>
      <c r="J935" s="33">
        <f>VLOOKUP(A935,'097_0309'!A:AM,39,0)</f>
        <v>157.57097791798108</v>
      </c>
      <c r="K935" s="33">
        <f t="shared" si="14"/>
        <v>0</v>
      </c>
    </row>
    <row r="936" spans="1:11">
      <c r="A936" s="32" t="s">
        <v>228</v>
      </c>
      <c r="B936" s="32" t="s">
        <v>408</v>
      </c>
      <c r="C936" s="32" t="s">
        <v>413</v>
      </c>
      <c r="D936" s="32" t="s">
        <v>420</v>
      </c>
      <c r="E936" s="32"/>
      <c r="F936" s="32" t="s">
        <v>443</v>
      </c>
      <c r="G936" s="32" t="s">
        <v>407</v>
      </c>
      <c r="H936" s="19" t="s">
        <v>374</v>
      </c>
      <c r="I936" s="40">
        <v>0</v>
      </c>
      <c r="J936" s="33">
        <f>VLOOKUP(A936,'097_0309'!A:AM,39,0)</f>
        <v>157.57097791798108</v>
      </c>
      <c r="K936" s="33">
        <f t="shared" si="14"/>
        <v>0</v>
      </c>
    </row>
    <row r="937" spans="1:11">
      <c r="A937" s="32" t="s">
        <v>229</v>
      </c>
      <c r="B937" s="32" t="s">
        <v>408</v>
      </c>
      <c r="C937" s="32" t="s">
        <v>417</v>
      </c>
      <c r="D937" s="32" t="s">
        <v>411</v>
      </c>
      <c r="E937" s="32"/>
      <c r="F937" s="32" t="s">
        <v>406</v>
      </c>
      <c r="G937" s="32" t="s">
        <v>407</v>
      </c>
      <c r="H937" s="19" t="s">
        <v>373</v>
      </c>
      <c r="I937" s="40">
        <v>0</v>
      </c>
      <c r="J937" s="33">
        <f>VLOOKUP(A937,'097_0309'!A:AM,39,0)</f>
        <v>94.479495268138805</v>
      </c>
      <c r="K937" s="33">
        <f t="shared" si="14"/>
        <v>0</v>
      </c>
    </row>
    <row r="938" spans="1:11">
      <c r="A938" s="32" t="s">
        <v>229</v>
      </c>
      <c r="B938" s="32" t="s">
        <v>408</v>
      </c>
      <c r="C938" s="32" t="s">
        <v>417</v>
      </c>
      <c r="D938" s="32" t="s">
        <v>411</v>
      </c>
      <c r="E938" s="32"/>
      <c r="F938" s="32" t="s">
        <v>406</v>
      </c>
      <c r="G938" s="32" t="s">
        <v>407</v>
      </c>
      <c r="H938" s="19" t="s">
        <v>372</v>
      </c>
      <c r="I938" s="40">
        <v>0</v>
      </c>
      <c r="J938" s="33">
        <f>VLOOKUP(A938,'097_0309'!A:AM,39,0)</f>
        <v>94.479495268138805</v>
      </c>
      <c r="K938" s="33">
        <f t="shared" si="14"/>
        <v>0</v>
      </c>
    </row>
    <row r="939" spans="1:11">
      <c r="A939" s="32" t="s">
        <v>229</v>
      </c>
      <c r="B939" s="32" t="s">
        <v>408</v>
      </c>
      <c r="C939" s="32" t="s">
        <v>417</v>
      </c>
      <c r="D939" s="32" t="s">
        <v>411</v>
      </c>
      <c r="E939" s="32"/>
      <c r="F939" s="32" t="s">
        <v>406</v>
      </c>
      <c r="G939" s="32" t="s">
        <v>407</v>
      </c>
      <c r="H939" s="19" t="s">
        <v>371</v>
      </c>
      <c r="I939" s="40">
        <v>0</v>
      </c>
      <c r="J939" s="33">
        <f>VLOOKUP(A939,'097_0309'!A:AM,39,0)</f>
        <v>94.479495268138805</v>
      </c>
      <c r="K939" s="33">
        <f t="shared" si="14"/>
        <v>0</v>
      </c>
    </row>
    <row r="940" spans="1:11">
      <c r="A940" s="32" t="s">
        <v>229</v>
      </c>
      <c r="B940" s="32" t="s">
        <v>408</v>
      </c>
      <c r="C940" s="32" t="s">
        <v>417</v>
      </c>
      <c r="D940" s="32" t="s">
        <v>411</v>
      </c>
      <c r="E940" s="32"/>
      <c r="F940" s="32" t="s">
        <v>406</v>
      </c>
      <c r="G940" s="32" t="s">
        <v>407</v>
      </c>
      <c r="H940" s="19" t="s">
        <v>374</v>
      </c>
      <c r="I940" s="40">
        <v>0</v>
      </c>
      <c r="J940" s="33">
        <f>VLOOKUP(A940,'097_0309'!A:AM,39,0)</f>
        <v>94.479495268138805</v>
      </c>
      <c r="K940" s="33">
        <f t="shared" si="14"/>
        <v>0</v>
      </c>
    </row>
    <row r="941" spans="1:11">
      <c r="A941" s="32" t="s">
        <v>230</v>
      </c>
      <c r="B941" s="32" t="s">
        <v>408</v>
      </c>
      <c r="C941" s="32" t="s">
        <v>417</v>
      </c>
      <c r="D941" s="32" t="s">
        <v>411</v>
      </c>
      <c r="E941" s="32"/>
      <c r="F941" s="32" t="s">
        <v>663</v>
      </c>
      <c r="G941" s="32" t="s">
        <v>407</v>
      </c>
      <c r="H941" s="19" t="s">
        <v>373</v>
      </c>
      <c r="I941" s="40">
        <v>0</v>
      </c>
      <c r="J941" s="33">
        <f>VLOOKUP(A941,'097_0309'!A:AM,39,0)</f>
        <v>94.479495268138805</v>
      </c>
      <c r="K941" s="33">
        <f t="shared" si="14"/>
        <v>0</v>
      </c>
    </row>
    <row r="942" spans="1:11">
      <c r="A942" s="32" t="s">
        <v>230</v>
      </c>
      <c r="B942" s="32" t="s">
        <v>408</v>
      </c>
      <c r="C942" s="32" t="s">
        <v>417</v>
      </c>
      <c r="D942" s="32" t="s">
        <v>411</v>
      </c>
      <c r="E942" s="32"/>
      <c r="F942" s="32" t="s">
        <v>663</v>
      </c>
      <c r="G942" s="32" t="s">
        <v>407</v>
      </c>
      <c r="H942" s="19" t="s">
        <v>372</v>
      </c>
      <c r="I942" s="40">
        <v>0</v>
      </c>
      <c r="J942" s="33">
        <f>VLOOKUP(A942,'097_0309'!A:AM,39,0)</f>
        <v>94.479495268138805</v>
      </c>
      <c r="K942" s="33">
        <f t="shared" si="14"/>
        <v>0</v>
      </c>
    </row>
    <row r="943" spans="1:11">
      <c r="A943" s="32" t="s">
        <v>230</v>
      </c>
      <c r="B943" s="32" t="s">
        <v>408</v>
      </c>
      <c r="C943" s="32" t="s">
        <v>417</v>
      </c>
      <c r="D943" s="32" t="s">
        <v>411</v>
      </c>
      <c r="E943" s="32"/>
      <c r="F943" s="32" t="s">
        <v>663</v>
      </c>
      <c r="G943" s="32" t="s">
        <v>407</v>
      </c>
      <c r="H943" s="19" t="s">
        <v>371</v>
      </c>
      <c r="I943" s="40">
        <v>0</v>
      </c>
      <c r="J943" s="33">
        <f>VLOOKUP(A943,'097_0309'!A:AM,39,0)</f>
        <v>94.479495268138805</v>
      </c>
      <c r="K943" s="33">
        <f t="shared" si="14"/>
        <v>0</v>
      </c>
    </row>
    <row r="944" spans="1:11">
      <c r="A944" s="32" t="s">
        <v>231</v>
      </c>
      <c r="B944" s="32" t="s">
        <v>408</v>
      </c>
      <c r="C944" s="32" t="s">
        <v>417</v>
      </c>
      <c r="D944" s="32" t="s">
        <v>420</v>
      </c>
      <c r="E944" s="32"/>
      <c r="F944" s="32" t="s">
        <v>406</v>
      </c>
      <c r="G944" s="32" t="s">
        <v>407</v>
      </c>
      <c r="H944" s="19" t="s">
        <v>375</v>
      </c>
      <c r="I944" s="40">
        <v>6</v>
      </c>
      <c r="J944" s="33">
        <f>VLOOKUP(A944,'097_0309'!A:AM,39,0)</f>
        <v>110.25236593059937</v>
      </c>
      <c r="K944" s="33">
        <f t="shared" si="14"/>
        <v>661.51419558359623</v>
      </c>
    </row>
    <row r="945" spans="1:11">
      <c r="A945" s="32" t="s">
        <v>231</v>
      </c>
      <c r="B945" s="32" t="s">
        <v>408</v>
      </c>
      <c r="C945" s="32" t="s">
        <v>417</v>
      </c>
      <c r="D945" s="32" t="s">
        <v>420</v>
      </c>
      <c r="E945" s="32"/>
      <c r="F945" s="32" t="s">
        <v>406</v>
      </c>
      <c r="G945" s="32" t="s">
        <v>407</v>
      </c>
      <c r="H945" s="19" t="s">
        <v>373</v>
      </c>
      <c r="I945" s="40">
        <v>15</v>
      </c>
      <c r="J945" s="33">
        <f>VLOOKUP(A945,'097_0309'!A:AM,39,0)</f>
        <v>110.25236593059937</v>
      </c>
      <c r="K945" s="33">
        <f t="shared" si="14"/>
        <v>1653.7854889589905</v>
      </c>
    </row>
    <row r="946" spans="1:11">
      <c r="A946" s="32" t="s">
        <v>231</v>
      </c>
      <c r="B946" s="32" t="s">
        <v>408</v>
      </c>
      <c r="C946" s="32" t="s">
        <v>417</v>
      </c>
      <c r="D946" s="32" t="s">
        <v>420</v>
      </c>
      <c r="E946" s="32"/>
      <c r="F946" s="32" t="s">
        <v>406</v>
      </c>
      <c r="G946" s="32" t="s">
        <v>407</v>
      </c>
      <c r="H946" s="19" t="s">
        <v>372</v>
      </c>
      <c r="I946" s="40">
        <v>7</v>
      </c>
      <c r="J946" s="33">
        <f>VLOOKUP(A946,'097_0309'!A:AM,39,0)</f>
        <v>110.25236593059937</v>
      </c>
      <c r="K946" s="33">
        <f t="shared" si="14"/>
        <v>771.76656151419559</v>
      </c>
    </row>
    <row r="947" spans="1:11">
      <c r="A947" s="32" t="s">
        <v>231</v>
      </c>
      <c r="B947" s="32" t="s">
        <v>408</v>
      </c>
      <c r="C947" s="32" t="s">
        <v>417</v>
      </c>
      <c r="D947" s="32" t="s">
        <v>420</v>
      </c>
      <c r="E947" s="32"/>
      <c r="F947" s="32" t="s">
        <v>406</v>
      </c>
      <c r="G947" s="32" t="s">
        <v>407</v>
      </c>
      <c r="H947" s="19" t="s">
        <v>371</v>
      </c>
      <c r="I947" s="40">
        <v>7</v>
      </c>
      <c r="J947" s="33">
        <f>VLOOKUP(A947,'097_0309'!A:AM,39,0)</f>
        <v>110.25236593059937</v>
      </c>
      <c r="K947" s="33">
        <f t="shared" si="14"/>
        <v>771.76656151419559</v>
      </c>
    </row>
    <row r="948" spans="1:11">
      <c r="A948" s="32" t="s">
        <v>231</v>
      </c>
      <c r="B948" s="32" t="s">
        <v>408</v>
      </c>
      <c r="C948" s="32" t="s">
        <v>417</v>
      </c>
      <c r="D948" s="32" t="s">
        <v>420</v>
      </c>
      <c r="E948" s="32"/>
      <c r="F948" s="32" t="s">
        <v>406</v>
      </c>
      <c r="G948" s="32" t="s">
        <v>407</v>
      </c>
      <c r="H948" s="19" t="s">
        <v>374</v>
      </c>
      <c r="I948" s="40">
        <v>2</v>
      </c>
      <c r="J948" s="33">
        <f>VLOOKUP(A948,'097_0309'!A:AM,39,0)</f>
        <v>110.25236593059937</v>
      </c>
      <c r="K948" s="33">
        <f t="shared" si="14"/>
        <v>220.50473186119874</v>
      </c>
    </row>
    <row r="949" spans="1:11">
      <c r="A949" s="32" t="s">
        <v>232</v>
      </c>
      <c r="B949" s="32" t="s">
        <v>408</v>
      </c>
      <c r="C949" s="32" t="s">
        <v>417</v>
      </c>
      <c r="D949" s="32" t="s">
        <v>414</v>
      </c>
      <c r="E949" s="32"/>
      <c r="F949" s="32" t="s">
        <v>416</v>
      </c>
      <c r="G949" s="32" t="s">
        <v>407</v>
      </c>
      <c r="H949" s="19" t="s">
        <v>371</v>
      </c>
      <c r="I949" s="40">
        <v>0</v>
      </c>
      <c r="J949" s="33">
        <f>VLOOKUP(A949,'097_0309'!A:AM,39,0)</f>
        <v>72.397476340694013</v>
      </c>
      <c r="K949" s="33">
        <f t="shared" si="14"/>
        <v>0</v>
      </c>
    </row>
    <row r="950" spans="1:11">
      <c r="A950" s="32" t="s">
        <v>233</v>
      </c>
      <c r="B950" s="32" t="s">
        <v>408</v>
      </c>
      <c r="C950" s="32" t="s">
        <v>413</v>
      </c>
      <c r="D950" s="32" t="s">
        <v>420</v>
      </c>
      <c r="E950" s="32"/>
      <c r="F950" s="32" t="s">
        <v>406</v>
      </c>
      <c r="G950" s="32" t="s">
        <v>407</v>
      </c>
      <c r="H950" s="19" t="s">
        <v>373</v>
      </c>
      <c r="I950" s="40">
        <v>0</v>
      </c>
      <c r="J950" s="33">
        <f>VLOOKUP(A950,'097_0309'!A:AM,39,0)</f>
        <v>141.79810725552051</v>
      </c>
      <c r="K950" s="33">
        <f t="shared" si="14"/>
        <v>0</v>
      </c>
    </row>
    <row r="951" spans="1:11">
      <c r="A951" s="32" t="s">
        <v>234</v>
      </c>
      <c r="B951" s="32" t="s">
        <v>408</v>
      </c>
      <c r="C951" s="32" t="s">
        <v>417</v>
      </c>
      <c r="D951" s="32" t="s">
        <v>411</v>
      </c>
      <c r="E951" s="32"/>
      <c r="F951" s="32" t="s">
        <v>443</v>
      </c>
      <c r="G951" s="32" t="s">
        <v>407</v>
      </c>
      <c r="H951" s="19" t="s">
        <v>375</v>
      </c>
      <c r="I951" s="40">
        <v>4</v>
      </c>
      <c r="J951" s="33">
        <f>VLOOKUP(A951,'097_0309'!A:AM,39,0)</f>
        <v>78.706624605678229</v>
      </c>
      <c r="K951" s="33">
        <f t="shared" si="14"/>
        <v>314.82649842271292</v>
      </c>
    </row>
    <row r="952" spans="1:11">
      <c r="A952" s="32" t="s">
        <v>234</v>
      </c>
      <c r="B952" s="32" t="s">
        <v>408</v>
      </c>
      <c r="C952" s="32" t="s">
        <v>417</v>
      </c>
      <c r="D952" s="32" t="s">
        <v>411</v>
      </c>
      <c r="E952" s="32"/>
      <c r="F952" s="32" t="s">
        <v>443</v>
      </c>
      <c r="G952" s="32" t="s">
        <v>407</v>
      </c>
      <c r="H952" s="19" t="s">
        <v>373</v>
      </c>
      <c r="I952" s="40">
        <v>4</v>
      </c>
      <c r="J952" s="33">
        <f>VLOOKUP(A952,'097_0309'!A:AM,39,0)</f>
        <v>78.706624605678229</v>
      </c>
      <c r="K952" s="33">
        <f t="shared" si="14"/>
        <v>314.82649842271292</v>
      </c>
    </row>
    <row r="953" spans="1:11">
      <c r="A953" s="32" t="s">
        <v>234</v>
      </c>
      <c r="B953" s="32" t="s">
        <v>408</v>
      </c>
      <c r="C953" s="32" t="s">
        <v>417</v>
      </c>
      <c r="D953" s="32" t="s">
        <v>411</v>
      </c>
      <c r="E953" s="32"/>
      <c r="F953" s="32" t="s">
        <v>443</v>
      </c>
      <c r="G953" s="32" t="s">
        <v>407</v>
      </c>
      <c r="H953" s="19" t="s">
        <v>372</v>
      </c>
      <c r="I953" s="40">
        <v>0</v>
      </c>
      <c r="J953" s="33">
        <f>VLOOKUP(A953,'097_0309'!A:AM,39,0)</f>
        <v>78.706624605678229</v>
      </c>
      <c r="K953" s="33">
        <f t="shared" si="14"/>
        <v>0</v>
      </c>
    </row>
    <row r="954" spans="1:11">
      <c r="A954" s="32" t="s">
        <v>234</v>
      </c>
      <c r="B954" s="32" t="s">
        <v>408</v>
      </c>
      <c r="C954" s="32" t="s">
        <v>417</v>
      </c>
      <c r="D954" s="32" t="s">
        <v>411</v>
      </c>
      <c r="E954" s="32"/>
      <c r="F954" s="32" t="s">
        <v>443</v>
      </c>
      <c r="G954" s="32" t="s">
        <v>407</v>
      </c>
      <c r="H954" s="19" t="s">
        <v>371</v>
      </c>
      <c r="I954" s="40">
        <v>2</v>
      </c>
      <c r="J954" s="33">
        <f>VLOOKUP(A954,'097_0309'!A:AM,39,0)</f>
        <v>78.706624605678229</v>
      </c>
      <c r="K954" s="33">
        <f t="shared" si="14"/>
        <v>157.41324921135646</v>
      </c>
    </row>
    <row r="955" spans="1:11">
      <c r="A955" s="32" t="s">
        <v>234</v>
      </c>
      <c r="B955" s="32" t="s">
        <v>408</v>
      </c>
      <c r="C955" s="32" t="s">
        <v>417</v>
      </c>
      <c r="D955" s="32" t="s">
        <v>411</v>
      </c>
      <c r="E955" s="32"/>
      <c r="F955" s="32" t="s">
        <v>443</v>
      </c>
      <c r="G955" s="32" t="s">
        <v>407</v>
      </c>
      <c r="H955" s="19" t="s">
        <v>374</v>
      </c>
      <c r="I955" s="40">
        <v>2</v>
      </c>
      <c r="J955" s="33">
        <f>VLOOKUP(A955,'097_0309'!A:AM,39,0)</f>
        <v>78.706624605678229</v>
      </c>
      <c r="K955" s="33">
        <f t="shared" si="14"/>
        <v>157.41324921135646</v>
      </c>
    </row>
    <row r="956" spans="1:11">
      <c r="A956" s="32" t="s">
        <v>235</v>
      </c>
      <c r="B956" s="32" t="s">
        <v>408</v>
      </c>
      <c r="C956" s="32" t="s">
        <v>417</v>
      </c>
      <c r="D956" s="32" t="s">
        <v>463</v>
      </c>
      <c r="E956" s="32"/>
      <c r="F956" s="32" t="s">
        <v>669</v>
      </c>
      <c r="G956" s="32" t="s">
        <v>407</v>
      </c>
      <c r="H956" s="19" t="s">
        <v>375</v>
      </c>
      <c r="I956" s="40">
        <v>0</v>
      </c>
      <c r="J956" s="33">
        <f>VLOOKUP(A956,'097_0309'!A:AM,39,0)</f>
        <v>189.11671924290221</v>
      </c>
      <c r="K956" s="33">
        <f t="shared" si="14"/>
        <v>0</v>
      </c>
    </row>
    <row r="957" spans="1:11">
      <c r="A957" s="32" t="s">
        <v>235</v>
      </c>
      <c r="B957" s="32" t="s">
        <v>408</v>
      </c>
      <c r="C957" s="32" t="s">
        <v>417</v>
      </c>
      <c r="D957" s="32" t="s">
        <v>463</v>
      </c>
      <c r="E957" s="32"/>
      <c r="F957" s="32" t="s">
        <v>669</v>
      </c>
      <c r="G957" s="32" t="s">
        <v>407</v>
      </c>
      <c r="H957" s="19" t="s">
        <v>373</v>
      </c>
      <c r="I957" s="40">
        <v>0</v>
      </c>
      <c r="J957" s="33">
        <f>VLOOKUP(A957,'097_0309'!A:AM,39,0)</f>
        <v>189.11671924290221</v>
      </c>
      <c r="K957" s="33">
        <f t="shared" si="14"/>
        <v>0</v>
      </c>
    </row>
    <row r="958" spans="1:11">
      <c r="A958" s="32" t="s">
        <v>235</v>
      </c>
      <c r="B958" s="32" t="s">
        <v>408</v>
      </c>
      <c r="C958" s="32" t="s">
        <v>417</v>
      </c>
      <c r="D958" s="32" t="s">
        <v>463</v>
      </c>
      <c r="E958" s="32"/>
      <c r="F958" s="32" t="s">
        <v>669</v>
      </c>
      <c r="G958" s="32" t="s">
        <v>407</v>
      </c>
      <c r="H958" s="19" t="s">
        <v>372</v>
      </c>
      <c r="I958" s="40">
        <v>0</v>
      </c>
      <c r="J958" s="33">
        <f>VLOOKUP(A958,'097_0309'!A:AM,39,0)</f>
        <v>189.11671924290221</v>
      </c>
      <c r="K958" s="33">
        <f t="shared" si="14"/>
        <v>0</v>
      </c>
    </row>
    <row r="959" spans="1:11">
      <c r="A959" s="32" t="s">
        <v>235</v>
      </c>
      <c r="B959" s="32" t="s">
        <v>408</v>
      </c>
      <c r="C959" s="32" t="s">
        <v>417</v>
      </c>
      <c r="D959" s="32" t="s">
        <v>463</v>
      </c>
      <c r="E959" s="32"/>
      <c r="F959" s="32" t="s">
        <v>669</v>
      </c>
      <c r="G959" s="32" t="s">
        <v>407</v>
      </c>
      <c r="H959" s="19" t="s">
        <v>371</v>
      </c>
      <c r="I959" s="40">
        <v>0</v>
      </c>
      <c r="J959" s="33">
        <f>VLOOKUP(A959,'097_0309'!A:AM,39,0)</f>
        <v>189.11671924290221</v>
      </c>
      <c r="K959" s="33">
        <f t="shared" si="14"/>
        <v>0</v>
      </c>
    </row>
    <row r="960" spans="1:11">
      <c r="A960" s="32" t="s">
        <v>236</v>
      </c>
      <c r="B960" s="32" t="s">
        <v>408</v>
      </c>
      <c r="C960" s="32" t="s">
        <v>417</v>
      </c>
      <c r="D960" s="32" t="s">
        <v>463</v>
      </c>
      <c r="E960" s="32"/>
      <c r="F960" s="32" t="s">
        <v>670</v>
      </c>
      <c r="G960" s="32" t="s">
        <v>407</v>
      </c>
      <c r="H960" s="19" t="s">
        <v>375</v>
      </c>
      <c r="I960" s="40">
        <v>0</v>
      </c>
      <c r="J960" s="33">
        <f>VLOOKUP(A960,'097_0309'!A:AM,39,0)</f>
        <v>189.11671924290221</v>
      </c>
      <c r="K960" s="33">
        <f t="shared" si="14"/>
        <v>0</v>
      </c>
    </row>
    <row r="961" spans="1:11">
      <c r="A961" s="32" t="s">
        <v>236</v>
      </c>
      <c r="B961" s="32" t="s">
        <v>408</v>
      </c>
      <c r="C961" s="32" t="s">
        <v>417</v>
      </c>
      <c r="D961" s="32" t="s">
        <v>463</v>
      </c>
      <c r="E961" s="32"/>
      <c r="F961" s="32" t="s">
        <v>670</v>
      </c>
      <c r="G961" s="32" t="s">
        <v>407</v>
      </c>
      <c r="H961" s="19" t="s">
        <v>373</v>
      </c>
      <c r="I961" s="40">
        <v>0</v>
      </c>
      <c r="J961" s="33">
        <f>VLOOKUP(A961,'097_0309'!A:AM,39,0)</f>
        <v>189.11671924290221</v>
      </c>
      <c r="K961" s="33">
        <f t="shared" si="14"/>
        <v>0</v>
      </c>
    </row>
    <row r="962" spans="1:11">
      <c r="A962" s="32" t="s">
        <v>236</v>
      </c>
      <c r="B962" s="32" t="s">
        <v>408</v>
      </c>
      <c r="C962" s="32" t="s">
        <v>417</v>
      </c>
      <c r="D962" s="32" t="s">
        <v>463</v>
      </c>
      <c r="E962" s="32"/>
      <c r="F962" s="32" t="s">
        <v>670</v>
      </c>
      <c r="G962" s="32" t="s">
        <v>407</v>
      </c>
      <c r="H962" s="19" t="s">
        <v>372</v>
      </c>
      <c r="I962" s="40">
        <v>2</v>
      </c>
      <c r="J962" s="33">
        <f>VLOOKUP(A962,'097_0309'!A:AM,39,0)</f>
        <v>189.11671924290221</v>
      </c>
      <c r="K962" s="33">
        <f t="shared" si="14"/>
        <v>378.23343848580441</v>
      </c>
    </row>
    <row r="963" spans="1:11">
      <c r="A963" s="32" t="s">
        <v>236</v>
      </c>
      <c r="B963" s="32" t="s">
        <v>408</v>
      </c>
      <c r="C963" s="32" t="s">
        <v>417</v>
      </c>
      <c r="D963" s="32" t="s">
        <v>463</v>
      </c>
      <c r="E963" s="32"/>
      <c r="F963" s="32" t="s">
        <v>670</v>
      </c>
      <c r="G963" s="32" t="s">
        <v>407</v>
      </c>
      <c r="H963" s="19" t="s">
        <v>371</v>
      </c>
      <c r="I963" s="40">
        <v>0</v>
      </c>
      <c r="J963" s="33">
        <f>VLOOKUP(A963,'097_0309'!A:AM,39,0)</f>
        <v>189.11671924290221</v>
      </c>
      <c r="K963" s="33">
        <f t="shared" si="14"/>
        <v>0</v>
      </c>
    </row>
    <row r="964" spans="1:11">
      <c r="A964" s="32" t="s">
        <v>236</v>
      </c>
      <c r="B964" s="32" t="s">
        <v>408</v>
      </c>
      <c r="C964" s="32" t="s">
        <v>417</v>
      </c>
      <c r="D964" s="32" t="s">
        <v>463</v>
      </c>
      <c r="E964" s="32"/>
      <c r="F964" s="32" t="s">
        <v>670</v>
      </c>
      <c r="G964" s="32" t="s">
        <v>407</v>
      </c>
      <c r="H964" s="19" t="s">
        <v>374</v>
      </c>
      <c r="I964" s="40">
        <v>0</v>
      </c>
      <c r="J964" s="33">
        <f>VLOOKUP(A964,'097_0309'!A:AM,39,0)</f>
        <v>189.11671924290221</v>
      </c>
      <c r="K964" s="33">
        <f t="shared" ref="K964:K1027" si="15">J964*I964</f>
        <v>0</v>
      </c>
    </row>
    <row r="965" spans="1:11">
      <c r="A965" s="32" t="s">
        <v>237</v>
      </c>
      <c r="B965" s="32" t="s">
        <v>402</v>
      </c>
      <c r="C965" s="32" t="s">
        <v>417</v>
      </c>
      <c r="D965" s="32" t="s">
        <v>423</v>
      </c>
      <c r="E965" s="32"/>
      <c r="F965" s="32" t="s">
        <v>406</v>
      </c>
      <c r="G965" s="32" t="s">
        <v>407</v>
      </c>
      <c r="H965" s="19">
        <v>32</v>
      </c>
      <c r="I965" s="40">
        <v>0</v>
      </c>
      <c r="J965" s="33">
        <f>VLOOKUP(A965,'097_0309'!A:AM,39,0)</f>
        <v>47.160883280757098</v>
      </c>
      <c r="K965" s="33">
        <f t="shared" si="15"/>
        <v>0</v>
      </c>
    </row>
    <row r="966" spans="1:11">
      <c r="A966" s="32" t="s">
        <v>237</v>
      </c>
      <c r="B966" s="32" t="s">
        <v>402</v>
      </c>
      <c r="C966" s="32" t="s">
        <v>417</v>
      </c>
      <c r="D966" s="32" t="s">
        <v>423</v>
      </c>
      <c r="E966" s="32"/>
      <c r="F966" s="32" t="s">
        <v>406</v>
      </c>
      <c r="G966" s="32" t="s">
        <v>407</v>
      </c>
      <c r="H966" s="19">
        <v>38</v>
      </c>
      <c r="I966" s="40">
        <v>0</v>
      </c>
      <c r="J966" s="33">
        <f>VLOOKUP(A966,'097_0309'!A:AM,39,0)</f>
        <v>47.160883280757098</v>
      </c>
      <c r="K966" s="33">
        <f t="shared" si="15"/>
        <v>0</v>
      </c>
    </row>
    <row r="967" spans="1:11">
      <c r="A967" s="32" t="s">
        <v>238</v>
      </c>
      <c r="B967" s="32" t="s">
        <v>408</v>
      </c>
      <c r="C967" s="32" t="s">
        <v>413</v>
      </c>
      <c r="D967" s="32" t="s">
        <v>420</v>
      </c>
      <c r="E967" s="32"/>
      <c r="F967" s="32" t="s">
        <v>406</v>
      </c>
      <c r="G967" s="32" t="s">
        <v>407</v>
      </c>
      <c r="H967" s="19" t="s">
        <v>374</v>
      </c>
      <c r="I967" s="40">
        <v>0</v>
      </c>
      <c r="J967" s="33">
        <f>VLOOKUP(A967,'097_0309'!A:AM,39,0)</f>
        <v>126.02523659305994</v>
      </c>
      <c r="K967" s="33">
        <f t="shared" si="15"/>
        <v>0</v>
      </c>
    </row>
    <row r="968" spans="1:11">
      <c r="A968" s="32" t="s">
        <v>239</v>
      </c>
      <c r="B968" s="32" t="s">
        <v>408</v>
      </c>
      <c r="C968" s="32" t="s">
        <v>413</v>
      </c>
      <c r="D968" s="32" t="s">
        <v>463</v>
      </c>
      <c r="E968" s="32"/>
      <c r="F968" s="32" t="s">
        <v>406</v>
      </c>
      <c r="G968" s="32" t="s">
        <v>407</v>
      </c>
      <c r="H968" s="19" t="s">
        <v>375</v>
      </c>
      <c r="I968" s="40">
        <v>0</v>
      </c>
      <c r="J968" s="33">
        <f>VLOOKUP(A968,'097_0309'!A:AM,39,0)</f>
        <v>157.57097791798108</v>
      </c>
      <c r="K968" s="33">
        <f t="shared" si="15"/>
        <v>0</v>
      </c>
    </row>
    <row r="969" spans="1:11">
      <c r="A969" s="32" t="s">
        <v>239</v>
      </c>
      <c r="B969" s="32" t="s">
        <v>408</v>
      </c>
      <c r="C969" s="32" t="s">
        <v>413</v>
      </c>
      <c r="D969" s="32" t="s">
        <v>463</v>
      </c>
      <c r="E969" s="32"/>
      <c r="F969" s="32" t="s">
        <v>406</v>
      </c>
      <c r="G969" s="32" t="s">
        <v>407</v>
      </c>
      <c r="H969" s="19" t="s">
        <v>373</v>
      </c>
      <c r="I969" s="40">
        <v>0</v>
      </c>
      <c r="J969" s="33">
        <f>VLOOKUP(A969,'097_0309'!A:AM,39,0)</f>
        <v>157.57097791798108</v>
      </c>
      <c r="K969" s="33">
        <f t="shared" si="15"/>
        <v>0</v>
      </c>
    </row>
    <row r="970" spans="1:11">
      <c r="A970" s="32" t="s">
        <v>239</v>
      </c>
      <c r="B970" s="32" t="s">
        <v>408</v>
      </c>
      <c r="C970" s="32" t="s">
        <v>413</v>
      </c>
      <c r="D970" s="32" t="s">
        <v>463</v>
      </c>
      <c r="E970" s="32"/>
      <c r="F970" s="32" t="s">
        <v>406</v>
      </c>
      <c r="G970" s="32" t="s">
        <v>407</v>
      </c>
      <c r="H970" s="19" t="s">
        <v>372</v>
      </c>
      <c r="I970" s="40">
        <v>0</v>
      </c>
      <c r="J970" s="33">
        <f>VLOOKUP(A970,'097_0309'!A:AM,39,0)</f>
        <v>157.57097791798108</v>
      </c>
      <c r="K970" s="33">
        <f t="shared" si="15"/>
        <v>0</v>
      </c>
    </row>
    <row r="971" spans="1:11">
      <c r="A971" s="32" t="s">
        <v>239</v>
      </c>
      <c r="B971" s="32" t="s">
        <v>408</v>
      </c>
      <c r="C971" s="32" t="s">
        <v>413</v>
      </c>
      <c r="D971" s="32" t="s">
        <v>463</v>
      </c>
      <c r="E971" s="32"/>
      <c r="F971" s="32" t="s">
        <v>406</v>
      </c>
      <c r="G971" s="32" t="s">
        <v>407</v>
      </c>
      <c r="H971" s="19" t="s">
        <v>371</v>
      </c>
      <c r="I971" s="40">
        <v>0</v>
      </c>
      <c r="J971" s="33">
        <f>VLOOKUP(A971,'097_0309'!A:AM,39,0)</f>
        <v>157.57097791798108</v>
      </c>
      <c r="K971" s="33">
        <f t="shared" si="15"/>
        <v>0</v>
      </c>
    </row>
    <row r="972" spans="1:11">
      <c r="A972" s="32" t="s">
        <v>240</v>
      </c>
      <c r="B972" s="32" t="s">
        <v>408</v>
      </c>
      <c r="C972" s="32" t="s">
        <v>413</v>
      </c>
      <c r="D972" s="32" t="s">
        <v>414</v>
      </c>
      <c r="E972" s="32"/>
      <c r="F972" s="32" t="s">
        <v>657</v>
      </c>
      <c r="G972" s="32" t="s">
        <v>407</v>
      </c>
      <c r="H972" s="19" t="s">
        <v>374</v>
      </c>
      <c r="I972" s="40">
        <v>0</v>
      </c>
      <c r="J972" s="33">
        <f>VLOOKUP(A972,'097_0309'!A:AM,39,0)</f>
        <v>56.624605678233436</v>
      </c>
      <c r="K972" s="33">
        <f t="shared" si="15"/>
        <v>0</v>
      </c>
    </row>
    <row r="973" spans="1:11">
      <c r="A973" s="32" t="s">
        <v>241</v>
      </c>
      <c r="B973" s="32" t="s">
        <v>402</v>
      </c>
      <c r="C973" s="32" t="s">
        <v>413</v>
      </c>
      <c r="D973" s="32" t="s">
        <v>566</v>
      </c>
      <c r="E973" s="32"/>
      <c r="F973" s="32" t="s">
        <v>657</v>
      </c>
      <c r="G973" s="32" t="s">
        <v>407</v>
      </c>
      <c r="H973" s="19">
        <v>34</v>
      </c>
      <c r="I973" s="40">
        <v>0</v>
      </c>
      <c r="J973" s="33">
        <f>VLOOKUP(A973,'097_0309'!A:AM,39,0)</f>
        <v>126.02523659305994</v>
      </c>
      <c r="K973" s="33">
        <f t="shared" si="15"/>
        <v>0</v>
      </c>
    </row>
    <row r="974" spans="1:11">
      <c r="A974" s="32" t="s">
        <v>241</v>
      </c>
      <c r="B974" s="32" t="s">
        <v>402</v>
      </c>
      <c r="C974" s="32" t="s">
        <v>413</v>
      </c>
      <c r="D974" s="32" t="s">
        <v>566</v>
      </c>
      <c r="E974" s="32"/>
      <c r="F974" s="32" t="s">
        <v>657</v>
      </c>
      <c r="G974" s="32" t="s">
        <v>407</v>
      </c>
      <c r="H974" s="19">
        <v>38</v>
      </c>
      <c r="I974" s="40">
        <v>0</v>
      </c>
      <c r="J974" s="33">
        <f>VLOOKUP(A974,'097_0309'!A:AM,39,0)</f>
        <v>126.02523659305994</v>
      </c>
      <c r="K974" s="33">
        <f t="shared" si="15"/>
        <v>0</v>
      </c>
    </row>
    <row r="975" spans="1:11">
      <c r="A975" s="32" t="s">
        <v>242</v>
      </c>
      <c r="B975" s="32" t="s">
        <v>402</v>
      </c>
      <c r="C975" s="32" t="s">
        <v>413</v>
      </c>
      <c r="D975" s="32" t="s">
        <v>566</v>
      </c>
      <c r="E975" s="32"/>
      <c r="F975" s="32" t="s">
        <v>406</v>
      </c>
      <c r="G975" s="32" t="s">
        <v>407</v>
      </c>
      <c r="H975" s="19">
        <v>32</v>
      </c>
      <c r="I975" s="40">
        <v>0</v>
      </c>
      <c r="J975" s="33">
        <f>VLOOKUP(A975,'097_0309'!A:AM,39,0)</f>
        <v>126.02523659305994</v>
      </c>
      <c r="K975" s="33">
        <f t="shared" si="15"/>
        <v>0</v>
      </c>
    </row>
    <row r="976" spans="1:11">
      <c r="A976" s="32" t="s">
        <v>242</v>
      </c>
      <c r="B976" s="32" t="s">
        <v>402</v>
      </c>
      <c r="C976" s="32" t="s">
        <v>413</v>
      </c>
      <c r="D976" s="32" t="s">
        <v>566</v>
      </c>
      <c r="E976" s="32"/>
      <c r="F976" s="32" t="s">
        <v>406</v>
      </c>
      <c r="G976" s="32" t="s">
        <v>407</v>
      </c>
      <c r="H976" s="19">
        <v>38</v>
      </c>
      <c r="I976" s="40">
        <v>0</v>
      </c>
      <c r="J976" s="33">
        <f>VLOOKUP(A976,'097_0309'!A:AM,39,0)</f>
        <v>126.02523659305994</v>
      </c>
      <c r="K976" s="33">
        <f t="shared" si="15"/>
        <v>0</v>
      </c>
    </row>
    <row r="977" spans="1:11">
      <c r="A977" s="32" t="s">
        <v>243</v>
      </c>
      <c r="B977" s="32" t="s">
        <v>408</v>
      </c>
      <c r="C977" s="32" t="s">
        <v>417</v>
      </c>
      <c r="D977" s="32" t="s">
        <v>414</v>
      </c>
      <c r="E977" s="32"/>
      <c r="F977" s="32" t="s">
        <v>676</v>
      </c>
      <c r="G977" s="32" t="s">
        <v>407</v>
      </c>
      <c r="H977" s="19" t="s">
        <v>373</v>
      </c>
      <c r="I977" s="40">
        <v>0</v>
      </c>
      <c r="J977" s="33">
        <f>VLOOKUP(A977,'097_0309'!A:AM,39,0)</f>
        <v>56.624605678233436</v>
      </c>
      <c r="K977" s="33">
        <f t="shared" si="15"/>
        <v>0</v>
      </c>
    </row>
    <row r="978" spans="1:11">
      <c r="A978" s="32" t="s">
        <v>243</v>
      </c>
      <c r="B978" s="32" t="s">
        <v>408</v>
      </c>
      <c r="C978" s="32" t="s">
        <v>417</v>
      </c>
      <c r="D978" s="32" t="s">
        <v>414</v>
      </c>
      <c r="E978" s="32"/>
      <c r="F978" s="32" t="s">
        <v>676</v>
      </c>
      <c r="G978" s="32" t="s">
        <v>407</v>
      </c>
      <c r="H978" s="19" t="s">
        <v>372</v>
      </c>
      <c r="I978" s="40">
        <v>0</v>
      </c>
      <c r="J978" s="33">
        <f>VLOOKUP(A978,'097_0309'!A:AM,39,0)</f>
        <v>56.624605678233436</v>
      </c>
      <c r="K978" s="33">
        <f t="shared" si="15"/>
        <v>0</v>
      </c>
    </row>
    <row r="979" spans="1:11">
      <c r="A979" s="32" t="s">
        <v>243</v>
      </c>
      <c r="B979" s="32" t="s">
        <v>408</v>
      </c>
      <c r="C979" s="32" t="s">
        <v>417</v>
      </c>
      <c r="D979" s="32" t="s">
        <v>414</v>
      </c>
      <c r="E979" s="32"/>
      <c r="F979" s="32" t="s">
        <v>676</v>
      </c>
      <c r="G979" s="32" t="s">
        <v>407</v>
      </c>
      <c r="H979" s="19" t="s">
        <v>371</v>
      </c>
      <c r="I979" s="40">
        <v>0</v>
      </c>
      <c r="J979" s="33">
        <f>VLOOKUP(A979,'097_0309'!A:AM,39,0)</f>
        <v>56.624605678233436</v>
      </c>
      <c r="K979" s="33">
        <f t="shared" si="15"/>
        <v>0</v>
      </c>
    </row>
    <row r="980" spans="1:11">
      <c r="A980" s="32" t="s">
        <v>243</v>
      </c>
      <c r="B980" s="32" t="s">
        <v>408</v>
      </c>
      <c r="C980" s="32" t="s">
        <v>417</v>
      </c>
      <c r="D980" s="32" t="s">
        <v>414</v>
      </c>
      <c r="E980" s="32"/>
      <c r="F980" s="32" t="s">
        <v>676</v>
      </c>
      <c r="G980" s="32" t="s">
        <v>407</v>
      </c>
      <c r="H980" s="19" t="s">
        <v>374</v>
      </c>
      <c r="I980" s="40">
        <v>0</v>
      </c>
      <c r="J980" s="33">
        <f>VLOOKUP(A980,'097_0309'!A:AM,39,0)</f>
        <v>56.624605678233436</v>
      </c>
      <c r="K980" s="33">
        <f t="shared" si="15"/>
        <v>0</v>
      </c>
    </row>
    <row r="981" spans="1:11">
      <c r="A981" s="32" t="s">
        <v>243</v>
      </c>
      <c r="B981" s="32" t="s">
        <v>408</v>
      </c>
      <c r="C981" s="32" t="s">
        <v>417</v>
      </c>
      <c r="D981" s="32" t="s">
        <v>414</v>
      </c>
      <c r="E981" s="32"/>
      <c r="F981" s="32" t="s">
        <v>676</v>
      </c>
      <c r="G981" s="32" t="s">
        <v>407</v>
      </c>
      <c r="H981" s="19" t="s">
        <v>370</v>
      </c>
      <c r="I981" s="40">
        <v>0</v>
      </c>
      <c r="J981" s="33">
        <f>VLOOKUP(A981,'097_0309'!A:AM,39,0)</f>
        <v>56.624605678233436</v>
      </c>
      <c r="K981" s="33">
        <f t="shared" si="15"/>
        <v>0</v>
      </c>
    </row>
    <row r="982" spans="1:11">
      <c r="A982" s="32" t="s">
        <v>244</v>
      </c>
      <c r="B982" s="32" t="s">
        <v>408</v>
      </c>
      <c r="C982" s="32" t="s">
        <v>417</v>
      </c>
      <c r="D982" s="32" t="s">
        <v>566</v>
      </c>
      <c r="E982" s="32"/>
      <c r="F982" s="32" t="s">
        <v>406</v>
      </c>
      <c r="G982" s="32" t="s">
        <v>407</v>
      </c>
      <c r="H982" s="19" t="s">
        <v>372</v>
      </c>
      <c r="I982" s="40">
        <v>0</v>
      </c>
      <c r="J982" s="33">
        <f>VLOOKUP(A982,'097_0309'!A:AM,39,0)</f>
        <v>126.02523659305994</v>
      </c>
      <c r="K982" s="33">
        <f t="shared" si="15"/>
        <v>0</v>
      </c>
    </row>
    <row r="983" spans="1:11">
      <c r="A983" s="32" t="s">
        <v>245</v>
      </c>
      <c r="B983" s="32" t="s">
        <v>408</v>
      </c>
      <c r="C983" s="32" t="s">
        <v>417</v>
      </c>
      <c r="D983" s="32" t="s">
        <v>414</v>
      </c>
      <c r="E983" s="32"/>
      <c r="F983" s="32" t="s">
        <v>429</v>
      </c>
      <c r="G983" s="32" t="s">
        <v>407</v>
      </c>
      <c r="H983" s="19" t="s">
        <v>375</v>
      </c>
      <c r="I983" s="40">
        <v>0</v>
      </c>
      <c r="J983" s="33">
        <f>VLOOKUP(A983,'097_0309'!A:AM,39,0)</f>
        <v>56.624605678233436</v>
      </c>
      <c r="K983" s="33">
        <f t="shared" si="15"/>
        <v>0</v>
      </c>
    </row>
    <row r="984" spans="1:11">
      <c r="A984" s="32" t="s">
        <v>245</v>
      </c>
      <c r="B984" s="32" t="s">
        <v>408</v>
      </c>
      <c r="C984" s="32" t="s">
        <v>417</v>
      </c>
      <c r="D984" s="32" t="s">
        <v>414</v>
      </c>
      <c r="E984" s="32"/>
      <c r="F984" s="32" t="s">
        <v>429</v>
      </c>
      <c r="G984" s="32" t="s">
        <v>407</v>
      </c>
      <c r="H984" s="19" t="s">
        <v>373</v>
      </c>
      <c r="I984" s="40">
        <v>0</v>
      </c>
      <c r="J984" s="33">
        <f>VLOOKUP(A984,'097_0309'!A:AM,39,0)</f>
        <v>56.624605678233436</v>
      </c>
      <c r="K984" s="33">
        <f t="shared" si="15"/>
        <v>0</v>
      </c>
    </row>
    <row r="985" spans="1:11">
      <c r="A985" s="32" t="s">
        <v>245</v>
      </c>
      <c r="B985" s="32" t="s">
        <v>408</v>
      </c>
      <c r="C985" s="32" t="s">
        <v>417</v>
      </c>
      <c r="D985" s="32" t="s">
        <v>414</v>
      </c>
      <c r="E985" s="32"/>
      <c r="F985" s="32" t="s">
        <v>429</v>
      </c>
      <c r="G985" s="32" t="s">
        <v>407</v>
      </c>
      <c r="H985" s="19" t="s">
        <v>372</v>
      </c>
      <c r="I985" s="40">
        <v>0</v>
      </c>
      <c r="J985" s="33">
        <f>VLOOKUP(A985,'097_0309'!A:AM,39,0)</f>
        <v>56.624605678233436</v>
      </c>
      <c r="K985" s="33">
        <f t="shared" si="15"/>
        <v>0</v>
      </c>
    </row>
    <row r="986" spans="1:11">
      <c r="A986" s="32" t="s">
        <v>245</v>
      </c>
      <c r="B986" s="32" t="s">
        <v>408</v>
      </c>
      <c r="C986" s="32" t="s">
        <v>417</v>
      </c>
      <c r="D986" s="32" t="s">
        <v>414</v>
      </c>
      <c r="E986" s="32"/>
      <c r="F986" s="32" t="s">
        <v>429</v>
      </c>
      <c r="G986" s="32" t="s">
        <v>407</v>
      </c>
      <c r="H986" s="19" t="s">
        <v>371</v>
      </c>
      <c r="I986" s="40">
        <v>0</v>
      </c>
      <c r="J986" s="33">
        <f>VLOOKUP(A986,'097_0309'!A:AM,39,0)</f>
        <v>56.624605678233436</v>
      </c>
      <c r="K986" s="33">
        <f t="shared" si="15"/>
        <v>0</v>
      </c>
    </row>
    <row r="987" spans="1:11">
      <c r="A987" s="32" t="s">
        <v>245</v>
      </c>
      <c r="B987" s="32" t="s">
        <v>408</v>
      </c>
      <c r="C987" s="32" t="s">
        <v>417</v>
      </c>
      <c r="D987" s="32" t="s">
        <v>414</v>
      </c>
      <c r="E987" s="32"/>
      <c r="F987" s="32" t="s">
        <v>429</v>
      </c>
      <c r="G987" s="32" t="s">
        <v>407</v>
      </c>
      <c r="H987" s="19" t="s">
        <v>374</v>
      </c>
      <c r="I987" s="40">
        <v>0</v>
      </c>
      <c r="J987" s="33">
        <f>VLOOKUP(A987,'097_0309'!A:AM,39,0)</f>
        <v>56.624605678233436</v>
      </c>
      <c r="K987" s="33">
        <f t="shared" si="15"/>
        <v>0</v>
      </c>
    </row>
    <row r="988" spans="1:11">
      <c r="A988" s="32" t="s">
        <v>246</v>
      </c>
      <c r="B988" s="32" t="s">
        <v>408</v>
      </c>
      <c r="C988" s="32" t="s">
        <v>417</v>
      </c>
      <c r="D988" s="32" t="s">
        <v>414</v>
      </c>
      <c r="E988" s="32"/>
      <c r="F988" s="32" t="s">
        <v>678</v>
      </c>
      <c r="G988" s="32" t="s">
        <v>407</v>
      </c>
      <c r="H988" s="19" t="s">
        <v>375</v>
      </c>
      <c r="I988" s="40">
        <v>2</v>
      </c>
      <c r="J988" s="33">
        <f>VLOOKUP(A988,'097_0309'!A:AM,39,0)</f>
        <v>56.624605678233436</v>
      </c>
      <c r="K988" s="33">
        <f t="shared" si="15"/>
        <v>113.24921135646687</v>
      </c>
    </row>
    <row r="989" spans="1:11">
      <c r="A989" s="32" t="s">
        <v>246</v>
      </c>
      <c r="B989" s="32" t="s">
        <v>408</v>
      </c>
      <c r="C989" s="32" t="s">
        <v>417</v>
      </c>
      <c r="D989" s="32" t="s">
        <v>414</v>
      </c>
      <c r="E989" s="32"/>
      <c r="F989" s="32" t="s">
        <v>678</v>
      </c>
      <c r="G989" s="32" t="s">
        <v>407</v>
      </c>
      <c r="H989" s="19" t="s">
        <v>373</v>
      </c>
      <c r="I989" s="40">
        <v>5</v>
      </c>
      <c r="J989" s="33">
        <f>VLOOKUP(A989,'097_0309'!A:AM,39,0)</f>
        <v>56.624605678233436</v>
      </c>
      <c r="K989" s="33">
        <f t="shared" si="15"/>
        <v>283.12302839116717</v>
      </c>
    </row>
    <row r="990" spans="1:11">
      <c r="A990" s="32" t="s">
        <v>246</v>
      </c>
      <c r="B990" s="32" t="s">
        <v>408</v>
      </c>
      <c r="C990" s="32" t="s">
        <v>417</v>
      </c>
      <c r="D990" s="32" t="s">
        <v>414</v>
      </c>
      <c r="E990" s="32"/>
      <c r="F990" s="32" t="s">
        <v>678</v>
      </c>
      <c r="G990" s="32" t="s">
        <v>407</v>
      </c>
      <c r="H990" s="19" t="s">
        <v>372</v>
      </c>
      <c r="I990" s="40">
        <v>6</v>
      </c>
      <c r="J990" s="33">
        <f>VLOOKUP(A990,'097_0309'!A:AM,39,0)</f>
        <v>56.624605678233436</v>
      </c>
      <c r="K990" s="33">
        <f t="shared" si="15"/>
        <v>339.74763406940065</v>
      </c>
    </row>
    <row r="991" spans="1:11">
      <c r="A991" s="32" t="s">
        <v>246</v>
      </c>
      <c r="B991" s="32" t="s">
        <v>408</v>
      </c>
      <c r="C991" s="32" t="s">
        <v>417</v>
      </c>
      <c r="D991" s="32" t="s">
        <v>414</v>
      </c>
      <c r="E991" s="32"/>
      <c r="F991" s="32" t="s">
        <v>678</v>
      </c>
      <c r="G991" s="32" t="s">
        <v>407</v>
      </c>
      <c r="H991" s="19" t="s">
        <v>371</v>
      </c>
      <c r="I991" s="40">
        <v>4</v>
      </c>
      <c r="J991" s="33">
        <f>VLOOKUP(A991,'097_0309'!A:AM,39,0)</f>
        <v>56.624605678233436</v>
      </c>
      <c r="K991" s="33">
        <f t="shared" si="15"/>
        <v>226.49842271293375</v>
      </c>
    </row>
    <row r="992" spans="1:11">
      <c r="A992" s="32" t="s">
        <v>246</v>
      </c>
      <c r="B992" s="32" t="s">
        <v>408</v>
      </c>
      <c r="C992" s="32" t="s">
        <v>417</v>
      </c>
      <c r="D992" s="32" t="s">
        <v>414</v>
      </c>
      <c r="E992" s="32"/>
      <c r="F992" s="32" t="s">
        <v>678</v>
      </c>
      <c r="G992" s="32" t="s">
        <v>407</v>
      </c>
      <c r="H992" s="19" t="s">
        <v>374</v>
      </c>
      <c r="I992" s="40">
        <v>3</v>
      </c>
      <c r="J992" s="33">
        <f>VLOOKUP(A992,'097_0309'!A:AM,39,0)</f>
        <v>56.624605678233436</v>
      </c>
      <c r="K992" s="33">
        <f t="shared" si="15"/>
        <v>169.87381703470032</v>
      </c>
    </row>
    <row r="993" spans="1:11">
      <c r="A993" s="32" t="s">
        <v>246</v>
      </c>
      <c r="B993" s="32" t="s">
        <v>408</v>
      </c>
      <c r="C993" s="32" t="s">
        <v>417</v>
      </c>
      <c r="D993" s="32" t="s">
        <v>414</v>
      </c>
      <c r="E993" s="32"/>
      <c r="F993" s="32" t="s">
        <v>678</v>
      </c>
      <c r="G993" s="32" t="s">
        <v>407</v>
      </c>
      <c r="H993" s="19" t="s">
        <v>370</v>
      </c>
      <c r="I993" s="40">
        <v>0</v>
      </c>
      <c r="J993" s="33">
        <f>VLOOKUP(A993,'097_0309'!A:AM,39,0)</f>
        <v>56.624605678233436</v>
      </c>
      <c r="K993" s="33">
        <f t="shared" si="15"/>
        <v>0</v>
      </c>
    </row>
    <row r="994" spans="1:11">
      <c r="A994" s="32" t="s">
        <v>247</v>
      </c>
      <c r="B994" s="32" t="s">
        <v>408</v>
      </c>
      <c r="C994" s="32" t="s">
        <v>417</v>
      </c>
      <c r="D994" s="32" t="s">
        <v>414</v>
      </c>
      <c r="E994" s="32"/>
      <c r="F994" s="32" t="s">
        <v>406</v>
      </c>
      <c r="G994" s="32" t="s">
        <v>407</v>
      </c>
      <c r="H994" s="19" t="s">
        <v>375</v>
      </c>
      <c r="I994" s="40">
        <v>0</v>
      </c>
      <c r="J994" s="33">
        <f>VLOOKUP(A994,'097_0309'!A:AM,39,0)</f>
        <v>56.624605678233436</v>
      </c>
      <c r="K994" s="33">
        <f t="shared" si="15"/>
        <v>0</v>
      </c>
    </row>
    <row r="995" spans="1:11">
      <c r="A995" s="32" t="s">
        <v>247</v>
      </c>
      <c r="B995" s="32" t="s">
        <v>408</v>
      </c>
      <c r="C995" s="32" t="s">
        <v>417</v>
      </c>
      <c r="D995" s="32" t="s">
        <v>414</v>
      </c>
      <c r="E995" s="32"/>
      <c r="F995" s="32" t="s">
        <v>406</v>
      </c>
      <c r="G995" s="32" t="s">
        <v>407</v>
      </c>
      <c r="H995" s="19" t="s">
        <v>373</v>
      </c>
      <c r="I995" s="40">
        <v>0</v>
      </c>
      <c r="J995" s="33">
        <f>VLOOKUP(A995,'097_0309'!A:AM,39,0)</f>
        <v>56.624605678233436</v>
      </c>
      <c r="K995" s="33">
        <f t="shared" si="15"/>
        <v>0</v>
      </c>
    </row>
    <row r="996" spans="1:11">
      <c r="A996" s="32" t="s">
        <v>247</v>
      </c>
      <c r="B996" s="32" t="s">
        <v>408</v>
      </c>
      <c r="C996" s="32" t="s">
        <v>417</v>
      </c>
      <c r="D996" s="32" t="s">
        <v>414</v>
      </c>
      <c r="E996" s="32"/>
      <c r="F996" s="32" t="s">
        <v>406</v>
      </c>
      <c r="G996" s="32" t="s">
        <v>407</v>
      </c>
      <c r="H996" s="19" t="s">
        <v>372</v>
      </c>
      <c r="I996" s="40">
        <v>0</v>
      </c>
      <c r="J996" s="33">
        <f>VLOOKUP(A996,'097_0309'!A:AM,39,0)</f>
        <v>56.624605678233436</v>
      </c>
      <c r="K996" s="33">
        <f t="shared" si="15"/>
        <v>0</v>
      </c>
    </row>
    <row r="997" spans="1:11">
      <c r="A997" s="32" t="s">
        <v>247</v>
      </c>
      <c r="B997" s="32" t="s">
        <v>408</v>
      </c>
      <c r="C997" s="32" t="s">
        <v>417</v>
      </c>
      <c r="D997" s="32" t="s">
        <v>414</v>
      </c>
      <c r="E997" s="32"/>
      <c r="F997" s="32" t="s">
        <v>406</v>
      </c>
      <c r="G997" s="32" t="s">
        <v>407</v>
      </c>
      <c r="H997" s="19" t="s">
        <v>371</v>
      </c>
      <c r="I997" s="40">
        <v>0</v>
      </c>
      <c r="J997" s="33">
        <f>VLOOKUP(A997,'097_0309'!A:AM,39,0)</f>
        <v>56.624605678233436</v>
      </c>
      <c r="K997" s="33">
        <f t="shared" si="15"/>
        <v>0</v>
      </c>
    </row>
    <row r="998" spans="1:11">
      <c r="A998" s="32" t="s">
        <v>248</v>
      </c>
      <c r="B998" s="32" t="s">
        <v>408</v>
      </c>
      <c r="C998" s="32" t="s">
        <v>417</v>
      </c>
      <c r="D998" s="32" t="s">
        <v>420</v>
      </c>
      <c r="E998" s="32"/>
      <c r="F998" s="32" t="s">
        <v>406</v>
      </c>
      <c r="G998" s="32" t="s">
        <v>407</v>
      </c>
      <c r="H998" s="19" t="s">
        <v>375</v>
      </c>
      <c r="I998" s="40">
        <v>4</v>
      </c>
      <c r="J998" s="33">
        <f>VLOOKUP(A998,'097_0309'!A:AM,39,0)</f>
        <v>110.25236593059937</v>
      </c>
      <c r="K998" s="33">
        <f t="shared" si="15"/>
        <v>441.00946372239747</v>
      </c>
    </row>
    <row r="999" spans="1:11">
      <c r="A999" s="32" t="s">
        <v>248</v>
      </c>
      <c r="B999" s="32" t="s">
        <v>408</v>
      </c>
      <c r="C999" s="32" t="s">
        <v>417</v>
      </c>
      <c r="D999" s="32" t="s">
        <v>420</v>
      </c>
      <c r="E999" s="32"/>
      <c r="F999" s="32" t="s">
        <v>406</v>
      </c>
      <c r="G999" s="32" t="s">
        <v>407</v>
      </c>
      <c r="H999" s="19" t="s">
        <v>373</v>
      </c>
      <c r="I999" s="40">
        <v>12</v>
      </c>
      <c r="J999" s="33">
        <f>VLOOKUP(A999,'097_0309'!A:AM,39,0)</f>
        <v>110.25236593059937</v>
      </c>
      <c r="K999" s="33">
        <f t="shared" si="15"/>
        <v>1323.0283911671925</v>
      </c>
    </row>
    <row r="1000" spans="1:11">
      <c r="A1000" s="32" t="s">
        <v>248</v>
      </c>
      <c r="B1000" s="32" t="s">
        <v>408</v>
      </c>
      <c r="C1000" s="32" t="s">
        <v>417</v>
      </c>
      <c r="D1000" s="32" t="s">
        <v>420</v>
      </c>
      <c r="E1000" s="32"/>
      <c r="F1000" s="32" t="s">
        <v>406</v>
      </c>
      <c r="G1000" s="32" t="s">
        <v>407</v>
      </c>
      <c r="H1000" s="19" t="s">
        <v>372</v>
      </c>
      <c r="I1000" s="40">
        <v>15</v>
      </c>
      <c r="J1000" s="33">
        <f>VLOOKUP(A1000,'097_0309'!A:AM,39,0)</f>
        <v>110.25236593059937</v>
      </c>
      <c r="K1000" s="33">
        <f t="shared" si="15"/>
        <v>1653.7854889589905</v>
      </c>
    </row>
    <row r="1001" spans="1:11">
      <c r="A1001" s="32" t="s">
        <v>248</v>
      </c>
      <c r="B1001" s="32" t="s">
        <v>408</v>
      </c>
      <c r="C1001" s="32" t="s">
        <v>417</v>
      </c>
      <c r="D1001" s="32" t="s">
        <v>420</v>
      </c>
      <c r="E1001" s="32"/>
      <c r="F1001" s="32" t="s">
        <v>406</v>
      </c>
      <c r="G1001" s="32" t="s">
        <v>407</v>
      </c>
      <c r="H1001" s="19" t="s">
        <v>371</v>
      </c>
      <c r="I1001" s="40">
        <v>13</v>
      </c>
      <c r="J1001" s="33">
        <f>VLOOKUP(A1001,'097_0309'!A:AM,39,0)</f>
        <v>110.25236593059937</v>
      </c>
      <c r="K1001" s="33">
        <f t="shared" si="15"/>
        <v>1433.2807570977918</v>
      </c>
    </row>
    <row r="1002" spans="1:11">
      <c r="A1002" s="32" t="s">
        <v>248</v>
      </c>
      <c r="B1002" s="32" t="s">
        <v>408</v>
      </c>
      <c r="C1002" s="32" t="s">
        <v>417</v>
      </c>
      <c r="D1002" s="32" t="s">
        <v>420</v>
      </c>
      <c r="E1002" s="32"/>
      <c r="F1002" s="32" t="s">
        <v>406</v>
      </c>
      <c r="G1002" s="32" t="s">
        <v>407</v>
      </c>
      <c r="H1002" s="19" t="s">
        <v>374</v>
      </c>
      <c r="I1002" s="40">
        <v>7</v>
      </c>
      <c r="J1002" s="33">
        <f>VLOOKUP(A1002,'097_0309'!A:AM,39,0)</f>
        <v>110.25236593059937</v>
      </c>
      <c r="K1002" s="33">
        <f t="shared" si="15"/>
        <v>771.76656151419559</v>
      </c>
    </row>
    <row r="1003" spans="1:11">
      <c r="A1003" s="32" t="s">
        <v>248</v>
      </c>
      <c r="B1003" s="32" t="s">
        <v>408</v>
      </c>
      <c r="C1003" s="32" t="s">
        <v>417</v>
      </c>
      <c r="D1003" s="32" t="s">
        <v>420</v>
      </c>
      <c r="E1003" s="32"/>
      <c r="F1003" s="32" t="s">
        <v>406</v>
      </c>
      <c r="G1003" s="32" t="s">
        <v>407</v>
      </c>
      <c r="H1003" s="19" t="s">
        <v>370</v>
      </c>
      <c r="I1003" s="40">
        <v>0</v>
      </c>
      <c r="J1003" s="33">
        <f>VLOOKUP(A1003,'097_0309'!A:AM,39,0)</f>
        <v>110.25236593059937</v>
      </c>
      <c r="K1003" s="33">
        <f t="shared" si="15"/>
        <v>0</v>
      </c>
    </row>
    <row r="1004" spans="1:11">
      <c r="A1004" s="32" t="s">
        <v>249</v>
      </c>
      <c r="B1004" s="32" t="s">
        <v>408</v>
      </c>
      <c r="C1004" s="32" t="s">
        <v>417</v>
      </c>
      <c r="D1004" s="32" t="s">
        <v>411</v>
      </c>
      <c r="E1004" s="32"/>
      <c r="F1004" s="32" t="s">
        <v>406</v>
      </c>
      <c r="G1004" s="32" t="s">
        <v>407</v>
      </c>
      <c r="H1004" s="19" t="s">
        <v>375</v>
      </c>
      <c r="I1004" s="40">
        <v>2</v>
      </c>
      <c r="J1004" s="33">
        <f>VLOOKUP(A1004,'097_0309'!A:AM,39,0)</f>
        <v>78.706624605678229</v>
      </c>
      <c r="K1004" s="33">
        <f t="shared" si="15"/>
        <v>157.41324921135646</v>
      </c>
    </row>
    <row r="1005" spans="1:11">
      <c r="A1005" s="32" t="s">
        <v>249</v>
      </c>
      <c r="B1005" s="32" t="s">
        <v>408</v>
      </c>
      <c r="C1005" s="32" t="s">
        <v>417</v>
      </c>
      <c r="D1005" s="32" t="s">
        <v>411</v>
      </c>
      <c r="E1005" s="32"/>
      <c r="F1005" s="32" t="s">
        <v>406</v>
      </c>
      <c r="G1005" s="32" t="s">
        <v>407</v>
      </c>
      <c r="H1005" s="19" t="s">
        <v>373</v>
      </c>
      <c r="I1005" s="40">
        <v>5</v>
      </c>
      <c r="J1005" s="33">
        <f>VLOOKUP(A1005,'097_0309'!A:AM,39,0)</f>
        <v>78.706624605678229</v>
      </c>
      <c r="K1005" s="33">
        <f t="shared" si="15"/>
        <v>393.53312302839117</v>
      </c>
    </row>
    <row r="1006" spans="1:11">
      <c r="A1006" s="32" t="s">
        <v>249</v>
      </c>
      <c r="B1006" s="32" t="s">
        <v>408</v>
      </c>
      <c r="C1006" s="32" t="s">
        <v>417</v>
      </c>
      <c r="D1006" s="32" t="s">
        <v>411</v>
      </c>
      <c r="E1006" s="32"/>
      <c r="F1006" s="32" t="s">
        <v>406</v>
      </c>
      <c r="G1006" s="32" t="s">
        <v>407</v>
      </c>
      <c r="H1006" s="19" t="s">
        <v>372</v>
      </c>
      <c r="I1006" s="40">
        <v>6</v>
      </c>
      <c r="J1006" s="33">
        <f>VLOOKUP(A1006,'097_0309'!A:AM,39,0)</f>
        <v>78.706624605678229</v>
      </c>
      <c r="K1006" s="33">
        <f t="shared" si="15"/>
        <v>472.23974763406937</v>
      </c>
    </row>
    <row r="1007" spans="1:11">
      <c r="A1007" s="32" t="s">
        <v>249</v>
      </c>
      <c r="B1007" s="32" t="s">
        <v>408</v>
      </c>
      <c r="C1007" s="32" t="s">
        <v>417</v>
      </c>
      <c r="D1007" s="32" t="s">
        <v>411</v>
      </c>
      <c r="E1007" s="32"/>
      <c r="F1007" s="32" t="s">
        <v>406</v>
      </c>
      <c r="G1007" s="32" t="s">
        <v>407</v>
      </c>
      <c r="H1007" s="19" t="s">
        <v>371</v>
      </c>
      <c r="I1007" s="40">
        <v>3</v>
      </c>
      <c r="J1007" s="33">
        <f>VLOOKUP(A1007,'097_0309'!A:AM,39,0)</f>
        <v>78.706624605678229</v>
      </c>
      <c r="K1007" s="33">
        <f t="shared" si="15"/>
        <v>236.11987381703469</v>
      </c>
    </row>
    <row r="1008" spans="1:11">
      <c r="A1008" s="32" t="s">
        <v>249</v>
      </c>
      <c r="B1008" s="32" t="s">
        <v>408</v>
      </c>
      <c r="C1008" s="32" t="s">
        <v>417</v>
      </c>
      <c r="D1008" s="32" t="s">
        <v>411</v>
      </c>
      <c r="E1008" s="32"/>
      <c r="F1008" s="32" t="s">
        <v>406</v>
      </c>
      <c r="G1008" s="32" t="s">
        <v>407</v>
      </c>
      <c r="H1008" s="19" t="s">
        <v>374</v>
      </c>
      <c r="I1008" s="40">
        <v>2</v>
      </c>
      <c r="J1008" s="33">
        <f>VLOOKUP(A1008,'097_0309'!A:AM,39,0)</f>
        <v>78.706624605678229</v>
      </c>
      <c r="K1008" s="33">
        <f t="shared" si="15"/>
        <v>157.41324921135646</v>
      </c>
    </row>
    <row r="1009" spans="1:11">
      <c r="A1009" s="32" t="s">
        <v>250</v>
      </c>
      <c r="B1009" s="32" t="s">
        <v>402</v>
      </c>
      <c r="C1009" s="32" t="s">
        <v>417</v>
      </c>
      <c r="D1009" s="32" t="s">
        <v>411</v>
      </c>
      <c r="E1009" s="32"/>
      <c r="F1009" s="32" t="s">
        <v>564</v>
      </c>
      <c r="G1009" s="32" t="s">
        <v>407</v>
      </c>
      <c r="H1009" s="19">
        <v>30</v>
      </c>
      <c r="I1009" s="40">
        <v>0</v>
      </c>
      <c r="J1009" s="33">
        <f>VLOOKUP(A1009,'097_0309'!A:AM,39,0)</f>
        <v>62.933753943217667</v>
      </c>
      <c r="K1009" s="33">
        <f t="shared" si="15"/>
        <v>0</v>
      </c>
    </row>
    <row r="1010" spans="1:11">
      <c r="A1010" s="32" t="s">
        <v>250</v>
      </c>
      <c r="B1010" s="32" t="s">
        <v>402</v>
      </c>
      <c r="C1010" s="32" t="s">
        <v>417</v>
      </c>
      <c r="D1010" s="32" t="s">
        <v>411</v>
      </c>
      <c r="E1010" s="32"/>
      <c r="F1010" s="32" t="s">
        <v>564</v>
      </c>
      <c r="G1010" s="32" t="s">
        <v>407</v>
      </c>
      <c r="H1010" s="19">
        <v>32</v>
      </c>
      <c r="I1010" s="40">
        <v>5</v>
      </c>
      <c r="J1010" s="33">
        <f>VLOOKUP(A1010,'097_0309'!A:AM,39,0)</f>
        <v>62.933753943217667</v>
      </c>
      <c r="K1010" s="33">
        <f t="shared" si="15"/>
        <v>314.66876971608832</v>
      </c>
    </row>
    <row r="1011" spans="1:11">
      <c r="A1011" s="32" t="s">
        <v>250</v>
      </c>
      <c r="B1011" s="32" t="s">
        <v>402</v>
      </c>
      <c r="C1011" s="32" t="s">
        <v>417</v>
      </c>
      <c r="D1011" s="32" t="s">
        <v>411</v>
      </c>
      <c r="E1011" s="32"/>
      <c r="F1011" s="32" t="s">
        <v>564</v>
      </c>
      <c r="G1011" s="32" t="s">
        <v>407</v>
      </c>
      <c r="H1011" s="19">
        <v>34</v>
      </c>
      <c r="I1011" s="40">
        <v>11</v>
      </c>
      <c r="J1011" s="33">
        <f>VLOOKUP(A1011,'097_0309'!A:AM,39,0)</f>
        <v>62.933753943217667</v>
      </c>
      <c r="K1011" s="33">
        <f t="shared" si="15"/>
        <v>692.27129337539429</v>
      </c>
    </row>
    <row r="1012" spans="1:11">
      <c r="A1012" s="32" t="s">
        <v>250</v>
      </c>
      <c r="B1012" s="32" t="s">
        <v>402</v>
      </c>
      <c r="C1012" s="32" t="s">
        <v>417</v>
      </c>
      <c r="D1012" s="32" t="s">
        <v>411</v>
      </c>
      <c r="E1012" s="32"/>
      <c r="F1012" s="32" t="s">
        <v>564</v>
      </c>
      <c r="G1012" s="32" t="s">
        <v>407</v>
      </c>
      <c r="H1012" s="19">
        <v>36</v>
      </c>
      <c r="I1012" s="40">
        <v>9</v>
      </c>
      <c r="J1012" s="33">
        <f>VLOOKUP(A1012,'097_0309'!A:AM,39,0)</f>
        <v>62.933753943217667</v>
      </c>
      <c r="K1012" s="33">
        <f t="shared" si="15"/>
        <v>566.40378548895899</v>
      </c>
    </row>
    <row r="1013" spans="1:11">
      <c r="A1013" s="32" t="s">
        <v>250</v>
      </c>
      <c r="B1013" s="32" t="s">
        <v>402</v>
      </c>
      <c r="C1013" s="32" t="s">
        <v>417</v>
      </c>
      <c r="D1013" s="32" t="s">
        <v>411</v>
      </c>
      <c r="E1013" s="32"/>
      <c r="F1013" s="32" t="s">
        <v>564</v>
      </c>
      <c r="G1013" s="32" t="s">
        <v>407</v>
      </c>
      <c r="H1013" s="19">
        <v>38</v>
      </c>
      <c r="I1013" s="40">
        <v>6</v>
      </c>
      <c r="J1013" s="33">
        <f>VLOOKUP(A1013,'097_0309'!A:AM,39,0)</f>
        <v>62.933753943217667</v>
      </c>
      <c r="K1013" s="33">
        <f t="shared" si="15"/>
        <v>377.60252365930603</v>
      </c>
    </row>
    <row r="1014" spans="1:11">
      <c r="A1014" s="32" t="s">
        <v>250</v>
      </c>
      <c r="B1014" s="32" t="s">
        <v>402</v>
      </c>
      <c r="C1014" s="32" t="s">
        <v>417</v>
      </c>
      <c r="D1014" s="32" t="s">
        <v>411</v>
      </c>
      <c r="E1014" s="32"/>
      <c r="F1014" s="32" t="s">
        <v>564</v>
      </c>
      <c r="G1014" s="32" t="s">
        <v>407</v>
      </c>
      <c r="H1014" s="19">
        <v>40</v>
      </c>
      <c r="I1014" s="40">
        <v>0</v>
      </c>
      <c r="J1014" s="33">
        <f>VLOOKUP(A1014,'097_0309'!A:AM,39,0)</f>
        <v>62.933753943217667</v>
      </c>
      <c r="K1014" s="33">
        <f t="shared" si="15"/>
        <v>0</v>
      </c>
    </row>
    <row r="1015" spans="1:11">
      <c r="A1015" s="32" t="s">
        <v>251</v>
      </c>
      <c r="B1015" s="32" t="s">
        <v>402</v>
      </c>
      <c r="C1015" s="32" t="s">
        <v>417</v>
      </c>
      <c r="D1015" s="32" t="s">
        <v>414</v>
      </c>
      <c r="E1015" s="32"/>
      <c r="F1015" s="32" t="s">
        <v>416</v>
      </c>
      <c r="G1015" s="32" t="s">
        <v>407</v>
      </c>
      <c r="H1015" s="19">
        <v>34</v>
      </c>
      <c r="I1015" s="40">
        <v>0</v>
      </c>
      <c r="J1015" s="33">
        <f>VLOOKUP(A1015,'097_0309'!A:AM,39,0)</f>
        <v>56.624605678233436</v>
      </c>
      <c r="K1015" s="33">
        <f t="shared" si="15"/>
        <v>0</v>
      </c>
    </row>
    <row r="1016" spans="1:11">
      <c r="A1016" s="32" t="s">
        <v>251</v>
      </c>
      <c r="B1016" s="32" t="s">
        <v>402</v>
      </c>
      <c r="C1016" s="32" t="s">
        <v>417</v>
      </c>
      <c r="D1016" s="32" t="s">
        <v>414</v>
      </c>
      <c r="E1016" s="32"/>
      <c r="F1016" s="32" t="s">
        <v>416</v>
      </c>
      <c r="G1016" s="32" t="s">
        <v>407</v>
      </c>
      <c r="H1016" s="19">
        <v>36</v>
      </c>
      <c r="I1016" s="40">
        <v>0</v>
      </c>
      <c r="J1016" s="33">
        <f>VLOOKUP(A1016,'097_0309'!A:AM,39,0)</f>
        <v>56.624605678233436</v>
      </c>
      <c r="K1016" s="33">
        <f t="shared" si="15"/>
        <v>0</v>
      </c>
    </row>
    <row r="1017" spans="1:11">
      <c r="A1017" s="32" t="s">
        <v>251</v>
      </c>
      <c r="B1017" s="32" t="s">
        <v>402</v>
      </c>
      <c r="C1017" s="32" t="s">
        <v>417</v>
      </c>
      <c r="D1017" s="32" t="s">
        <v>414</v>
      </c>
      <c r="E1017" s="32"/>
      <c r="F1017" s="32" t="s">
        <v>416</v>
      </c>
      <c r="G1017" s="32" t="s">
        <v>407</v>
      </c>
      <c r="H1017" s="19">
        <v>38</v>
      </c>
      <c r="I1017" s="40">
        <v>0</v>
      </c>
      <c r="J1017" s="33">
        <f>VLOOKUP(A1017,'097_0309'!A:AM,39,0)</f>
        <v>56.624605678233436</v>
      </c>
      <c r="K1017" s="33">
        <f t="shared" si="15"/>
        <v>0</v>
      </c>
    </row>
    <row r="1018" spans="1:11">
      <c r="A1018" s="32" t="s">
        <v>252</v>
      </c>
      <c r="B1018" s="32" t="s">
        <v>402</v>
      </c>
      <c r="C1018" s="32" t="s">
        <v>417</v>
      </c>
      <c r="D1018" s="32" t="s">
        <v>414</v>
      </c>
      <c r="E1018" s="32"/>
      <c r="F1018" s="32" t="s">
        <v>406</v>
      </c>
      <c r="G1018" s="32" t="s">
        <v>407</v>
      </c>
      <c r="H1018" s="19">
        <v>32</v>
      </c>
      <c r="I1018" s="40">
        <v>0</v>
      </c>
      <c r="J1018" s="33">
        <f>VLOOKUP(A1018,'097_0309'!A:AM,39,0)</f>
        <v>56.624605678233436</v>
      </c>
      <c r="K1018" s="33">
        <f t="shared" si="15"/>
        <v>0</v>
      </c>
    </row>
    <row r="1019" spans="1:11">
      <c r="A1019" s="32" t="s">
        <v>252</v>
      </c>
      <c r="B1019" s="32" t="s">
        <v>402</v>
      </c>
      <c r="C1019" s="32" t="s">
        <v>417</v>
      </c>
      <c r="D1019" s="32" t="s">
        <v>414</v>
      </c>
      <c r="E1019" s="32"/>
      <c r="F1019" s="32" t="s">
        <v>406</v>
      </c>
      <c r="G1019" s="32" t="s">
        <v>407</v>
      </c>
      <c r="H1019" s="19">
        <v>34</v>
      </c>
      <c r="I1019" s="40">
        <v>0</v>
      </c>
      <c r="J1019" s="33">
        <f>VLOOKUP(A1019,'097_0309'!A:AM,39,0)</f>
        <v>56.624605678233436</v>
      </c>
      <c r="K1019" s="33">
        <f t="shared" si="15"/>
        <v>0</v>
      </c>
    </row>
    <row r="1020" spans="1:11">
      <c r="A1020" s="32" t="s">
        <v>252</v>
      </c>
      <c r="B1020" s="32" t="s">
        <v>402</v>
      </c>
      <c r="C1020" s="32" t="s">
        <v>417</v>
      </c>
      <c r="D1020" s="32" t="s">
        <v>414</v>
      </c>
      <c r="E1020" s="32"/>
      <c r="F1020" s="32" t="s">
        <v>406</v>
      </c>
      <c r="G1020" s="32" t="s">
        <v>407</v>
      </c>
      <c r="H1020" s="19">
        <v>36</v>
      </c>
      <c r="I1020" s="40">
        <v>0</v>
      </c>
      <c r="J1020" s="33">
        <f>VLOOKUP(A1020,'097_0309'!A:AM,39,0)</f>
        <v>56.624605678233436</v>
      </c>
      <c r="K1020" s="33">
        <f t="shared" si="15"/>
        <v>0</v>
      </c>
    </row>
    <row r="1021" spans="1:11">
      <c r="A1021" s="32" t="s">
        <v>252</v>
      </c>
      <c r="B1021" s="32" t="s">
        <v>402</v>
      </c>
      <c r="C1021" s="32" t="s">
        <v>417</v>
      </c>
      <c r="D1021" s="32" t="s">
        <v>414</v>
      </c>
      <c r="E1021" s="32"/>
      <c r="F1021" s="32" t="s">
        <v>406</v>
      </c>
      <c r="G1021" s="32" t="s">
        <v>407</v>
      </c>
      <c r="H1021" s="19">
        <v>38</v>
      </c>
      <c r="I1021" s="40">
        <v>0</v>
      </c>
      <c r="J1021" s="33">
        <f>VLOOKUP(A1021,'097_0309'!A:AM,39,0)</f>
        <v>56.624605678233436</v>
      </c>
      <c r="K1021" s="33">
        <f t="shared" si="15"/>
        <v>0</v>
      </c>
    </row>
    <row r="1022" spans="1:11">
      <c r="A1022" s="32" t="s">
        <v>253</v>
      </c>
      <c r="B1022" s="32" t="s">
        <v>402</v>
      </c>
      <c r="C1022" s="32" t="s">
        <v>417</v>
      </c>
      <c r="D1022" s="32" t="s">
        <v>414</v>
      </c>
      <c r="E1022" s="32"/>
      <c r="F1022" s="32" t="s">
        <v>684</v>
      </c>
      <c r="G1022" s="32" t="s">
        <v>407</v>
      </c>
      <c r="H1022" s="19">
        <v>30</v>
      </c>
      <c r="I1022" s="40">
        <v>0</v>
      </c>
      <c r="J1022" s="33">
        <f>VLOOKUP(A1022,'097_0309'!A:AM,39,0)</f>
        <v>56.624605678233436</v>
      </c>
      <c r="K1022" s="33">
        <f t="shared" si="15"/>
        <v>0</v>
      </c>
    </row>
    <row r="1023" spans="1:11">
      <c r="A1023" s="32" t="s">
        <v>253</v>
      </c>
      <c r="B1023" s="32" t="s">
        <v>402</v>
      </c>
      <c r="C1023" s="32" t="s">
        <v>417</v>
      </c>
      <c r="D1023" s="32" t="s">
        <v>414</v>
      </c>
      <c r="E1023" s="32"/>
      <c r="F1023" s="32" t="s">
        <v>684</v>
      </c>
      <c r="G1023" s="32" t="s">
        <v>407</v>
      </c>
      <c r="H1023" s="19">
        <v>32</v>
      </c>
      <c r="I1023" s="40">
        <v>3</v>
      </c>
      <c r="J1023" s="33">
        <f>VLOOKUP(A1023,'097_0309'!A:AM,39,0)</f>
        <v>56.624605678233436</v>
      </c>
      <c r="K1023" s="33">
        <f t="shared" si="15"/>
        <v>169.87381703470032</v>
      </c>
    </row>
    <row r="1024" spans="1:11">
      <c r="A1024" s="32" t="s">
        <v>253</v>
      </c>
      <c r="B1024" s="32" t="s">
        <v>402</v>
      </c>
      <c r="C1024" s="32" t="s">
        <v>417</v>
      </c>
      <c r="D1024" s="32" t="s">
        <v>414</v>
      </c>
      <c r="E1024" s="32"/>
      <c r="F1024" s="32" t="s">
        <v>684</v>
      </c>
      <c r="G1024" s="32" t="s">
        <v>407</v>
      </c>
      <c r="H1024" s="19">
        <v>34</v>
      </c>
      <c r="I1024" s="40">
        <v>4</v>
      </c>
      <c r="J1024" s="33">
        <f>VLOOKUP(A1024,'097_0309'!A:AM,39,0)</f>
        <v>56.624605678233436</v>
      </c>
      <c r="K1024" s="33">
        <f t="shared" si="15"/>
        <v>226.49842271293375</v>
      </c>
    </row>
    <row r="1025" spans="1:11">
      <c r="A1025" s="32" t="s">
        <v>253</v>
      </c>
      <c r="B1025" s="32" t="s">
        <v>402</v>
      </c>
      <c r="C1025" s="32" t="s">
        <v>417</v>
      </c>
      <c r="D1025" s="32" t="s">
        <v>414</v>
      </c>
      <c r="E1025" s="32"/>
      <c r="F1025" s="32" t="s">
        <v>684</v>
      </c>
      <c r="G1025" s="32" t="s">
        <v>407</v>
      </c>
      <c r="H1025" s="19">
        <v>36</v>
      </c>
      <c r="I1025" s="40">
        <v>6</v>
      </c>
      <c r="J1025" s="33">
        <f>VLOOKUP(A1025,'097_0309'!A:AM,39,0)</f>
        <v>56.624605678233436</v>
      </c>
      <c r="K1025" s="33">
        <f t="shared" si="15"/>
        <v>339.74763406940065</v>
      </c>
    </row>
    <row r="1026" spans="1:11">
      <c r="A1026" s="32" t="s">
        <v>253</v>
      </c>
      <c r="B1026" s="32" t="s">
        <v>402</v>
      </c>
      <c r="C1026" s="32" t="s">
        <v>417</v>
      </c>
      <c r="D1026" s="32" t="s">
        <v>414</v>
      </c>
      <c r="E1026" s="32"/>
      <c r="F1026" s="32" t="s">
        <v>684</v>
      </c>
      <c r="G1026" s="32" t="s">
        <v>407</v>
      </c>
      <c r="H1026" s="19">
        <v>38</v>
      </c>
      <c r="I1026" s="40">
        <v>3</v>
      </c>
      <c r="J1026" s="33">
        <f>VLOOKUP(A1026,'097_0309'!A:AM,39,0)</f>
        <v>56.624605678233436</v>
      </c>
      <c r="K1026" s="33">
        <f t="shared" si="15"/>
        <v>169.87381703470032</v>
      </c>
    </row>
    <row r="1027" spans="1:11">
      <c r="A1027" s="32" t="s">
        <v>253</v>
      </c>
      <c r="B1027" s="32" t="s">
        <v>402</v>
      </c>
      <c r="C1027" s="32" t="s">
        <v>417</v>
      </c>
      <c r="D1027" s="32" t="s">
        <v>414</v>
      </c>
      <c r="E1027" s="32"/>
      <c r="F1027" s="32" t="s">
        <v>684</v>
      </c>
      <c r="G1027" s="32" t="s">
        <v>407</v>
      </c>
      <c r="H1027" s="19">
        <v>40</v>
      </c>
      <c r="I1027" s="40">
        <v>0</v>
      </c>
      <c r="J1027" s="33">
        <f>VLOOKUP(A1027,'097_0309'!A:AM,39,0)</f>
        <v>56.624605678233436</v>
      </c>
      <c r="K1027" s="33">
        <f t="shared" si="15"/>
        <v>0</v>
      </c>
    </row>
    <row r="1028" spans="1:11">
      <c r="A1028" s="32" t="s">
        <v>254</v>
      </c>
      <c r="B1028" s="32" t="s">
        <v>402</v>
      </c>
      <c r="C1028" s="32" t="s">
        <v>413</v>
      </c>
      <c r="D1028" s="32" t="s">
        <v>482</v>
      </c>
      <c r="E1028" s="32"/>
      <c r="F1028" s="32" t="s">
        <v>406</v>
      </c>
      <c r="G1028" s="32" t="s">
        <v>407</v>
      </c>
      <c r="H1028" s="19">
        <v>32</v>
      </c>
      <c r="I1028" s="40">
        <v>5</v>
      </c>
      <c r="J1028" s="33">
        <f>VLOOKUP(A1028,'097_0309'!A:AM,39,0)</f>
        <v>78.706624605678229</v>
      </c>
      <c r="K1028" s="33">
        <f t="shared" ref="K1028:K1091" si="16">J1028*I1028</f>
        <v>393.53312302839117</v>
      </c>
    </row>
    <row r="1029" spans="1:11">
      <c r="A1029" s="32" t="s">
        <v>254</v>
      </c>
      <c r="B1029" s="32" t="s">
        <v>402</v>
      </c>
      <c r="C1029" s="32" t="s">
        <v>413</v>
      </c>
      <c r="D1029" s="32" t="s">
        <v>482</v>
      </c>
      <c r="E1029" s="32"/>
      <c r="F1029" s="32" t="s">
        <v>406</v>
      </c>
      <c r="G1029" s="32" t="s">
        <v>407</v>
      </c>
      <c r="H1029" s="19">
        <v>34</v>
      </c>
      <c r="I1029" s="40">
        <v>7</v>
      </c>
      <c r="J1029" s="33">
        <f>VLOOKUP(A1029,'097_0309'!A:AM,39,0)</f>
        <v>78.706624605678229</v>
      </c>
      <c r="K1029" s="33">
        <f t="shared" si="16"/>
        <v>550.94637223974757</v>
      </c>
    </row>
    <row r="1030" spans="1:11">
      <c r="A1030" s="32" t="s">
        <v>254</v>
      </c>
      <c r="B1030" s="32" t="s">
        <v>402</v>
      </c>
      <c r="C1030" s="32" t="s">
        <v>413</v>
      </c>
      <c r="D1030" s="32" t="s">
        <v>482</v>
      </c>
      <c r="E1030" s="32"/>
      <c r="F1030" s="32" t="s">
        <v>406</v>
      </c>
      <c r="G1030" s="32" t="s">
        <v>407</v>
      </c>
      <c r="H1030" s="19">
        <v>36</v>
      </c>
      <c r="I1030" s="40">
        <v>6</v>
      </c>
      <c r="J1030" s="33">
        <f>VLOOKUP(A1030,'097_0309'!A:AM,39,0)</f>
        <v>78.706624605678229</v>
      </c>
      <c r="K1030" s="33">
        <f t="shared" si="16"/>
        <v>472.23974763406937</v>
      </c>
    </row>
    <row r="1031" spans="1:11">
      <c r="A1031" s="32" t="s">
        <v>254</v>
      </c>
      <c r="B1031" s="32" t="s">
        <v>402</v>
      </c>
      <c r="C1031" s="32" t="s">
        <v>413</v>
      </c>
      <c r="D1031" s="32" t="s">
        <v>482</v>
      </c>
      <c r="E1031" s="32"/>
      <c r="F1031" s="32" t="s">
        <v>406</v>
      </c>
      <c r="G1031" s="32" t="s">
        <v>407</v>
      </c>
      <c r="H1031" s="19">
        <v>38</v>
      </c>
      <c r="I1031" s="40">
        <v>3</v>
      </c>
      <c r="J1031" s="33">
        <f>VLOOKUP(A1031,'097_0309'!A:AM,39,0)</f>
        <v>78.706624605678229</v>
      </c>
      <c r="K1031" s="33">
        <f t="shared" si="16"/>
        <v>236.11987381703469</v>
      </c>
    </row>
    <row r="1032" spans="1:11">
      <c r="A1032" s="32" t="s">
        <v>255</v>
      </c>
      <c r="B1032" s="32" t="s">
        <v>402</v>
      </c>
      <c r="C1032" s="32" t="s">
        <v>417</v>
      </c>
      <c r="D1032" s="32" t="s">
        <v>411</v>
      </c>
      <c r="E1032" s="32"/>
      <c r="F1032" s="32" t="s">
        <v>406</v>
      </c>
      <c r="G1032" s="32" t="s">
        <v>407</v>
      </c>
      <c r="H1032" s="19">
        <v>32</v>
      </c>
      <c r="I1032" s="40">
        <v>0</v>
      </c>
      <c r="J1032" s="33">
        <f>VLOOKUP(A1032,'097_0309'!A:AM,39,0)</f>
        <v>62.933753943217667</v>
      </c>
      <c r="K1032" s="33">
        <f t="shared" si="16"/>
        <v>0</v>
      </c>
    </row>
    <row r="1033" spans="1:11">
      <c r="A1033" s="32" t="s">
        <v>255</v>
      </c>
      <c r="B1033" s="32" t="s">
        <v>402</v>
      </c>
      <c r="C1033" s="32" t="s">
        <v>417</v>
      </c>
      <c r="D1033" s="32" t="s">
        <v>411</v>
      </c>
      <c r="E1033" s="32"/>
      <c r="F1033" s="32" t="s">
        <v>406</v>
      </c>
      <c r="G1033" s="32" t="s">
        <v>407</v>
      </c>
      <c r="H1033" s="19">
        <v>34</v>
      </c>
      <c r="I1033" s="40">
        <v>2</v>
      </c>
      <c r="J1033" s="33">
        <f>VLOOKUP(A1033,'097_0309'!A:AM,39,0)</f>
        <v>62.933753943217667</v>
      </c>
      <c r="K1033" s="33">
        <f t="shared" si="16"/>
        <v>125.86750788643533</v>
      </c>
    </row>
    <row r="1034" spans="1:11">
      <c r="A1034" s="32" t="s">
        <v>255</v>
      </c>
      <c r="B1034" s="32" t="s">
        <v>402</v>
      </c>
      <c r="C1034" s="32" t="s">
        <v>417</v>
      </c>
      <c r="D1034" s="32" t="s">
        <v>411</v>
      </c>
      <c r="E1034" s="32"/>
      <c r="F1034" s="32" t="s">
        <v>406</v>
      </c>
      <c r="G1034" s="32" t="s">
        <v>407</v>
      </c>
      <c r="H1034" s="19">
        <v>36</v>
      </c>
      <c r="I1034" s="40">
        <v>2</v>
      </c>
      <c r="J1034" s="33">
        <f>VLOOKUP(A1034,'097_0309'!A:AM,39,0)</f>
        <v>62.933753943217667</v>
      </c>
      <c r="K1034" s="33">
        <f t="shared" si="16"/>
        <v>125.86750788643533</v>
      </c>
    </row>
    <row r="1035" spans="1:11">
      <c r="A1035" s="32" t="s">
        <v>255</v>
      </c>
      <c r="B1035" s="32" t="s">
        <v>402</v>
      </c>
      <c r="C1035" s="32" t="s">
        <v>417</v>
      </c>
      <c r="D1035" s="32" t="s">
        <v>411</v>
      </c>
      <c r="E1035" s="32"/>
      <c r="F1035" s="32" t="s">
        <v>406</v>
      </c>
      <c r="G1035" s="32" t="s">
        <v>407</v>
      </c>
      <c r="H1035" s="19">
        <v>38</v>
      </c>
      <c r="I1035" s="40">
        <v>0</v>
      </c>
      <c r="J1035" s="33">
        <f>VLOOKUP(A1035,'097_0309'!A:AM,39,0)</f>
        <v>62.933753943217667</v>
      </c>
      <c r="K1035" s="33">
        <f t="shared" si="16"/>
        <v>0</v>
      </c>
    </row>
    <row r="1036" spans="1:11">
      <c r="A1036" s="32" t="s">
        <v>255</v>
      </c>
      <c r="B1036" s="32" t="s">
        <v>402</v>
      </c>
      <c r="C1036" s="32" t="s">
        <v>417</v>
      </c>
      <c r="D1036" s="32" t="s">
        <v>411</v>
      </c>
      <c r="E1036" s="32"/>
      <c r="F1036" s="32" t="s">
        <v>406</v>
      </c>
      <c r="G1036" s="32" t="s">
        <v>407</v>
      </c>
      <c r="H1036" s="19">
        <v>40</v>
      </c>
      <c r="I1036" s="40">
        <v>0</v>
      </c>
      <c r="J1036" s="33">
        <f>VLOOKUP(A1036,'097_0309'!A:AM,39,0)</f>
        <v>62.933753943217667</v>
      </c>
      <c r="K1036" s="33">
        <f t="shared" si="16"/>
        <v>0</v>
      </c>
    </row>
    <row r="1037" spans="1:11">
      <c r="A1037" s="32" t="s">
        <v>256</v>
      </c>
      <c r="B1037" s="32" t="s">
        <v>402</v>
      </c>
      <c r="C1037" s="32" t="s">
        <v>417</v>
      </c>
      <c r="D1037" s="32" t="s">
        <v>411</v>
      </c>
      <c r="E1037" s="32"/>
      <c r="F1037" s="32" t="s">
        <v>686</v>
      </c>
      <c r="G1037" s="32" t="s">
        <v>407</v>
      </c>
      <c r="H1037" s="19">
        <v>32</v>
      </c>
      <c r="I1037" s="40">
        <v>0</v>
      </c>
      <c r="J1037" s="33">
        <f>VLOOKUP(A1037,'097_0309'!A:AM,39,0)</f>
        <v>62.933753943217667</v>
      </c>
      <c r="K1037" s="33">
        <f t="shared" si="16"/>
        <v>0</v>
      </c>
    </row>
    <row r="1038" spans="1:11">
      <c r="A1038" s="32" t="s">
        <v>256</v>
      </c>
      <c r="B1038" s="32" t="s">
        <v>402</v>
      </c>
      <c r="C1038" s="32" t="s">
        <v>417</v>
      </c>
      <c r="D1038" s="32" t="s">
        <v>411</v>
      </c>
      <c r="E1038" s="32"/>
      <c r="F1038" s="32" t="s">
        <v>686</v>
      </c>
      <c r="G1038" s="32" t="s">
        <v>407</v>
      </c>
      <c r="H1038" s="19">
        <v>34</v>
      </c>
      <c r="I1038" s="40">
        <v>0</v>
      </c>
      <c r="J1038" s="33">
        <f>VLOOKUP(A1038,'097_0309'!A:AM,39,0)</f>
        <v>62.933753943217667</v>
      </c>
      <c r="K1038" s="33">
        <f t="shared" si="16"/>
        <v>0</v>
      </c>
    </row>
    <row r="1039" spans="1:11">
      <c r="A1039" s="32" t="s">
        <v>256</v>
      </c>
      <c r="B1039" s="32" t="s">
        <v>402</v>
      </c>
      <c r="C1039" s="32" t="s">
        <v>417</v>
      </c>
      <c r="D1039" s="32" t="s">
        <v>411</v>
      </c>
      <c r="E1039" s="32"/>
      <c r="F1039" s="32" t="s">
        <v>686</v>
      </c>
      <c r="G1039" s="32" t="s">
        <v>407</v>
      </c>
      <c r="H1039" s="19">
        <v>36</v>
      </c>
      <c r="I1039" s="40">
        <v>0</v>
      </c>
      <c r="J1039" s="33">
        <f>VLOOKUP(A1039,'097_0309'!A:AM,39,0)</f>
        <v>62.933753943217667</v>
      </c>
      <c r="K1039" s="33">
        <f t="shared" si="16"/>
        <v>0</v>
      </c>
    </row>
    <row r="1040" spans="1:11">
      <c r="A1040" s="32" t="s">
        <v>256</v>
      </c>
      <c r="B1040" s="32" t="s">
        <v>402</v>
      </c>
      <c r="C1040" s="32" t="s">
        <v>417</v>
      </c>
      <c r="D1040" s="32" t="s">
        <v>411</v>
      </c>
      <c r="E1040" s="32"/>
      <c r="F1040" s="32" t="s">
        <v>686</v>
      </c>
      <c r="G1040" s="32" t="s">
        <v>407</v>
      </c>
      <c r="H1040" s="19">
        <v>38</v>
      </c>
      <c r="I1040" s="40">
        <v>0</v>
      </c>
      <c r="J1040" s="33">
        <f>VLOOKUP(A1040,'097_0309'!A:AM,39,0)</f>
        <v>62.933753943217667</v>
      </c>
      <c r="K1040" s="33">
        <f t="shared" si="16"/>
        <v>0</v>
      </c>
    </row>
    <row r="1041" spans="1:11">
      <c r="A1041" s="32" t="s">
        <v>257</v>
      </c>
      <c r="B1041" s="32" t="s">
        <v>402</v>
      </c>
      <c r="C1041" s="32" t="s">
        <v>417</v>
      </c>
      <c r="D1041" s="32" t="s">
        <v>404</v>
      </c>
      <c r="E1041" s="32"/>
      <c r="F1041" s="32" t="s">
        <v>686</v>
      </c>
      <c r="G1041" s="32" t="s">
        <v>407</v>
      </c>
      <c r="H1041" s="19">
        <v>32</v>
      </c>
      <c r="I1041" s="40">
        <v>0</v>
      </c>
      <c r="J1041" s="33">
        <f>VLOOKUP(A1041,'097_0309'!A:AM,39,0)</f>
        <v>78.706624605678229</v>
      </c>
      <c r="K1041" s="33">
        <f t="shared" si="16"/>
        <v>0</v>
      </c>
    </row>
    <row r="1042" spans="1:11">
      <c r="A1042" s="32" t="s">
        <v>257</v>
      </c>
      <c r="B1042" s="32" t="s">
        <v>402</v>
      </c>
      <c r="C1042" s="32" t="s">
        <v>417</v>
      </c>
      <c r="D1042" s="32" t="s">
        <v>404</v>
      </c>
      <c r="E1042" s="32"/>
      <c r="F1042" s="32" t="s">
        <v>686</v>
      </c>
      <c r="G1042" s="32" t="s">
        <v>407</v>
      </c>
      <c r="H1042" s="19">
        <v>34</v>
      </c>
      <c r="I1042" s="40">
        <v>0</v>
      </c>
      <c r="J1042" s="33">
        <f>VLOOKUP(A1042,'097_0309'!A:AM,39,0)</f>
        <v>78.706624605678229</v>
      </c>
      <c r="K1042" s="33">
        <f t="shared" si="16"/>
        <v>0</v>
      </c>
    </row>
    <row r="1043" spans="1:11">
      <c r="A1043" s="32" t="s">
        <v>257</v>
      </c>
      <c r="B1043" s="32" t="s">
        <v>402</v>
      </c>
      <c r="C1043" s="32" t="s">
        <v>417</v>
      </c>
      <c r="D1043" s="32" t="s">
        <v>404</v>
      </c>
      <c r="E1043" s="32"/>
      <c r="F1043" s="32" t="s">
        <v>686</v>
      </c>
      <c r="G1043" s="32" t="s">
        <v>407</v>
      </c>
      <c r="H1043" s="19">
        <v>36</v>
      </c>
      <c r="I1043" s="40">
        <v>0</v>
      </c>
      <c r="J1043" s="33">
        <f>VLOOKUP(A1043,'097_0309'!A:AM,39,0)</f>
        <v>78.706624605678229</v>
      </c>
      <c r="K1043" s="33">
        <f t="shared" si="16"/>
        <v>0</v>
      </c>
    </row>
    <row r="1044" spans="1:11">
      <c r="A1044" s="32" t="s">
        <v>257</v>
      </c>
      <c r="B1044" s="32" t="s">
        <v>402</v>
      </c>
      <c r="C1044" s="32" t="s">
        <v>417</v>
      </c>
      <c r="D1044" s="32" t="s">
        <v>404</v>
      </c>
      <c r="E1044" s="32"/>
      <c r="F1044" s="32" t="s">
        <v>686</v>
      </c>
      <c r="G1044" s="32" t="s">
        <v>407</v>
      </c>
      <c r="H1044" s="19">
        <v>38</v>
      </c>
      <c r="I1044" s="40">
        <v>0</v>
      </c>
      <c r="J1044" s="33">
        <f>VLOOKUP(A1044,'097_0309'!A:AM,39,0)</f>
        <v>78.706624605678229</v>
      </c>
      <c r="K1044" s="33">
        <f t="shared" si="16"/>
        <v>0</v>
      </c>
    </row>
    <row r="1045" spans="1:11">
      <c r="A1045" s="32" t="s">
        <v>258</v>
      </c>
      <c r="B1045" s="32" t="s">
        <v>402</v>
      </c>
      <c r="C1045" s="32" t="s">
        <v>417</v>
      </c>
      <c r="D1045" s="32" t="s">
        <v>414</v>
      </c>
      <c r="E1045" s="32"/>
      <c r="F1045" s="32" t="s">
        <v>406</v>
      </c>
      <c r="G1045" s="32" t="s">
        <v>407</v>
      </c>
      <c r="H1045" s="19">
        <v>30</v>
      </c>
      <c r="I1045" s="40">
        <v>0</v>
      </c>
      <c r="J1045" s="33">
        <f>VLOOKUP(A1045,'097_0309'!A:AM,39,0)</f>
        <v>56.624605678233436</v>
      </c>
      <c r="K1045" s="33">
        <f t="shared" si="16"/>
        <v>0</v>
      </c>
    </row>
    <row r="1046" spans="1:11">
      <c r="A1046" s="32" t="s">
        <v>258</v>
      </c>
      <c r="B1046" s="32" t="s">
        <v>402</v>
      </c>
      <c r="C1046" s="32" t="s">
        <v>417</v>
      </c>
      <c r="D1046" s="32" t="s">
        <v>414</v>
      </c>
      <c r="E1046" s="32"/>
      <c r="F1046" s="32" t="s">
        <v>406</v>
      </c>
      <c r="G1046" s="32" t="s">
        <v>407</v>
      </c>
      <c r="H1046" s="19">
        <v>32</v>
      </c>
      <c r="I1046" s="40">
        <v>2</v>
      </c>
      <c r="J1046" s="33">
        <f>VLOOKUP(A1046,'097_0309'!A:AM,39,0)</f>
        <v>56.624605678233436</v>
      </c>
      <c r="K1046" s="33">
        <f t="shared" si="16"/>
        <v>113.24921135646687</v>
      </c>
    </row>
    <row r="1047" spans="1:11">
      <c r="A1047" s="32" t="s">
        <v>258</v>
      </c>
      <c r="B1047" s="32" t="s">
        <v>402</v>
      </c>
      <c r="C1047" s="32" t="s">
        <v>417</v>
      </c>
      <c r="D1047" s="32" t="s">
        <v>414</v>
      </c>
      <c r="E1047" s="32"/>
      <c r="F1047" s="32" t="s">
        <v>406</v>
      </c>
      <c r="G1047" s="32" t="s">
        <v>407</v>
      </c>
      <c r="H1047" s="19">
        <v>34</v>
      </c>
      <c r="I1047" s="40">
        <v>2</v>
      </c>
      <c r="J1047" s="33">
        <f>VLOOKUP(A1047,'097_0309'!A:AM,39,0)</f>
        <v>56.624605678233436</v>
      </c>
      <c r="K1047" s="33">
        <f t="shared" si="16"/>
        <v>113.24921135646687</v>
      </c>
    </row>
    <row r="1048" spans="1:11">
      <c r="A1048" s="32" t="s">
        <v>258</v>
      </c>
      <c r="B1048" s="32" t="s">
        <v>402</v>
      </c>
      <c r="C1048" s="32" t="s">
        <v>417</v>
      </c>
      <c r="D1048" s="32" t="s">
        <v>414</v>
      </c>
      <c r="E1048" s="32"/>
      <c r="F1048" s="32" t="s">
        <v>406</v>
      </c>
      <c r="G1048" s="32" t="s">
        <v>407</v>
      </c>
      <c r="H1048" s="19">
        <v>36</v>
      </c>
      <c r="I1048" s="40">
        <v>3</v>
      </c>
      <c r="J1048" s="33">
        <f>VLOOKUP(A1048,'097_0309'!A:AM,39,0)</f>
        <v>56.624605678233436</v>
      </c>
      <c r="K1048" s="33">
        <f t="shared" si="16"/>
        <v>169.87381703470032</v>
      </c>
    </row>
    <row r="1049" spans="1:11">
      <c r="A1049" s="32" t="s">
        <v>258</v>
      </c>
      <c r="B1049" s="32" t="s">
        <v>402</v>
      </c>
      <c r="C1049" s="32" t="s">
        <v>417</v>
      </c>
      <c r="D1049" s="32" t="s">
        <v>414</v>
      </c>
      <c r="E1049" s="32"/>
      <c r="F1049" s="32" t="s">
        <v>406</v>
      </c>
      <c r="G1049" s="32" t="s">
        <v>407</v>
      </c>
      <c r="H1049" s="19">
        <v>38</v>
      </c>
      <c r="I1049" s="40">
        <v>2</v>
      </c>
      <c r="J1049" s="33">
        <f>VLOOKUP(A1049,'097_0309'!A:AM,39,0)</f>
        <v>56.624605678233436</v>
      </c>
      <c r="K1049" s="33">
        <f t="shared" si="16"/>
        <v>113.24921135646687</v>
      </c>
    </row>
    <row r="1050" spans="1:11">
      <c r="A1050" s="32" t="s">
        <v>258</v>
      </c>
      <c r="B1050" s="32" t="s">
        <v>402</v>
      </c>
      <c r="C1050" s="32" t="s">
        <v>417</v>
      </c>
      <c r="D1050" s="32" t="s">
        <v>414</v>
      </c>
      <c r="E1050" s="32"/>
      <c r="F1050" s="32" t="s">
        <v>406</v>
      </c>
      <c r="G1050" s="32" t="s">
        <v>407</v>
      </c>
      <c r="H1050" s="19">
        <v>40</v>
      </c>
      <c r="I1050" s="40">
        <v>0</v>
      </c>
      <c r="J1050" s="33">
        <f>VLOOKUP(A1050,'097_0309'!A:AM,39,0)</f>
        <v>56.624605678233436</v>
      </c>
      <c r="K1050" s="33">
        <f t="shared" si="16"/>
        <v>0</v>
      </c>
    </row>
    <row r="1051" spans="1:11">
      <c r="A1051" s="32" t="s">
        <v>259</v>
      </c>
      <c r="B1051" s="32" t="s">
        <v>402</v>
      </c>
      <c r="C1051" s="32" t="s">
        <v>417</v>
      </c>
      <c r="D1051" s="32" t="s">
        <v>411</v>
      </c>
      <c r="E1051" s="32"/>
      <c r="F1051" s="32" t="s">
        <v>687</v>
      </c>
      <c r="G1051" s="32" t="s">
        <v>407</v>
      </c>
      <c r="H1051" s="19">
        <v>32</v>
      </c>
      <c r="I1051" s="40">
        <v>0</v>
      </c>
      <c r="J1051" s="33">
        <f>VLOOKUP(A1051,'097_0309'!A:AM,39,0)</f>
        <v>62.933753943217667</v>
      </c>
      <c r="K1051" s="33">
        <f t="shared" si="16"/>
        <v>0</v>
      </c>
    </row>
    <row r="1052" spans="1:11">
      <c r="A1052" s="32" t="s">
        <v>259</v>
      </c>
      <c r="B1052" s="32" t="s">
        <v>402</v>
      </c>
      <c r="C1052" s="32" t="s">
        <v>417</v>
      </c>
      <c r="D1052" s="32" t="s">
        <v>411</v>
      </c>
      <c r="E1052" s="32"/>
      <c r="F1052" s="32" t="s">
        <v>687</v>
      </c>
      <c r="G1052" s="32" t="s">
        <v>407</v>
      </c>
      <c r="H1052" s="19">
        <v>34</v>
      </c>
      <c r="I1052" s="40">
        <v>3</v>
      </c>
      <c r="J1052" s="33">
        <f>VLOOKUP(A1052,'097_0309'!A:AM,39,0)</f>
        <v>62.933753943217667</v>
      </c>
      <c r="K1052" s="33">
        <f t="shared" si="16"/>
        <v>188.80126182965301</v>
      </c>
    </row>
    <row r="1053" spans="1:11">
      <c r="A1053" s="32" t="s">
        <v>259</v>
      </c>
      <c r="B1053" s="32" t="s">
        <v>402</v>
      </c>
      <c r="C1053" s="32" t="s">
        <v>417</v>
      </c>
      <c r="D1053" s="32" t="s">
        <v>411</v>
      </c>
      <c r="E1053" s="32"/>
      <c r="F1053" s="32" t="s">
        <v>687</v>
      </c>
      <c r="G1053" s="32" t="s">
        <v>407</v>
      </c>
      <c r="H1053" s="19">
        <v>36</v>
      </c>
      <c r="I1053" s="40">
        <v>2</v>
      </c>
      <c r="J1053" s="33">
        <f>VLOOKUP(A1053,'097_0309'!A:AM,39,0)</f>
        <v>62.933753943217667</v>
      </c>
      <c r="K1053" s="33">
        <f t="shared" si="16"/>
        <v>125.86750788643533</v>
      </c>
    </row>
    <row r="1054" spans="1:11">
      <c r="A1054" s="32" t="s">
        <v>259</v>
      </c>
      <c r="B1054" s="32" t="s">
        <v>402</v>
      </c>
      <c r="C1054" s="32" t="s">
        <v>417</v>
      </c>
      <c r="D1054" s="32" t="s">
        <v>411</v>
      </c>
      <c r="E1054" s="32"/>
      <c r="F1054" s="32" t="s">
        <v>687</v>
      </c>
      <c r="G1054" s="32" t="s">
        <v>407</v>
      </c>
      <c r="H1054" s="19">
        <v>38</v>
      </c>
      <c r="I1054" s="40">
        <v>2</v>
      </c>
      <c r="J1054" s="33">
        <f>VLOOKUP(A1054,'097_0309'!A:AM,39,0)</f>
        <v>62.933753943217667</v>
      </c>
      <c r="K1054" s="33">
        <f t="shared" si="16"/>
        <v>125.86750788643533</v>
      </c>
    </row>
    <row r="1055" spans="1:11">
      <c r="A1055" s="32" t="s">
        <v>260</v>
      </c>
      <c r="B1055" s="32" t="s">
        <v>402</v>
      </c>
      <c r="C1055" s="32" t="s">
        <v>417</v>
      </c>
      <c r="D1055" s="32" t="s">
        <v>411</v>
      </c>
      <c r="E1055" s="32"/>
      <c r="F1055" s="32" t="s">
        <v>443</v>
      </c>
      <c r="G1055" s="32" t="s">
        <v>407</v>
      </c>
      <c r="H1055" s="19">
        <v>32</v>
      </c>
      <c r="I1055" s="40">
        <v>0</v>
      </c>
      <c r="J1055" s="33">
        <f>VLOOKUP(A1055,'097_0309'!A:AM,39,0)</f>
        <v>62.933753943217667</v>
      </c>
      <c r="K1055" s="33">
        <f t="shared" si="16"/>
        <v>0</v>
      </c>
    </row>
    <row r="1056" spans="1:11">
      <c r="A1056" s="32" t="s">
        <v>260</v>
      </c>
      <c r="B1056" s="32" t="s">
        <v>402</v>
      </c>
      <c r="C1056" s="32" t="s">
        <v>417</v>
      </c>
      <c r="D1056" s="32" t="s">
        <v>411</v>
      </c>
      <c r="E1056" s="32"/>
      <c r="F1056" s="32" t="s">
        <v>443</v>
      </c>
      <c r="G1056" s="32" t="s">
        <v>407</v>
      </c>
      <c r="H1056" s="19">
        <v>34</v>
      </c>
      <c r="I1056" s="40">
        <v>0</v>
      </c>
      <c r="J1056" s="33">
        <f>VLOOKUP(A1056,'097_0309'!A:AM,39,0)</f>
        <v>62.933753943217667</v>
      </c>
      <c r="K1056" s="33">
        <f t="shared" si="16"/>
        <v>0</v>
      </c>
    </row>
    <row r="1057" spans="1:11">
      <c r="A1057" s="32" t="s">
        <v>260</v>
      </c>
      <c r="B1057" s="32" t="s">
        <v>402</v>
      </c>
      <c r="C1057" s="32" t="s">
        <v>417</v>
      </c>
      <c r="D1057" s="32" t="s">
        <v>411</v>
      </c>
      <c r="E1057" s="32"/>
      <c r="F1057" s="32" t="s">
        <v>443</v>
      </c>
      <c r="G1057" s="32" t="s">
        <v>407</v>
      </c>
      <c r="H1057" s="19">
        <v>36</v>
      </c>
      <c r="I1057" s="40">
        <v>0</v>
      </c>
      <c r="J1057" s="33">
        <f>VLOOKUP(A1057,'097_0309'!A:AM,39,0)</f>
        <v>62.933753943217667</v>
      </c>
      <c r="K1057" s="33">
        <f t="shared" si="16"/>
        <v>0</v>
      </c>
    </row>
    <row r="1058" spans="1:11">
      <c r="A1058" s="32" t="s">
        <v>260</v>
      </c>
      <c r="B1058" s="32" t="s">
        <v>402</v>
      </c>
      <c r="C1058" s="32" t="s">
        <v>417</v>
      </c>
      <c r="D1058" s="32" t="s">
        <v>411</v>
      </c>
      <c r="E1058" s="32"/>
      <c r="F1058" s="32" t="s">
        <v>443</v>
      </c>
      <c r="G1058" s="32" t="s">
        <v>407</v>
      </c>
      <c r="H1058" s="19">
        <v>38</v>
      </c>
      <c r="I1058" s="40">
        <v>0</v>
      </c>
      <c r="J1058" s="33">
        <f>VLOOKUP(A1058,'097_0309'!A:AM,39,0)</f>
        <v>62.933753943217667</v>
      </c>
      <c r="K1058" s="33">
        <f t="shared" si="16"/>
        <v>0</v>
      </c>
    </row>
    <row r="1059" spans="1:11">
      <c r="A1059" s="32" t="s">
        <v>261</v>
      </c>
      <c r="B1059" s="32" t="s">
        <v>402</v>
      </c>
      <c r="C1059" s="32" t="s">
        <v>417</v>
      </c>
      <c r="D1059" s="32" t="s">
        <v>566</v>
      </c>
      <c r="E1059" s="32"/>
      <c r="F1059" s="32" t="s">
        <v>687</v>
      </c>
      <c r="G1059" s="32" t="s">
        <v>407</v>
      </c>
      <c r="H1059" s="19">
        <v>32</v>
      </c>
      <c r="I1059" s="40">
        <v>0</v>
      </c>
      <c r="J1059" s="33">
        <f>VLOOKUP(A1059,'097_0309'!A:AM,39,0)</f>
        <v>126.02523659305994</v>
      </c>
      <c r="K1059" s="33">
        <f t="shared" si="16"/>
        <v>0</v>
      </c>
    </row>
    <row r="1060" spans="1:11">
      <c r="A1060" s="32" t="s">
        <v>261</v>
      </c>
      <c r="B1060" s="32" t="s">
        <v>402</v>
      </c>
      <c r="C1060" s="32" t="s">
        <v>417</v>
      </c>
      <c r="D1060" s="32" t="s">
        <v>566</v>
      </c>
      <c r="E1060" s="32"/>
      <c r="F1060" s="32" t="s">
        <v>687</v>
      </c>
      <c r="G1060" s="32" t="s">
        <v>407</v>
      </c>
      <c r="H1060" s="19">
        <v>34</v>
      </c>
      <c r="I1060" s="40">
        <v>0</v>
      </c>
      <c r="J1060" s="33">
        <f>VLOOKUP(A1060,'097_0309'!A:AM,39,0)</f>
        <v>126.02523659305994</v>
      </c>
      <c r="K1060" s="33">
        <f t="shared" si="16"/>
        <v>0</v>
      </c>
    </row>
    <row r="1061" spans="1:11">
      <c r="A1061" s="32" t="s">
        <v>262</v>
      </c>
      <c r="B1061" s="32" t="s">
        <v>402</v>
      </c>
      <c r="C1061" s="32" t="s">
        <v>417</v>
      </c>
      <c r="D1061" s="32" t="s">
        <v>404</v>
      </c>
      <c r="E1061" s="32"/>
      <c r="F1061" s="32" t="s">
        <v>443</v>
      </c>
      <c r="G1061" s="32" t="s">
        <v>407</v>
      </c>
      <c r="H1061" s="19">
        <v>30</v>
      </c>
      <c r="I1061" s="40">
        <v>0</v>
      </c>
      <c r="J1061" s="33">
        <f>VLOOKUP(A1061,'097_0309'!A:AM,39,0)</f>
        <v>126.02523659305994</v>
      </c>
      <c r="K1061" s="33">
        <f t="shared" si="16"/>
        <v>0</v>
      </c>
    </row>
    <row r="1062" spans="1:11">
      <c r="A1062" s="32" t="s">
        <v>262</v>
      </c>
      <c r="B1062" s="32" t="s">
        <v>402</v>
      </c>
      <c r="C1062" s="32" t="s">
        <v>417</v>
      </c>
      <c r="D1062" s="32" t="s">
        <v>404</v>
      </c>
      <c r="E1062" s="32"/>
      <c r="F1062" s="32" t="s">
        <v>443</v>
      </c>
      <c r="G1062" s="32" t="s">
        <v>407</v>
      </c>
      <c r="H1062" s="19">
        <v>32</v>
      </c>
      <c r="I1062" s="40">
        <v>3</v>
      </c>
      <c r="J1062" s="33">
        <f>VLOOKUP(A1062,'097_0309'!A:AM,39,0)</f>
        <v>126.02523659305994</v>
      </c>
      <c r="K1062" s="33">
        <f t="shared" si="16"/>
        <v>378.07570977917982</v>
      </c>
    </row>
    <row r="1063" spans="1:11">
      <c r="A1063" s="32" t="s">
        <v>262</v>
      </c>
      <c r="B1063" s="32" t="s">
        <v>402</v>
      </c>
      <c r="C1063" s="32" t="s">
        <v>417</v>
      </c>
      <c r="D1063" s="32" t="s">
        <v>404</v>
      </c>
      <c r="E1063" s="32"/>
      <c r="F1063" s="32" t="s">
        <v>443</v>
      </c>
      <c r="G1063" s="32" t="s">
        <v>407</v>
      </c>
      <c r="H1063" s="19">
        <v>34</v>
      </c>
      <c r="I1063" s="40">
        <v>3</v>
      </c>
      <c r="J1063" s="33">
        <f>VLOOKUP(A1063,'097_0309'!A:AM,39,0)</f>
        <v>126.02523659305994</v>
      </c>
      <c r="K1063" s="33">
        <f t="shared" si="16"/>
        <v>378.07570977917982</v>
      </c>
    </row>
    <row r="1064" spans="1:11">
      <c r="A1064" s="32" t="s">
        <v>262</v>
      </c>
      <c r="B1064" s="32" t="s">
        <v>402</v>
      </c>
      <c r="C1064" s="32" t="s">
        <v>417</v>
      </c>
      <c r="D1064" s="32" t="s">
        <v>404</v>
      </c>
      <c r="E1064" s="32"/>
      <c r="F1064" s="32" t="s">
        <v>443</v>
      </c>
      <c r="G1064" s="32" t="s">
        <v>407</v>
      </c>
      <c r="H1064" s="19">
        <v>36</v>
      </c>
      <c r="I1064" s="40">
        <v>2</v>
      </c>
      <c r="J1064" s="33">
        <f>VLOOKUP(A1064,'097_0309'!A:AM,39,0)</f>
        <v>126.02523659305994</v>
      </c>
      <c r="K1064" s="33">
        <f t="shared" si="16"/>
        <v>252.05047318611989</v>
      </c>
    </row>
    <row r="1065" spans="1:11">
      <c r="A1065" s="32" t="s">
        <v>262</v>
      </c>
      <c r="B1065" s="32" t="s">
        <v>402</v>
      </c>
      <c r="C1065" s="32" t="s">
        <v>417</v>
      </c>
      <c r="D1065" s="32" t="s">
        <v>404</v>
      </c>
      <c r="E1065" s="32"/>
      <c r="F1065" s="32" t="s">
        <v>443</v>
      </c>
      <c r="G1065" s="32" t="s">
        <v>407</v>
      </c>
      <c r="H1065" s="19">
        <v>38</v>
      </c>
      <c r="I1065" s="40">
        <v>0</v>
      </c>
      <c r="J1065" s="33">
        <f>VLOOKUP(A1065,'097_0309'!A:AM,39,0)</f>
        <v>126.02523659305994</v>
      </c>
      <c r="K1065" s="33">
        <f t="shared" si="16"/>
        <v>0</v>
      </c>
    </row>
    <row r="1066" spans="1:11">
      <c r="A1066" s="32" t="s">
        <v>263</v>
      </c>
      <c r="B1066" s="32" t="s">
        <v>402</v>
      </c>
      <c r="C1066" s="32" t="s">
        <v>417</v>
      </c>
      <c r="D1066" s="32" t="s">
        <v>566</v>
      </c>
      <c r="E1066" s="32"/>
      <c r="F1066" s="32" t="s">
        <v>406</v>
      </c>
      <c r="G1066" s="32" t="s">
        <v>407</v>
      </c>
      <c r="H1066" s="19">
        <v>32</v>
      </c>
      <c r="I1066" s="40">
        <v>0</v>
      </c>
      <c r="J1066" s="33">
        <f>VLOOKUP(A1066,'097_0309'!A:AM,39,0)</f>
        <v>126.02523659305994</v>
      </c>
      <c r="K1066" s="33">
        <f t="shared" si="16"/>
        <v>0</v>
      </c>
    </row>
    <row r="1067" spans="1:11">
      <c r="A1067" s="32" t="s">
        <v>263</v>
      </c>
      <c r="B1067" s="32" t="s">
        <v>402</v>
      </c>
      <c r="C1067" s="32" t="s">
        <v>417</v>
      </c>
      <c r="D1067" s="32" t="s">
        <v>566</v>
      </c>
      <c r="E1067" s="32"/>
      <c r="F1067" s="32" t="s">
        <v>406</v>
      </c>
      <c r="G1067" s="32" t="s">
        <v>407</v>
      </c>
      <c r="H1067" s="19">
        <v>34</v>
      </c>
      <c r="I1067" s="40">
        <v>0</v>
      </c>
      <c r="J1067" s="33">
        <f>VLOOKUP(A1067,'097_0309'!A:AM,39,0)</f>
        <v>126.02523659305994</v>
      </c>
      <c r="K1067" s="33">
        <f t="shared" si="16"/>
        <v>0</v>
      </c>
    </row>
    <row r="1068" spans="1:11">
      <c r="A1068" s="32" t="s">
        <v>263</v>
      </c>
      <c r="B1068" s="32" t="s">
        <v>402</v>
      </c>
      <c r="C1068" s="32" t="s">
        <v>417</v>
      </c>
      <c r="D1068" s="32" t="s">
        <v>566</v>
      </c>
      <c r="E1068" s="32"/>
      <c r="F1068" s="32" t="s">
        <v>406</v>
      </c>
      <c r="G1068" s="32" t="s">
        <v>407</v>
      </c>
      <c r="H1068" s="19">
        <v>36</v>
      </c>
      <c r="I1068" s="40">
        <v>0</v>
      </c>
      <c r="J1068" s="33">
        <f>VLOOKUP(A1068,'097_0309'!A:AM,39,0)</f>
        <v>126.02523659305994</v>
      </c>
      <c r="K1068" s="33">
        <f t="shared" si="16"/>
        <v>0</v>
      </c>
    </row>
    <row r="1069" spans="1:11">
      <c r="A1069" s="32" t="s">
        <v>263</v>
      </c>
      <c r="B1069" s="32" t="s">
        <v>402</v>
      </c>
      <c r="C1069" s="32" t="s">
        <v>417</v>
      </c>
      <c r="D1069" s="32" t="s">
        <v>566</v>
      </c>
      <c r="E1069" s="32"/>
      <c r="F1069" s="32" t="s">
        <v>406</v>
      </c>
      <c r="G1069" s="32" t="s">
        <v>407</v>
      </c>
      <c r="H1069" s="19">
        <v>38</v>
      </c>
      <c r="I1069" s="40">
        <v>0</v>
      </c>
      <c r="J1069" s="33">
        <f>VLOOKUP(A1069,'097_0309'!A:AM,39,0)</f>
        <v>126.02523659305994</v>
      </c>
      <c r="K1069" s="33">
        <f t="shared" si="16"/>
        <v>0</v>
      </c>
    </row>
    <row r="1070" spans="1:11">
      <c r="A1070" s="32" t="s">
        <v>264</v>
      </c>
      <c r="B1070" s="32" t="s">
        <v>402</v>
      </c>
      <c r="C1070" s="32" t="s">
        <v>417</v>
      </c>
      <c r="D1070" s="32" t="s">
        <v>566</v>
      </c>
      <c r="E1070" s="32"/>
      <c r="F1070" s="32" t="s">
        <v>406</v>
      </c>
      <c r="G1070" s="32" t="s">
        <v>407</v>
      </c>
      <c r="H1070" s="19">
        <v>30</v>
      </c>
      <c r="I1070" s="40">
        <v>0</v>
      </c>
      <c r="J1070" s="33">
        <f>VLOOKUP(A1070,'097_0309'!A:AM,39,0)</f>
        <v>141.79810725552051</v>
      </c>
      <c r="K1070" s="33">
        <f t="shared" si="16"/>
        <v>0</v>
      </c>
    </row>
    <row r="1071" spans="1:11">
      <c r="A1071" s="32" t="s">
        <v>264</v>
      </c>
      <c r="B1071" s="32" t="s">
        <v>402</v>
      </c>
      <c r="C1071" s="32" t="s">
        <v>417</v>
      </c>
      <c r="D1071" s="32" t="s">
        <v>566</v>
      </c>
      <c r="E1071" s="32"/>
      <c r="F1071" s="32" t="s">
        <v>406</v>
      </c>
      <c r="G1071" s="32" t="s">
        <v>407</v>
      </c>
      <c r="H1071" s="19">
        <v>32</v>
      </c>
      <c r="I1071" s="40">
        <v>0</v>
      </c>
      <c r="J1071" s="33">
        <f>VLOOKUP(A1071,'097_0309'!A:AM,39,0)</f>
        <v>141.79810725552051</v>
      </c>
      <c r="K1071" s="33">
        <f t="shared" si="16"/>
        <v>0</v>
      </c>
    </row>
    <row r="1072" spans="1:11">
      <c r="A1072" s="32" t="s">
        <v>264</v>
      </c>
      <c r="B1072" s="32" t="s">
        <v>402</v>
      </c>
      <c r="C1072" s="32" t="s">
        <v>417</v>
      </c>
      <c r="D1072" s="32" t="s">
        <v>566</v>
      </c>
      <c r="E1072" s="32"/>
      <c r="F1072" s="32" t="s">
        <v>406</v>
      </c>
      <c r="G1072" s="32" t="s">
        <v>407</v>
      </c>
      <c r="H1072" s="19">
        <v>34</v>
      </c>
      <c r="I1072" s="40">
        <v>0</v>
      </c>
      <c r="J1072" s="33">
        <f>VLOOKUP(A1072,'097_0309'!A:AM,39,0)</f>
        <v>141.79810725552051</v>
      </c>
      <c r="K1072" s="33">
        <f t="shared" si="16"/>
        <v>0</v>
      </c>
    </row>
    <row r="1073" spans="1:11">
      <c r="A1073" s="32" t="s">
        <v>264</v>
      </c>
      <c r="B1073" s="32" t="s">
        <v>402</v>
      </c>
      <c r="C1073" s="32" t="s">
        <v>417</v>
      </c>
      <c r="D1073" s="32" t="s">
        <v>566</v>
      </c>
      <c r="E1073" s="32"/>
      <c r="F1073" s="32" t="s">
        <v>406</v>
      </c>
      <c r="G1073" s="32" t="s">
        <v>407</v>
      </c>
      <c r="H1073" s="19">
        <v>36</v>
      </c>
      <c r="I1073" s="40">
        <v>0</v>
      </c>
      <c r="J1073" s="33">
        <f>VLOOKUP(A1073,'097_0309'!A:AM,39,0)</f>
        <v>141.79810725552051</v>
      </c>
      <c r="K1073" s="33">
        <f t="shared" si="16"/>
        <v>0</v>
      </c>
    </row>
    <row r="1074" spans="1:11">
      <c r="A1074" s="32" t="s">
        <v>264</v>
      </c>
      <c r="B1074" s="32" t="s">
        <v>402</v>
      </c>
      <c r="C1074" s="32" t="s">
        <v>417</v>
      </c>
      <c r="D1074" s="32" t="s">
        <v>566</v>
      </c>
      <c r="E1074" s="32"/>
      <c r="F1074" s="32" t="s">
        <v>406</v>
      </c>
      <c r="G1074" s="32" t="s">
        <v>407</v>
      </c>
      <c r="H1074" s="19">
        <v>38</v>
      </c>
      <c r="I1074" s="40">
        <v>0</v>
      </c>
      <c r="J1074" s="33">
        <f>VLOOKUP(A1074,'097_0309'!A:AM,39,0)</f>
        <v>141.79810725552051</v>
      </c>
      <c r="K1074" s="33">
        <f t="shared" si="16"/>
        <v>0</v>
      </c>
    </row>
    <row r="1075" spans="1:11">
      <c r="A1075" s="32" t="s">
        <v>265</v>
      </c>
      <c r="B1075" s="32" t="s">
        <v>408</v>
      </c>
      <c r="C1075" s="32" t="s">
        <v>417</v>
      </c>
      <c r="D1075" s="32" t="s">
        <v>414</v>
      </c>
      <c r="E1075" s="32"/>
      <c r="F1075" s="32" t="s">
        <v>690</v>
      </c>
      <c r="G1075" s="32" t="s">
        <v>407</v>
      </c>
      <c r="H1075" s="19" t="s">
        <v>375</v>
      </c>
      <c r="I1075" s="40">
        <v>0</v>
      </c>
      <c r="J1075" s="33">
        <f>VLOOKUP(A1075,'097_0309'!A:AM,39,0)</f>
        <v>56.624605678233436</v>
      </c>
      <c r="K1075" s="33">
        <f t="shared" si="16"/>
        <v>0</v>
      </c>
    </row>
    <row r="1076" spans="1:11">
      <c r="A1076" s="32" t="s">
        <v>265</v>
      </c>
      <c r="B1076" s="32" t="s">
        <v>408</v>
      </c>
      <c r="C1076" s="32" t="s">
        <v>417</v>
      </c>
      <c r="D1076" s="32" t="s">
        <v>414</v>
      </c>
      <c r="E1076" s="32"/>
      <c r="F1076" s="32" t="s">
        <v>690</v>
      </c>
      <c r="G1076" s="32" t="s">
        <v>407</v>
      </c>
      <c r="H1076" s="19" t="s">
        <v>373</v>
      </c>
      <c r="I1076" s="40">
        <v>0</v>
      </c>
      <c r="J1076" s="33">
        <f>VLOOKUP(A1076,'097_0309'!A:AM,39,0)</f>
        <v>56.624605678233436</v>
      </c>
      <c r="K1076" s="33">
        <f t="shared" si="16"/>
        <v>0</v>
      </c>
    </row>
    <row r="1077" spans="1:11">
      <c r="A1077" s="32" t="s">
        <v>265</v>
      </c>
      <c r="B1077" s="32" t="s">
        <v>408</v>
      </c>
      <c r="C1077" s="32" t="s">
        <v>417</v>
      </c>
      <c r="D1077" s="32" t="s">
        <v>414</v>
      </c>
      <c r="E1077" s="32"/>
      <c r="F1077" s="32" t="s">
        <v>690</v>
      </c>
      <c r="G1077" s="32" t="s">
        <v>407</v>
      </c>
      <c r="H1077" s="19" t="s">
        <v>372</v>
      </c>
      <c r="I1077" s="40">
        <v>0</v>
      </c>
      <c r="J1077" s="33">
        <f>VLOOKUP(A1077,'097_0309'!A:AM,39,0)</f>
        <v>56.624605678233436</v>
      </c>
      <c r="K1077" s="33">
        <f t="shared" si="16"/>
        <v>0</v>
      </c>
    </row>
    <row r="1078" spans="1:11">
      <c r="A1078" s="32" t="s">
        <v>265</v>
      </c>
      <c r="B1078" s="32" t="s">
        <v>408</v>
      </c>
      <c r="C1078" s="32" t="s">
        <v>417</v>
      </c>
      <c r="D1078" s="32" t="s">
        <v>414</v>
      </c>
      <c r="E1078" s="32"/>
      <c r="F1078" s="32" t="s">
        <v>690</v>
      </c>
      <c r="G1078" s="32" t="s">
        <v>407</v>
      </c>
      <c r="H1078" s="19" t="s">
        <v>371</v>
      </c>
      <c r="I1078" s="40">
        <v>0</v>
      </c>
      <c r="J1078" s="33">
        <f>VLOOKUP(A1078,'097_0309'!A:AM,39,0)</f>
        <v>56.624605678233436</v>
      </c>
      <c r="K1078" s="33">
        <f t="shared" si="16"/>
        <v>0</v>
      </c>
    </row>
    <row r="1079" spans="1:11">
      <c r="A1079" s="32" t="s">
        <v>266</v>
      </c>
      <c r="B1079" s="32" t="s">
        <v>408</v>
      </c>
      <c r="C1079" s="32" t="s">
        <v>417</v>
      </c>
      <c r="D1079" s="32" t="s">
        <v>414</v>
      </c>
      <c r="E1079" s="32"/>
      <c r="F1079" s="32" t="s">
        <v>416</v>
      </c>
      <c r="G1079" s="32" t="s">
        <v>407</v>
      </c>
      <c r="H1079" s="19" t="s">
        <v>375</v>
      </c>
      <c r="I1079" s="40">
        <v>0</v>
      </c>
      <c r="J1079" s="33">
        <f>VLOOKUP(A1079,'097_0309'!A:AM,39,0)</f>
        <v>62.933753943217667</v>
      </c>
      <c r="K1079" s="33">
        <f t="shared" si="16"/>
        <v>0</v>
      </c>
    </row>
    <row r="1080" spans="1:11">
      <c r="A1080" s="32" t="s">
        <v>266</v>
      </c>
      <c r="B1080" s="32" t="s">
        <v>408</v>
      </c>
      <c r="C1080" s="32" t="s">
        <v>417</v>
      </c>
      <c r="D1080" s="32" t="s">
        <v>414</v>
      </c>
      <c r="E1080" s="32"/>
      <c r="F1080" s="32" t="s">
        <v>416</v>
      </c>
      <c r="G1080" s="32" t="s">
        <v>407</v>
      </c>
      <c r="H1080" s="19" t="s">
        <v>373</v>
      </c>
      <c r="I1080" s="40">
        <v>0</v>
      </c>
      <c r="J1080" s="33">
        <f>VLOOKUP(A1080,'097_0309'!A:AM,39,0)</f>
        <v>62.933753943217667</v>
      </c>
      <c r="K1080" s="33">
        <f t="shared" si="16"/>
        <v>0</v>
      </c>
    </row>
    <row r="1081" spans="1:11">
      <c r="A1081" s="32" t="s">
        <v>267</v>
      </c>
      <c r="B1081" s="32" t="s">
        <v>408</v>
      </c>
      <c r="C1081" s="32" t="s">
        <v>427</v>
      </c>
      <c r="D1081" s="32" t="s">
        <v>411</v>
      </c>
      <c r="E1081" s="32"/>
      <c r="F1081" s="32" t="s">
        <v>693</v>
      </c>
      <c r="G1081" s="32" t="s">
        <v>407</v>
      </c>
      <c r="H1081" s="19" t="s">
        <v>372</v>
      </c>
      <c r="I1081" s="40">
        <v>0</v>
      </c>
      <c r="J1081" s="33">
        <f>VLOOKUP(A1081,'097_0309'!A:AM,39,0)</f>
        <v>58.201892744479494</v>
      </c>
      <c r="K1081" s="33">
        <f t="shared" si="16"/>
        <v>0</v>
      </c>
    </row>
    <row r="1082" spans="1:11">
      <c r="A1082" s="32" t="s">
        <v>267</v>
      </c>
      <c r="B1082" s="32" t="s">
        <v>408</v>
      </c>
      <c r="C1082" s="32" t="s">
        <v>427</v>
      </c>
      <c r="D1082" s="32" t="s">
        <v>411</v>
      </c>
      <c r="E1082" s="32"/>
      <c r="F1082" s="32" t="s">
        <v>693</v>
      </c>
      <c r="G1082" s="32" t="s">
        <v>407</v>
      </c>
      <c r="H1082" s="19" t="s">
        <v>371</v>
      </c>
      <c r="I1082" s="40">
        <v>2</v>
      </c>
      <c r="J1082" s="33">
        <f>VLOOKUP(A1082,'097_0309'!A:AM,39,0)</f>
        <v>58.201892744479494</v>
      </c>
      <c r="K1082" s="33">
        <f t="shared" si="16"/>
        <v>116.40378548895899</v>
      </c>
    </row>
    <row r="1083" spans="1:11">
      <c r="A1083" s="32" t="s">
        <v>267</v>
      </c>
      <c r="B1083" s="32" t="s">
        <v>408</v>
      </c>
      <c r="C1083" s="32" t="s">
        <v>427</v>
      </c>
      <c r="D1083" s="32" t="s">
        <v>411</v>
      </c>
      <c r="E1083" s="32"/>
      <c r="F1083" s="32" t="s">
        <v>693</v>
      </c>
      <c r="G1083" s="32" t="s">
        <v>407</v>
      </c>
      <c r="H1083" s="19" t="s">
        <v>374</v>
      </c>
      <c r="I1083" s="40">
        <v>0</v>
      </c>
      <c r="J1083" s="33">
        <f>VLOOKUP(A1083,'097_0309'!A:AM,39,0)</f>
        <v>58.201892744479494</v>
      </c>
      <c r="K1083" s="33">
        <f t="shared" si="16"/>
        <v>0</v>
      </c>
    </row>
    <row r="1084" spans="1:11">
      <c r="A1084" s="32" t="s">
        <v>267</v>
      </c>
      <c r="B1084" s="32" t="s">
        <v>408</v>
      </c>
      <c r="C1084" s="32" t="s">
        <v>427</v>
      </c>
      <c r="D1084" s="32" t="s">
        <v>411</v>
      </c>
      <c r="E1084" s="32"/>
      <c r="F1084" s="32" t="s">
        <v>693</v>
      </c>
      <c r="G1084" s="32" t="s">
        <v>407</v>
      </c>
      <c r="H1084" s="19" t="s">
        <v>370</v>
      </c>
      <c r="I1084" s="40">
        <v>0</v>
      </c>
      <c r="J1084" s="33">
        <f>VLOOKUP(A1084,'097_0309'!A:AM,39,0)</f>
        <v>58.201892744479494</v>
      </c>
      <c r="K1084" s="33">
        <f t="shared" si="16"/>
        <v>0</v>
      </c>
    </row>
    <row r="1085" spans="1:11">
      <c r="A1085" s="32" t="s">
        <v>268</v>
      </c>
      <c r="B1085" s="32" t="s">
        <v>402</v>
      </c>
      <c r="C1085" s="32" t="s">
        <v>417</v>
      </c>
      <c r="D1085" s="32" t="s">
        <v>425</v>
      </c>
      <c r="E1085" s="32"/>
      <c r="F1085" s="32" t="s">
        <v>686</v>
      </c>
      <c r="G1085" s="32" t="s">
        <v>407</v>
      </c>
      <c r="H1085" s="19">
        <v>34</v>
      </c>
      <c r="I1085" s="40">
        <v>0</v>
      </c>
      <c r="J1085" s="33">
        <f>VLOOKUP(A1085,'097_0309'!A:AM,39,0)</f>
        <v>94.479495268138805</v>
      </c>
      <c r="K1085" s="33">
        <f t="shared" si="16"/>
        <v>0</v>
      </c>
    </row>
    <row r="1086" spans="1:11">
      <c r="A1086" s="32" t="s">
        <v>269</v>
      </c>
      <c r="B1086" s="32" t="s">
        <v>408</v>
      </c>
      <c r="C1086" s="32" t="s">
        <v>413</v>
      </c>
      <c r="D1086" s="32" t="s">
        <v>420</v>
      </c>
      <c r="E1086" s="32"/>
      <c r="F1086" s="32" t="s">
        <v>499</v>
      </c>
      <c r="G1086" s="32" t="s">
        <v>407</v>
      </c>
      <c r="H1086" s="19" t="s">
        <v>373</v>
      </c>
      <c r="I1086" s="40">
        <v>0</v>
      </c>
      <c r="J1086" s="33">
        <f>VLOOKUP(A1086,'097_0309'!A:AM,39,0)</f>
        <v>141.79810725552051</v>
      </c>
      <c r="K1086" s="33">
        <f t="shared" si="16"/>
        <v>0</v>
      </c>
    </row>
    <row r="1087" spans="1:11">
      <c r="A1087" s="32" t="s">
        <v>269</v>
      </c>
      <c r="B1087" s="32" t="s">
        <v>408</v>
      </c>
      <c r="C1087" s="32" t="s">
        <v>413</v>
      </c>
      <c r="D1087" s="32" t="s">
        <v>420</v>
      </c>
      <c r="E1087" s="32"/>
      <c r="F1087" s="32" t="s">
        <v>499</v>
      </c>
      <c r="G1087" s="32" t="s">
        <v>407</v>
      </c>
      <c r="H1087" s="19" t="s">
        <v>371</v>
      </c>
      <c r="I1087" s="40">
        <v>0</v>
      </c>
      <c r="J1087" s="33">
        <f>VLOOKUP(A1087,'097_0309'!A:AM,39,0)</f>
        <v>141.79810725552051</v>
      </c>
      <c r="K1087" s="33">
        <f t="shared" si="16"/>
        <v>0</v>
      </c>
    </row>
    <row r="1088" spans="1:11">
      <c r="A1088" s="32" t="s">
        <v>269</v>
      </c>
      <c r="B1088" s="32" t="s">
        <v>408</v>
      </c>
      <c r="C1088" s="32" t="s">
        <v>413</v>
      </c>
      <c r="D1088" s="32" t="s">
        <v>420</v>
      </c>
      <c r="E1088" s="32"/>
      <c r="F1088" s="32" t="s">
        <v>499</v>
      </c>
      <c r="G1088" s="32" t="s">
        <v>407</v>
      </c>
      <c r="H1088" s="19" t="s">
        <v>374</v>
      </c>
      <c r="I1088" s="40">
        <v>0</v>
      </c>
      <c r="J1088" s="33">
        <f>VLOOKUP(A1088,'097_0309'!A:AM,39,0)</f>
        <v>141.79810725552051</v>
      </c>
      <c r="K1088" s="33">
        <f t="shared" si="16"/>
        <v>0</v>
      </c>
    </row>
    <row r="1089" spans="1:11">
      <c r="A1089" s="32" t="s">
        <v>270</v>
      </c>
      <c r="B1089" s="32" t="s">
        <v>408</v>
      </c>
      <c r="C1089" s="32" t="s">
        <v>413</v>
      </c>
      <c r="D1089" s="32" t="s">
        <v>566</v>
      </c>
      <c r="E1089" s="32"/>
      <c r="F1089" s="32" t="s">
        <v>499</v>
      </c>
      <c r="G1089" s="32" t="s">
        <v>407</v>
      </c>
      <c r="H1089" s="19" t="s">
        <v>373</v>
      </c>
      <c r="I1089" s="40">
        <v>0</v>
      </c>
      <c r="J1089" s="33">
        <f>VLOOKUP(A1089,'097_0309'!A:AM,39,0)</f>
        <v>173.34384858044163</v>
      </c>
      <c r="K1089" s="33">
        <f t="shared" si="16"/>
        <v>0</v>
      </c>
    </row>
    <row r="1090" spans="1:11">
      <c r="A1090" s="32" t="s">
        <v>270</v>
      </c>
      <c r="B1090" s="32" t="s">
        <v>408</v>
      </c>
      <c r="C1090" s="32" t="s">
        <v>413</v>
      </c>
      <c r="D1090" s="32" t="s">
        <v>566</v>
      </c>
      <c r="E1090" s="32"/>
      <c r="F1090" s="32" t="s">
        <v>499</v>
      </c>
      <c r="G1090" s="32" t="s">
        <v>407</v>
      </c>
      <c r="H1090" s="19" t="s">
        <v>372</v>
      </c>
      <c r="I1090" s="40">
        <v>0</v>
      </c>
      <c r="J1090" s="33">
        <f>VLOOKUP(A1090,'097_0309'!A:AM,39,0)</f>
        <v>173.34384858044163</v>
      </c>
      <c r="K1090" s="33">
        <f t="shared" si="16"/>
        <v>0</v>
      </c>
    </row>
    <row r="1091" spans="1:11">
      <c r="A1091" s="32" t="s">
        <v>270</v>
      </c>
      <c r="B1091" s="32" t="s">
        <v>408</v>
      </c>
      <c r="C1091" s="32" t="s">
        <v>413</v>
      </c>
      <c r="D1091" s="32" t="s">
        <v>566</v>
      </c>
      <c r="E1091" s="32"/>
      <c r="F1091" s="32" t="s">
        <v>499</v>
      </c>
      <c r="G1091" s="32" t="s">
        <v>407</v>
      </c>
      <c r="H1091" s="19" t="s">
        <v>371</v>
      </c>
      <c r="I1091" s="40">
        <v>0</v>
      </c>
      <c r="J1091" s="33">
        <f>VLOOKUP(A1091,'097_0309'!A:AM,39,0)</f>
        <v>173.34384858044163</v>
      </c>
      <c r="K1091" s="33">
        <f t="shared" si="16"/>
        <v>0</v>
      </c>
    </row>
    <row r="1092" spans="1:11">
      <c r="A1092" s="32" t="s">
        <v>270</v>
      </c>
      <c r="B1092" s="32" t="s">
        <v>408</v>
      </c>
      <c r="C1092" s="32" t="s">
        <v>413</v>
      </c>
      <c r="D1092" s="32" t="s">
        <v>566</v>
      </c>
      <c r="E1092" s="32"/>
      <c r="F1092" s="32" t="s">
        <v>499</v>
      </c>
      <c r="G1092" s="32" t="s">
        <v>407</v>
      </c>
      <c r="H1092" s="19" t="s">
        <v>374</v>
      </c>
      <c r="I1092" s="40">
        <v>0</v>
      </c>
      <c r="J1092" s="33">
        <f>VLOOKUP(A1092,'097_0309'!A:AM,39,0)</f>
        <v>173.34384858044163</v>
      </c>
      <c r="K1092" s="33">
        <f t="shared" ref="K1092:K1155" si="17">J1092*I1092</f>
        <v>0</v>
      </c>
    </row>
    <row r="1093" spans="1:11">
      <c r="A1093" s="32" t="s">
        <v>271</v>
      </c>
      <c r="B1093" s="32" t="s">
        <v>402</v>
      </c>
      <c r="C1093" s="32" t="s">
        <v>413</v>
      </c>
      <c r="D1093" s="32" t="s">
        <v>414</v>
      </c>
      <c r="E1093" s="32"/>
      <c r="F1093" s="32" t="s">
        <v>416</v>
      </c>
      <c r="G1093" s="32" t="s">
        <v>407</v>
      </c>
      <c r="H1093" s="19">
        <v>32</v>
      </c>
      <c r="I1093" s="40">
        <v>0</v>
      </c>
      <c r="J1093" s="33">
        <f>VLOOKUP(A1093,'097_0309'!A:AM,39,0)</f>
        <v>62.933753943217667</v>
      </c>
      <c r="K1093" s="33">
        <f t="shared" si="17"/>
        <v>0</v>
      </c>
    </row>
    <row r="1094" spans="1:11">
      <c r="A1094" s="32" t="s">
        <v>271</v>
      </c>
      <c r="B1094" s="32" t="s">
        <v>402</v>
      </c>
      <c r="C1094" s="32" t="s">
        <v>413</v>
      </c>
      <c r="D1094" s="32" t="s">
        <v>414</v>
      </c>
      <c r="E1094" s="32"/>
      <c r="F1094" s="32" t="s">
        <v>416</v>
      </c>
      <c r="G1094" s="32" t="s">
        <v>407</v>
      </c>
      <c r="H1094" s="19">
        <v>34</v>
      </c>
      <c r="I1094" s="40">
        <v>4</v>
      </c>
      <c r="J1094" s="33">
        <f>VLOOKUP(A1094,'097_0309'!A:AM,39,0)</f>
        <v>62.933753943217667</v>
      </c>
      <c r="K1094" s="33">
        <f t="shared" si="17"/>
        <v>251.73501577287067</v>
      </c>
    </row>
    <row r="1095" spans="1:11">
      <c r="A1095" s="32" t="s">
        <v>271</v>
      </c>
      <c r="B1095" s="32" t="s">
        <v>402</v>
      </c>
      <c r="C1095" s="32" t="s">
        <v>413</v>
      </c>
      <c r="D1095" s="32" t="s">
        <v>414</v>
      </c>
      <c r="E1095" s="32"/>
      <c r="F1095" s="32" t="s">
        <v>416</v>
      </c>
      <c r="G1095" s="32" t="s">
        <v>407</v>
      </c>
      <c r="H1095" s="19">
        <v>36</v>
      </c>
      <c r="I1095" s="40">
        <v>3</v>
      </c>
      <c r="J1095" s="33">
        <f>VLOOKUP(A1095,'097_0309'!A:AM,39,0)</f>
        <v>62.933753943217667</v>
      </c>
      <c r="K1095" s="33">
        <f t="shared" si="17"/>
        <v>188.80126182965301</v>
      </c>
    </row>
    <row r="1096" spans="1:11">
      <c r="A1096" s="32" t="s">
        <v>271</v>
      </c>
      <c r="B1096" s="32" t="s">
        <v>402</v>
      </c>
      <c r="C1096" s="32" t="s">
        <v>413</v>
      </c>
      <c r="D1096" s="32" t="s">
        <v>414</v>
      </c>
      <c r="E1096" s="32"/>
      <c r="F1096" s="32" t="s">
        <v>416</v>
      </c>
      <c r="G1096" s="32" t="s">
        <v>407</v>
      </c>
      <c r="H1096" s="19">
        <v>38</v>
      </c>
      <c r="I1096" s="40">
        <v>0</v>
      </c>
      <c r="J1096" s="33">
        <f>VLOOKUP(A1096,'097_0309'!A:AM,39,0)</f>
        <v>62.933753943217667</v>
      </c>
      <c r="K1096" s="33">
        <f t="shared" si="17"/>
        <v>0</v>
      </c>
    </row>
    <row r="1097" spans="1:11">
      <c r="A1097" s="32" t="s">
        <v>271</v>
      </c>
      <c r="B1097" s="32" t="s">
        <v>402</v>
      </c>
      <c r="C1097" s="32" t="s">
        <v>413</v>
      </c>
      <c r="D1097" s="32" t="s">
        <v>414</v>
      </c>
      <c r="E1097" s="32"/>
      <c r="F1097" s="32" t="s">
        <v>416</v>
      </c>
      <c r="G1097" s="32" t="s">
        <v>407</v>
      </c>
      <c r="H1097" s="19">
        <v>40</v>
      </c>
      <c r="I1097" s="40">
        <v>0</v>
      </c>
      <c r="J1097" s="33">
        <f>VLOOKUP(A1097,'097_0309'!A:AM,39,0)</f>
        <v>62.933753943217667</v>
      </c>
      <c r="K1097" s="33">
        <f t="shared" si="17"/>
        <v>0</v>
      </c>
    </row>
    <row r="1098" spans="1:11">
      <c r="A1098" s="32" t="s">
        <v>272</v>
      </c>
      <c r="B1098" s="32" t="s">
        <v>408</v>
      </c>
      <c r="C1098" s="32" t="s">
        <v>417</v>
      </c>
      <c r="D1098" s="32" t="s">
        <v>414</v>
      </c>
      <c r="E1098" s="32"/>
      <c r="F1098" s="32" t="s">
        <v>406</v>
      </c>
      <c r="G1098" s="32" t="s">
        <v>407</v>
      </c>
      <c r="H1098" s="19" t="s">
        <v>375</v>
      </c>
      <c r="I1098" s="40">
        <v>0</v>
      </c>
      <c r="J1098" s="33">
        <f>VLOOKUP(A1098,'097_0309'!A:AM,39,0)</f>
        <v>62.933753943217667</v>
      </c>
      <c r="K1098" s="33">
        <f t="shared" si="17"/>
        <v>0</v>
      </c>
    </row>
    <row r="1099" spans="1:11">
      <c r="A1099" s="32" t="s">
        <v>272</v>
      </c>
      <c r="B1099" s="32" t="s">
        <v>408</v>
      </c>
      <c r="C1099" s="32" t="s">
        <v>417</v>
      </c>
      <c r="D1099" s="32" t="s">
        <v>414</v>
      </c>
      <c r="E1099" s="32"/>
      <c r="F1099" s="32" t="s">
        <v>406</v>
      </c>
      <c r="G1099" s="32" t="s">
        <v>407</v>
      </c>
      <c r="H1099" s="19" t="s">
        <v>373</v>
      </c>
      <c r="I1099" s="40">
        <v>4</v>
      </c>
      <c r="J1099" s="33">
        <f>VLOOKUP(A1099,'097_0309'!A:AM,39,0)</f>
        <v>62.933753943217667</v>
      </c>
      <c r="K1099" s="33">
        <f t="shared" si="17"/>
        <v>251.73501577287067</v>
      </c>
    </row>
    <row r="1100" spans="1:11">
      <c r="A1100" s="32" t="s">
        <v>272</v>
      </c>
      <c r="B1100" s="32" t="s">
        <v>408</v>
      </c>
      <c r="C1100" s="32" t="s">
        <v>417</v>
      </c>
      <c r="D1100" s="32" t="s">
        <v>414</v>
      </c>
      <c r="E1100" s="32"/>
      <c r="F1100" s="32" t="s">
        <v>406</v>
      </c>
      <c r="G1100" s="32" t="s">
        <v>407</v>
      </c>
      <c r="H1100" s="19" t="s">
        <v>372</v>
      </c>
      <c r="I1100" s="40">
        <v>4</v>
      </c>
      <c r="J1100" s="33">
        <f>VLOOKUP(A1100,'097_0309'!A:AM,39,0)</f>
        <v>62.933753943217667</v>
      </c>
      <c r="K1100" s="33">
        <f t="shared" si="17"/>
        <v>251.73501577287067</v>
      </c>
    </row>
    <row r="1101" spans="1:11">
      <c r="A1101" s="32" t="s">
        <v>272</v>
      </c>
      <c r="B1101" s="32" t="s">
        <v>408</v>
      </c>
      <c r="C1101" s="32" t="s">
        <v>417</v>
      </c>
      <c r="D1101" s="32" t="s">
        <v>414</v>
      </c>
      <c r="E1101" s="32"/>
      <c r="F1101" s="32" t="s">
        <v>406</v>
      </c>
      <c r="G1101" s="32" t="s">
        <v>407</v>
      </c>
      <c r="H1101" s="19" t="s">
        <v>371</v>
      </c>
      <c r="I1101" s="40">
        <v>2</v>
      </c>
      <c r="J1101" s="33">
        <f>VLOOKUP(A1101,'097_0309'!A:AM,39,0)</f>
        <v>62.933753943217667</v>
      </c>
      <c r="K1101" s="33">
        <f t="shared" si="17"/>
        <v>125.86750788643533</v>
      </c>
    </row>
    <row r="1102" spans="1:11">
      <c r="A1102" s="32" t="s">
        <v>272</v>
      </c>
      <c r="B1102" s="32" t="s">
        <v>408</v>
      </c>
      <c r="C1102" s="32" t="s">
        <v>417</v>
      </c>
      <c r="D1102" s="32" t="s">
        <v>414</v>
      </c>
      <c r="E1102" s="32"/>
      <c r="F1102" s="32" t="s">
        <v>406</v>
      </c>
      <c r="G1102" s="32" t="s">
        <v>407</v>
      </c>
      <c r="H1102" s="19" t="s">
        <v>374</v>
      </c>
      <c r="I1102" s="40">
        <v>0</v>
      </c>
      <c r="J1102" s="33">
        <f>VLOOKUP(A1102,'097_0309'!A:AM,39,0)</f>
        <v>62.933753943217667</v>
      </c>
      <c r="K1102" s="33">
        <f t="shared" si="17"/>
        <v>0</v>
      </c>
    </row>
    <row r="1103" spans="1:11">
      <c r="A1103" s="32" t="s">
        <v>273</v>
      </c>
      <c r="B1103" s="32" t="s">
        <v>408</v>
      </c>
      <c r="C1103" s="32" t="s">
        <v>417</v>
      </c>
      <c r="D1103" s="32" t="s">
        <v>420</v>
      </c>
      <c r="E1103" s="32"/>
      <c r="F1103" s="32" t="s">
        <v>443</v>
      </c>
      <c r="G1103" s="32" t="s">
        <v>407</v>
      </c>
      <c r="H1103" s="19" t="s">
        <v>373</v>
      </c>
      <c r="I1103" s="40">
        <v>0</v>
      </c>
      <c r="J1103" s="33">
        <f>VLOOKUP(A1103,'097_0309'!A:AM,39,0)</f>
        <v>110.25236593059937</v>
      </c>
      <c r="K1103" s="33">
        <f t="shared" si="17"/>
        <v>0</v>
      </c>
    </row>
    <row r="1104" spans="1:11">
      <c r="A1104" s="32" t="s">
        <v>273</v>
      </c>
      <c r="B1104" s="32" t="s">
        <v>408</v>
      </c>
      <c r="C1104" s="32" t="s">
        <v>417</v>
      </c>
      <c r="D1104" s="32" t="s">
        <v>420</v>
      </c>
      <c r="E1104" s="32"/>
      <c r="F1104" s="32" t="s">
        <v>443</v>
      </c>
      <c r="G1104" s="32" t="s">
        <v>407</v>
      </c>
      <c r="H1104" s="19" t="s">
        <v>372</v>
      </c>
      <c r="I1104" s="40">
        <v>0</v>
      </c>
      <c r="J1104" s="33">
        <f>VLOOKUP(A1104,'097_0309'!A:AM,39,0)</f>
        <v>110.25236593059937</v>
      </c>
      <c r="K1104" s="33">
        <f t="shared" si="17"/>
        <v>0</v>
      </c>
    </row>
    <row r="1105" spans="1:11">
      <c r="A1105" s="32" t="s">
        <v>273</v>
      </c>
      <c r="B1105" s="32" t="s">
        <v>408</v>
      </c>
      <c r="C1105" s="32" t="s">
        <v>417</v>
      </c>
      <c r="D1105" s="32" t="s">
        <v>420</v>
      </c>
      <c r="E1105" s="32"/>
      <c r="F1105" s="32" t="s">
        <v>443</v>
      </c>
      <c r="G1105" s="32" t="s">
        <v>407</v>
      </c>
      <c r="H1105" s="19" t="s">
        <v>371</v>
      </c>
      <c r="I1105" s="40">
        <v>0</v>
      </c>
      <c r="J1105" s="33">
        <f>VLOOKUP(A1105,'097_0309'!A:AM,39,0)</f>
        <v>110.25236593059937</v>
      </c>
      <c r="K1105" s="33">
        <f t="shared" si="17"/>
        <v>0</v>
      </c>
    </row>
    <row r="1106" spans="1:11">
      <c r="A1106" s="32" t="s">
        <v>273</v>
      </c>
      <c r="B1106" s="32" t="s">
        <v>408</v>
      </c>
      <c r="C1106" s="32" t="s">
        <v>417</v>
      </c>
      <c r="D1106" s="32" t="s">
        <v>420</v>
      </c>
      <c r="E1106" s="32"/>
      <c r="F1106" s="32" t="s">
        <v>443</v>
      </c>
      <c r="G1106" s="32" t="s">
        <v>407</v>
      </c>
      <c r="H1106" s="19" t="s">
        <v>374</v>
      </c>
      <c r="I1106" s="40">
        <v>0</v>
      </c>
      <c r="J1106" s="33">
        <f>VLOOKUP(A1106,'097_0309'!A:AM,39,0)</f>
        <v>110.25236593059937</v>
      </c>
      <c r="K1106" s="33">
        <f t="shared" si="17"/>
        <v>0</v>
      </c>
    </row>
    <row r="1107" spans="1:11">
      <c r="A1107" s="32" t="s">
        <v>274</v>
      </c>
      <c r="B1107" s="32" t="s">
        <v>408</v>
      </c>
      <c r="C1107" s="32" t="s">
        <v>417</v>
      </c>
      <c r="D1107" s="32" t="s">
        <v>411</v>
      </c>
      <c r="E1107" s="32"/>
      <c r="F1107" s="32" t="s">
        <v>443</v>
      </c>
      <c r="G1107" s="32" t="s">
        <v>407</v>
      </c>
      <c r="H1107" s="19" t="s">
        <v>375</v>
      </c>
      <c r="I1107" s="40">
        <v>5</v>
      </c>
      <c r="J1107" s="33">
        <f>VLOOKUP(A1107,'097_0309'!A:AM,39,0)</f>
        <v>72.397476340694013</v>
      </c>
      <c r="K1107" s="33">
        <f t="shared" si="17"/>
        <v>361.98738170347008</v>
      </c>
    </row>
    <row r="1108" spans="1:11">
      <c r="A1108" s="32" t="s">
        <v>274</v>
      </c>
      <c r="B1108" s="32" t="s">
        <v>408</v>
      </c>
      <c r="C1108" s="32" t="s">
        <v>417</v>
      </c>
      <c r="D1108" s="32" t="s">
        <v>411</v>
      </c>
      <c r="E1108" s="32"/>
      <c r="F1108" s="32" t="s">
        <v>443</v>
      </c>
      <c r="G1108" s="32" t="s">
        <v>407</v>
      </c>
      <c r="H1108" s="19" t="s">
        <v>373</v>
      </c>
      <c r="I1108" s="40">
        <v>27</v>
      </c>
      <c r="J1108" s="33">
        <f>VLOOKUP(A1108,'097_0309'!A:AM,39,0)</f>
        <v>72.397476340694013</v>
      </c>
      <c r="K1108" s="33">
        <f t="shared" si="17"/>
        <v>1954.7318611987384</v>
      </c>
    </row>
    <row r="1109" spans="1:11">
      <c r="A1109" s="32" t="s">
        <v>274</v>
      </c>
      <c r="B1109" s="32" t="s">
        <v>408</v>
      </c>
      <c r="C1109" s="32" t="s">
        <v>417</v>
      </c>
      <c r="D1109" s="32" t="s">
        <v>411</v>
      </c>
      <c r="E1109" s="32"/>
      <c r="F1109" s="32" t="s">
        <v>443</v>
      </c>
      <c r="G1109" s="32" t="s">
        <v>407</v>
      </c>
      <c r="H1109" s="19" t="s">
        <v>372</v>
      </c>
      <c r="I1109" s="40">
        <v>24</v>
      </c>
      <c r="J1109" s="33">
        <f>VLOOKUP(A1109,'097_0309'!A:AM,39,0)</f>
        <v>72.397476340694013</v>
      </c>
      <c r="K1109" s="33">
        <f t="shared" si="17"/>
        <v>1737.5394321766562</v>
      </c>
    </row>
    <row r="1110" spans="1:11">
      <c r="A1110" s="32" t="s">
        <v>274</v>
      </c>
      <c r="B1110" s="32" t="s">
        <v>408</v>
      </c>
      <c r="C1110" s="32" t="s">
        <v>417</v>
      </c>
      <c r="D1110" s="32" t="s">
        <v>411</v>
      </c>
      <c r="E1110" s="32"/>
      <c r="F1110" s="32" t="s">
        <v>443</v>
      </c>
      <c r="G1110" s="32" t="s">
        <v>407</v>
      </c>
      <c r="H1110" s="19" t="s">
        <v>371</v>
      </c>
      <c r="I1110" s="40">
        <v>17</v>
      </c>
      <c r="J1110" s="33">
        <f>VLOOKUP(A1110,'097_0309'!A:AM,39,0)</f>
        <v>72.397476340694013</v>
      </c>
      <c r="K1110" s="33">
        <f t="shared" si="17"/>
        <v>1230.7570977917983</v>
      </c>
    </row>
    <row r="1111" spans="1:11">
      <c r="A1111" s="32" t="s">
        <v>274</v>
      </c>
      <c r="B1111" s="32" t="s">
        <v>408</v>
      </c>
      <c r="C1111" s="32" t="s">
        <v>417</v>
      </c>
      <c r="D1111" s="32" t="s">
        <v>411</v>
      </c>
      <c r="E1111" s="32"/>
      <c r="F1111" s="32" t="s">
        <v>443</v>
      </c>
      <c r="G1111" s="32" t="s">
        <v>407</v>
      </c>
      <c r="H1111" s="19" t="s">
        <v>374</v>
      </c>
      <c r="I1111" s="40">
        <v>7</v>
      </c>
      <c r="J1111" s="33">
        <f>VLOOKUP(A1111,'097_0309'!A:AM,39,0)</f>
        <v>72.397476340694013</v>
      </c>
      <c r="K1111" s="33">
        <f t="shared" si="17"/>
        <v>506.78233438485807</v>
      </c>
    </row>
    <row r="1112" spans="1:11">
      <c r="A1112" s="32" t="s">
        <v>274</v>
      </c>
      <c r="B1112" s="32" t="s">
        <v>408</v>
      </c>
      <c r="C1112" s="32" t="s">
        <v>417</v>
      </c>
      <c r="D1112" s="32" t="s">
        <v>411</v>
      </c>
      <c r="E1112" s="32"/>
      <c r="F1112" s="32" t="s">
        <v>443</v>
      </c>
      <c r="G1112" s="32" t="s">
        <v>407</v>
      </c>
      <c r="H1112" s="19" t="s">
        <v>370</v>
      </c>
      <c r="I1112" s="40">
        <v>0</v>
      </c>
      <c r="J1112" s="33">
        <f>VLOOKUP(A1112,'097_0309'!A:AM,39,0)</f>
        <v>72.397476340694013</v>
      </c>
      <c r="K1112" s="33">
        <f t="shared" si="17"/>
        <v>0</v>
      </c>
    </row>
    <row r="1113" spans="1:11">
      <c r="A1113" s="32" t="s">
        <v>275</v>
      </c>
      <c r="B1113" s="32" t="s">
        <v>408</v>
      </c>
      <c r="C1113" s="32" t="s">
        <v>417</v>
      </c>
      <c r="D1113" s="32" t="s">
        <v>425</v>
      </c>
      <c r="E1113" s="32"/>
      <c r="F1113" s="32" t="s">
        <v>475</v>
      </c>
      <c r="G1113" s="32" t="s">
        <v>407</v>
      </c>
      <c r="H1113" s="19" t="s">
        <v>375</v>
      </c>
      <c r="I1113" s="40">
        <v>0</v>
      </c>
      <c r="J1113" s="33">
        <f>VLOOKUP(A1113,'097_0309'!A:AM,39,0)</f>
        <v>126.02523659305994</v>
      </c>
      <c r="K1113" s="33">
        <f t="shared" si="17"/>
        <v>0</v>
      </c>
    </row>
    <row r="1114" spans="1:11">
      <c r="A1114" s="32" t="s">
        <v>276</v>
      </c>
      <c r="B1114" s="32" t="s">
        <v>408</v>
      </c>
      <c r="C1114" s="32" t="s">
        <v>417</v>
      </c>
      <c r="D1114" s="32" t="s">
        <v>566</v>
      </c>
      <c r="E1114" s="32"/>
      <c r="F1114" s="32" t="s">
        <v>475</v>
      </c>
      <c r="G1114" s="32" t="s">
        <v>407</v>
      </c>
      <c r="H1114" s="19" t="s">
        <v>375</v>
      </c>
      <c r="I1114" s="40">
        <v>0</v>
      </c>
      <c r="J1114" s="33">
        <f>VLOOKUP(A1114,'097_0309'!A:AM,39,0)</f>
        <v>126.02523659305994</v>
      </c>
      <c r="K1114" s="33">
        <f t="shared" si="17"/>
        <v>0</v>
      </c>
    </row>
    <row r="1115" spans="1:11">
      <c r="A1115" s="32" t="s">
        <v>276</v>
      </c>
      <c r="B1115" s="32" t="s">
        <v>408</v>
      </c>
      <c r="C1115" s="32" t="s">
        <v>417</v>
      </c>
      <c r="D1115" s="32" t="s">
        <v>566</v>
      </c>
      <c r="E1115" s="32"/>
      <c r="F1115" s="32" t="s">
        <v>475</v>
      </c>
      <c r="G1115" s="32" t="s">
        <v>407</v>
      </c>
      <c r="H1115" s="19" t="s">
        <v>373</v>
      </c>
      <c r="I1115" s="40">
        <v>0</v>
      </c>
      <c r="J1115" s="33">
        <f>VLOOKUP(A1115,'097_0309'!A:AM,39,0)</f>
        <v>126.02523659305994</v>
      </c>
      <c r="K1115" s="33">
        <f t="shared" si="17"/>
        <v>0</v>
      </c>
    </row>
    <row r="1116" spans="1:11">
      <c r="A1116" s="32" t="s">
        <v>276</v>
      </c>
      <c r="B1116" s="32" t="s">
        <v>408</v>
      </c>
      <c r="C1116" s="32" t="s">
        <v>417</v>
      </c>
      <c r="D1116" s="32" t="s">
        <v>566</v>
      </c>
      <c r="E1116" s="32"/>
      <c r="F1116" s="32" t="s">
        <v>475</v>
      </c>
      <c r="G1116" s="32" t="s">
        <v>407</v>
      </c>
      <c r="H1116" s="19" t="s">
        <v>372</v>
      </c>
      <c r="I1116" s="40">
        <v>2</v>
      </c>
      <c r="J1116" s="33">
        <f>VLOOKUP(A1116,'097_0309'!A:AM,39,0)</f>
        <v>126.02523659305994</v>
      </c>
      <c r="K1116" s="33">
        <f t="shared" si="17"/>
        <v>252.05047318611989</v>
      </c>
    </row>
    <row r="1117" spans="1:11">
      <c r="A1117" s="32" t="s">
        <v>276</v>
      </c>
      <c r="B1117" s="32" t="s">
        <v>408</v>
      </c>
      <c r="C1117" s="32" t="s">
        <v>417</v>
      </c>
      <c r="D1117" s="32" t="s">
        <v>566</v>
      </c>
      <c r="E1117" s="32"/>
      <c r="F1117" s="32" t="s">
        <v>475</v>
      </c>
      <c r="G1117" s="32" t="s">
        <v>407</v>
      </c>
      <c r="H1117" s="19" t="s">
        <v>371</v>
      </c>
      <c r="I1117" s="40">
        <v>0</v>
      </c>
      <c r="J1117" s="33">
        <f>VLOOKUP(A1117,'097_0309'!A:AM,39,0)</f>
        <v>126.02523659305994</v>
      </c>
      <c r="K1117" s="33">
        <f t="shared" si="17"/>
        <v>0</v>
      </c>
    </row>
    <row r="1118" spans="1:11">
      <c r="A1118" s="32" t="s">
        <v>277</v>
      </c>
      <c r="B1118" s="32" t="s">
        <v>408</v>
      </c>
      <c r="C1118" s="32" t="s">
        <v>417</v>
      </c>
      <c r="D1118" s="32" t="s">
        <v>566</v>
      </c>
      <c r="E1118" s="32"/>
      <c r="F1118" s="32" t="s">
        <v>443</v>
      </c>
      <c r="G1118" s="32" t="s">
        <v>407</v>
      </c>
      <c r="H1118" s="19" t="s">
        <v>372</v>
      </c>
      <c r="I1118" s="40">
        <v>0</v>
      </c>
      <c r="J1118" s="33">
        <f>VLOOKUP(A1118,'097_0309'!A:AM,39,0)</f>
        <v>126.02523659305994</v>
      </c>
      <c r="K1118" s="33">
        <f t="shared" si="17"/>
        <v>0</v>
      </c>
    </row>
    <row r="1119" spans="1:11">
      <c r="A1119" s="32" t="s">
        <v>278</v>
      </c>
      <c r="B1119" s="32" t="s">
        <v>402</v>
      </c>
      <c r="C1119" s="32" t="s">
        <v>417</v>
      </c>
      <c r="D1119" s="32" t="s">
        <v>411</v>
      </c>
      <c r="E1119" s="32"/>
      <c r="F1119" s="32" t="s">
        <v>406</v>
      </c>
      <c r="G1119" s="32" t="s">
        <v>407</v>
      </c>
      <c r="H1119" s="19">
        <v>32</v>
      </c>
      <c r="I1119" s="40">
        <v>0</v>
      </c>
      <c r="J1119" s="33">
        <f>VLOOKUP(A1119,'097_0309'!A:AM,39,0)</f>
        <v>58.201892744479494</v>
      </c>
      <c r="K1119" s="33">
        <f t="shared" si="17"/>
        <v>0</v>
      </c>
    </row>
    <row r="1120" spans="1:11">
      <c r="A1120" s="32" t="s">
        <v>278</v>
      </c>
      <c r="B1120" s="32" t="s">
        <v>402</v>
      </c>
      <c r="C1120" s="32" t="s">
        <v>417</v>
      </c>
      <c r="D1120" s="32" t="s">
        <v>411</v>
      </c>
      <c r="E1120" s="32"/>
      <c r="F1120" s="32" t="s">
        <v>406</v>
      </c>
      <c r="G1120" s="32" t="s">
        <v>407</v>
      </c>
      <c r="H1120" s="19">
        <v>34</v>
      </c>
      <c r="I1120" s="40">
        <v>0</v>
      </c>
      <c r="J1120" s="33">
        <f>VLOOKUP(A1120,'097_0309'!A:AM,39,0)</f>
        <v>58.201892744479494</v>
      </c>
      <c r="K1120" s="33">
        <f t="shared" si="17"/>
        <v>0</v>
      </c>
    </row>
    <row r="1121" spans="1:11">
      <c r="A1121" s="32" t="s">
        <v>278</v>
      </c>
      <c r="B1121" s="32" t="s">
        <v>402</v>
      </c>
      <c r="C1121" s="32" t="s">
        <v>417</v>
      </c>
      <c r="D1121" s="32" t="s">
        <v>411</v>
      </c>
      <c r="E1121" s="32"/>
      <c r="F1121" s="32" t="s">
        <v>406</v>
      </c>
      <c r="G1121" s="32" t="s">
        <v>407</v>
      </c>
      <c r="H1121" s="19">
        <v>36</v>
      </c>
      <c r="I1121" s="40">
        <v>0</v>
      </c>
      <c r="J1121" s="33">
        <f>VLOOKUP(A1121,'097_0309'!A:AM,39,0)</f>
        <v>58.201892744479494</v>
      </c>
      <c r="K1121" s="33">
        <f t="shared" si="17"/>
        <v>0</v>
      </c>
    </row>
    <row r="1122" spans="1:11">
      <c r="A1122" s="32" t="s">
        <v>278</v>
      </c>
      <c r="B1122" s="32" t="s">
        <v>402</v>
      </c>
      <c r="C1122" s="32" t="s">
        <v>417</v>
      </c>
      <c r="D1122" s="32" t="s">
        <v>411</v>
      </c>
      <c r="E1122" s="32"/>
      <c r="F1122" s="32" t="s">
        <v>406</v>
      </c>
      <c r="G1122" s="32" t="s">
        <v>407</v>
      </c>
      <c r="H1122" s="19">
        <v>38</v>
      </c>
      <c r="I1122" s="40">
        <v>0</v>
      </c>
      <c r="J1122" s="33">
        <f>VLOOKUP(A1122,'097_0309'!A:AM,39,0)</f>
        <v>58.201892744479494</v>
      </c>
      <c r="K1122" s="33">
        <f t="shared" si="17"/>
        <v>0</v>
      </c>
    </row>
    <row r="1123" spans="1:11">
      <c r="A1123" s="32" t="s">
        <v>279</v>
      </c>
      <c r="B1123" s="32" t="s">
        <v>402</v>
      </c>
      <c r="C1123" s="32" t="s">
        <v>417</v>
      </c>
      <c r="D1123" s="32" t="s">
        <v>411</v>
      </c>
      <c r="E1123" s="32"/>
      <c r="F1123" s="32" t="s">
        <v>686</v>
      </c>
      <c r="G1123" s="32" t="s">
        <v>407</v>
      </c>
      <c r="H1123" s="19">
        <v>32</v>
      </c>
      <c r="I1123" s="40">
        <v>2</v>
      </c>
      <c r="J1123" s="33">
        <f>VLOOKUP(A1123,'097_0309'!A:AM,39,0)</f>
        <v>56.624605678233436</v>
      </c>
      <c r="K1123" s="33">
        <f t="shared" si="17"/>
        <v>113.24921135646687</v>
      </c>
    </row>
    <row r="1124" spans="1:11">
      <c r="A1124" s="32" t="s">
        <v>279</v>
      </c>
      <c r="B1124" s="32" t="s">
        <v>402</v>
      </c>
      <c r="C1124" s="32" t="s">
        <v>417</v>
      </c>
      <c r="D1124" s="32" t="s">
        <v>411</v>
      </c>
      <c r="E1124" s="32"/>
      <c r="F1124" s="32" t="s">
        <v>686</v>
      </c>
      <c r="G1124" s="32" t="s">
        <v>407</v>
      </c>
      <c r="H1124" s="19">
        <v>34</v>
      </c>
      <c r="I1124" s="40">
        <v>2</v>
      </c>
      <c r="J1124" s="33">
        <f>VLOOKUP(A1124,'097_0309'!A:AM,39,0)</f>
        <v>56.624605678233436</v>
      </c>
      <c r="K1124" s="33">
        <f t="shared" si="17"/>
        <v>113.24921135646687</v>
      </c>
    </row>
    <row r="1125" spans="1:11">
      <c r="A1125" s="32" t="s">
        <v>279</v>
      </c>
      <c r="B1125" s="32" t="s">
        <v>402</v>
      </c>
      <c r="C1125" s="32" t="s">
        <v>417</v>
      </c>
      <c r="D1125" s="32" t="s">
        <v>411</v>
      </c>
      <c r="E1125" s="32"/>
      <c r="F1125" s="32" t="s">
        <v>686</v>
      </c>
      <c r="G1125" s="32" t="s">
        <v>407</v>
      </c>
      <c r="H1125" s="19">
        <v>36</v>
      </c>
      <c r="I1125" s="40">
        <v>2</v>
      </c>
      <c r="J1125" s="33">
        <f>VLOOKUP(A1125,'097_0309'!A:AM,39,0)</f>
        <v>56.624605678233436</v>
      </c>
      <c r="K1125" s="33">
        <f t="shared" si="17"/>
        <v>113.24921135646687</v>
      </c>
    </row>
    <row r="1126" spans="1:11">
      <c r="A1126" s="32" t="s">
        <v>279</v>
      </c>
      <c r="B1126" s="32" t="s">
        <v>402</v>
      </c>
      <c r="C1126" s="32" t="s">
        <v>417</v>
      </c>
      <c r="D1126" s="32" t="s">
        <v>411</v>
      </c>
      <c r="E1126" s="32"/>
      <c r="F1126" s="32" t="s">
        <v>686</v>
      </c>
      <c r="G1126" s="32" t="s">
        <v>407</v>
      </c>
      <c r="H1126" s="19">
        <v>38</v>
      </c>
      <c r="I1126" s="40">
        <v>0</v>
      </c>
      <c r="J1126" s="33">
        <f>VLOOKUP(A1126,'097_0309'!A:AM,39,0)</f>
        <v>56.624605678233436</v>
      </c>
      <c r="K1126" s="33">
        <f t="shared" si="17"/>
        <v>0</v>
      </c>
    </row>
    <row r="1127" spans="1:11">
      <c r="A1127" s="32" t="s">
        <v>280</v>
      </c>
      <c r="B1127" s="32" t="s">
        <v>408</v>
      </c>
      <c r="C1127" s="32" t="s">
        <v>417</v>
      </c>
      <c r="D1127" s="32" t="s">
        <v>414</v>
      </c>
      <c r="E1127" s="32"/>
      <c r="F1127" s="32" t="s">
        <v>702</v>
      </c>
      <c r="G1127" s="32" t="s">
        <v>407</v>
      </c>
      <c r="H1127" s="19" t="s">
        <v>371</v>
      </c>
      <c r="I1127" s="40">
        <v>0</v>
      </c>
      <c r="J1127" s="33">
        <f>VLOOKUP(A1127,'097_0309'!A:AM,39,0)</f>
        <v>47.160883280757098</v>
      </c>
      <c r="K1127" s="33">
        <f t="shared" si="17"/>
        <v>0</v>
      </c>
    </row>
    <row r="1128" spans="1:11">
      <c r="A1128" s="32" t="s">
        <v>281</v>
      </c>
      <c r="B1128" s="32" t="s">
        <v>408</v>
      </c>
      <c r="C1128" s="32" t="s">
        <v>417</v>
      </c>
      <c r="D1128" s="32" t="s">
        <v>414</v>
      </c>
      <c r="E1128" s="32"/>
      <c r="F1128" s="32" t="s">
        <v>703</v>
      </c>
      <c r="G1128" s="32" t="s">
        <v>407</v>
      </c>
      <c r="H1128" s="19" t="s">
        <v>371</v>
      </c>
      <c r="I1128" s="40">
        <v>0</v>
      </c>
      <c r="J1128" s="33">
        <f>VLOOKUP(A1128,'097_0309'!A:AM,39,0)</f>
        <v>47.160883280757098</v>
      </c>
      <c r="K1128" s="33">
        <f t="shared" si="17"/>
        <v>0</v>
      </c>
    </row>
    <row r="1129" spans="1:11">
      <c r="A1129" s="32" t="s">
        <v>282</v>
      </c>
      <c r="B1129" s="32" t="s">
        <v>408</v>
      </c>
      <c r="C1129" s="32" t="s">
        <v>417</v>
      </c>
      <c r="D1129" s="32" t="s">
        <v>414</v>
      </c>
      <c r="E1129" s="32"/>
      <c r="F1129" s="32" t="s">
        <v>686</v>
      </c>
      <c r="G1129" s="32" t="s">
        <v>407</v>
      </c>
      <c r="H1129" s="19" t="s">
        <v>375</v>
      </c>
      <c r="I1129" s="40">
        <v>16</v>
      </c>
      <c r="J1129" s="33">
        <f>VLOOKUP(A1129,'097_0309'!A:AM,39,0)</f>
        <v>51.892744479495271</v>
      </c>
      <c r="K1129" s="33">
        <f t="shared" si="17"/>
        <v>830.28391167192433</v>
      </c>
    </row>
    <row r="1130" spans="1:11">
      <c r="A1130" s="32" t="s">
        <v>282</v>
      </c>
      <c r="B1130" s="32" t="s">
        <v>408</v>
      </c>
      <c r="C1130" s="32" t="s">
        <v>417</v>
      </c>
      <c r="D1130" s="32" t="s">
        <v>414</v>
      </c>
      <c r="E1130" s="32"/>
      <c r="F1130" s="32" t="s">
        <v>686</v>
      </c>
      <c r="G1130" s="32" t="s">
        <v>407</v>
      </c>
      <c r="H1130" s="19" t="s">
        <v>373</v>
      </c>
      <c r="I1130" s="40">
        <v>42</v>
      </c>
      <c r="J1130" s="33">
        <f>VLOOKUP(A1130,'097_0309'!A:AM,39,0)</f>
        <v>51.892744479495271</v>
      </c>
      <c r="K1130" s="33">
        <f t="shared" si="17"/>
        <v>2179.4952681388013</v>
      </c>
    </row>
    <row r="1131" spans="1:11">
      <c r="A1131" s="32" t="s">
        <v>282</v>
      </c>
      <c r="B1131" s="32" t="s">
        <v>408</v>
      </c>
      <c r="C1131" s="32" t="s">
        <v>417</v>
      </c>
      <c r="D1131" s="32" t="s">
        <v>414</v>
      </c>
      <c r="E1131" s="32"/>
      <c r="F1131" s="32" t="s">
        <v>686</v>
      </c>
      <c r="G1131" s="32" t="s">
        <v>407</v>
      </c>
      <c r="H1131" s="19" t="s">
        <v>372</v>
      </c>
      <c r="I1131" s="40">
        <v>40</v>
      </c>
      <c r="J1131" s="33">
        <f>VLOOKUP(A1131,'097_0309'!A:AM,39,0)</f>
        <v>51.892744479495271</v>
      </c>
      <c r="K1131" s="33">
        <f t="shared" si="17"/>
        <v>2075.709779179811</v>
      </c>
    </row>
    <row r="1132" spans="1:11">
      <c r="A1132" s="32" t="s">
        <v>282</v>
      </c>
      <c r="B1132" s="32" t="s">
        <v>408</v>
      </c>
      <c r="C1132" s="32" t="s">
        <v>417</v>
      </c>
      <c r="D1132" s="32" t="s">
        <v>414</v>
      </c>
      <c r="E1132" s="32"/>
      <c r="F1132" s="32" t="s">
        <v>686</v>
      </c>
      <c r="G1132" s="32" t="s">
        <v>407</v>
      </c>
      <c r="H1132" s="19" t="s">
        <v>371</v>
      </c>
      <c r="I1132" s="40">
        <v>37</v>
      </c>
      <c r="J1132" s="33">
        <f>VLOOKUP(A1132,'097_0309'!A:AM,39,0)</f>
        <v>51.892744479495271</v>
      </c>
      <c r="K1132" s="33">
        <f t="shared" si="17"/>
        <v>1920.0315457413251</v>
      </c>
    </row>
    <row r="1133" spans="1:11">
      <c r="A1133" s="32" t="s">
        <v>282</v>
      </c>
      <c r="B1133" s="32" t="s">
        <v>408</v>
      </c>
      <c r="C1133" s="32" t="s">
        <v>417</v>
      </c>
      <c r="D1133" s="32" t="s">
        <v>414</v>
      </c>
      <c r="E1133" s="32"/>
      <c r="F1133" s="32" t="s">
        <v>686</v>
      </c>
      <c r="G1133" s="32" t="s">
        <v>407</v>
      </c>
      <c r="H1133" s="19" t="s">
        <v>374</v>
      </c>
      <c r="I1133" s="40">
        <v>24</v>
      </c>
      <c r="J1133" s="33">
        <f>VLOOKUP(A1133,'097_0309'!A:AM,39,0)</f>
        <v>51.892744479495271</v>
      </c>
      <c r="K1133" s="33">
        <f t="shared" si="17"/>
        <v>1245.4258675078866</v>
      </c>
    </row>
    <row r="1134" spans="1:11">
      <c r="A1134" s="32" t="s">
        <v>282</v>
      </c>
      <c r="B1134" s="32" t="s">
        <v>408</v>
      </c>
      <c r="C1134" s="32" t="s">
        <v>417</v>
      </c>
      <c r="D1134" s="32" t="s">
        <v>414</v>
      </c>
      <c r="E1134" s="32"/>
      <c r="F1134" s="32" t="s">
        <v>686</v>
      </c>
      <c r="G1134" s="32" t="s">
        <v>407</v>
      </c>
      <c r="H1134" s="19" t="s">
        <v>370</v>
      </c>
      <c r="I1134" s="40">
        <v>4</v>
      </c>
      <c r="J1134" s="33">
        <f>VLOOKUP(A1134,'097_0309'!A:AM,39,0)</f>
        <v>51.892744479495271</v>
      </c>
      <c r="K1134" s="33">
        <f t="shared" si="17"/>
        <v>207.57097791798108</v>
      </c>
    </row>
    <row r="1135" spans="1:11">
      <c r="A1135" s="32" t="s">
        <v>283</v>
      </c>
      <c r="B1135" s="32" t="s">
        <v>402</v>
      </c>
      <c r="C1135" s="32" t="s">
        <v>417</v>
      </c>
      <c r="D1135" s="32" t="s">
        <v>414</v>
      </c>
      <c r="E1135" s="32"/>
      <c r="F1135" s="32" t="s">
        <v>406</v>
      </c>
      <c r="G1135" s="32" t="s">
        <v>407</v>
      </c>
      <c r="H1135" s="19">
        <v>32</v>
      </c>
      <c r="I1135" s="40">
        <v>4</v>
      </c>
      <c r="J1135" s="33">
        <f>VLOOKUP(A1135,'097_0309'!A:AM,39,0)</f>
        <v>47.160883280757098</v>
      </c>
      <c r="K1135" s="33">
        <f t="shared" si="17"/>
        <v>188.64353312302839</v>
      </c>
    </row>
    <row r="1136" spans="1:11">
      <c r="A1136" s="32" t="s">
        <v>283</v>
      </c>
      <c r="B1136" s="32" t="s">
        <v>402</v>
      </c>
      <c r="C1136" s="32" t="s">
        <v>417</v>
      </c>
      <c r="D1136" s="32" t="s">
        <v>414</v>
      </c>
      <c r="E1136" s="32"/>
      <c r="F1136" s="32" t="s">
        <v>406</v>
      </c>
      <c r="G1136" s="32" t="s">
        <v>407</v>
      </c>
      <c r="H1136" s="19">
        <v>34</v>
      </c>
      <c r="I1136" s="40">
        <v>3</v>
      </c>
      <c r="J1136" s="33">
        <f>VLOOKUP(A1136,'097_0309'!A:AM,39,0)</f>
        <v>47.160883280757098</v>
      </c>
      <c r="K1136" s="33">
        <f t="shared" si="17"/>
        <v>141.48264984227129</v>
      </c>
    </row>
    <row r="1137" spans="1:11">
      <c r="A1137" s="32" t="s">
        <v>283</v>
      </c>
      <c r="B1137" s="32" t="s">
        <v>402</v>
      </c>
      <c r="C1137" s="32" t="s">
        <v>417</v>
      </c>
      <c r="D1137" s="32" t="s">
        <v>414</v>
      </c>
      <c r="E1137" s="32"/>
      <c r="F1137" s="32" t="s">
        <v>406</v>
      </c>
      <c r="G1137" s="32" t="s">
        <v>407</v>
      </c>
      <c r="H1137" s="19">
        <v>36</v>
      </c>
      <c r="I1137" s="40">
        <v>4</v>
      </c>
      <c r="J1137" s="33">
        <f>VLOOKUP(A1137,'097_0309'!A:AM,39,0)</f>
        <v>47.160883280757098</v>
      </c>
      <c r="K1137" s="33">
        <f t="shared" si="17"/>
        <v>188.64353312302839</v>
      </c>
    </row>
    <row r="1138" spans="1:11">
      <c r="A1138" s="32" t="s">
        <v>283</v>
      </c>
      <c r="B1138" s="32" t="s">
        <v>402</v>
      </c>
      <c r="C1138" s="32" t="s">
        <v>417</v>
      </c>
      <c r="D1138" s="32" t="s">
        <v>414</v>
      </c>
      <c r="E1138" s="32"/>
      <c r="F1138" s="32" t="s">
        <v>406</v>
      </c>
      <c r="G1138" s="32" t="s">
        <v>407</v>
      </c>
      <c r="H1138" s="19">
        <v>38</v>
      </c>
      <c r="I1138" s="40">
        <v>3</v>
      </c>
      <c r="J1138" s="33">
        <f>VLOOKUP(A1138,'097_0309'!A:AM,39,0)</f>
        <v>47.160883280757098</v>
      </c>
      <c r="K1138" s="33">
        <f t="shared" si="17"/>
        <v>141.48264984227129</v>
      </c>
    </row>
    <row r="1139" spans="1:11">
      <c r="A1139" s="32" t="s">
        <v>283</v>
      </c>
      <c r="B1139" s="32" t="s">
        <v>402</v>
      </c>
      <c r="C1139" s="32" t="s">
        <v>417</v>
      </c>
      <c r="D1139" s="32" t="s">
        <v>414</v>
      </c>
      <c r="E1139" s="32"/>
      <c r="F1139" s="32" t="s">
        <v>406</v>
      </c>
      <c r="G1139" s="32" t="s">
        <v>407</v>
      </c>
      <c r="H1139" s="19">
        <v>40</v>
      </c>
      <c r="I1139" s="40">
        <v>0</v>
      </c>
      <c r="J1139" s="33">
        <f>VLOOKUP(A1139,'097_0309'!A:AM,39,0)</f>
        <v>47.160883280757098</v>
      </c>
      <c r="K1139" s="33">
        <f t="shared" si="17"/>
        <v>0</v>
      </c>
    </row>
    <row r="1140" spans="1:11">
      <c r="A1140" s="32" t="s">
        <v>284</v>
      </c>
      <c r="B1140" s="32" t="s">
        <v>402</v>
      </c>
      <c r="C1140" s="32" t="s">
        <v>417</v>
      </c>
      <c r="D1140" s="32" t="s">
        <v>414</v>
      </c>
      <c r="E1140" s="32"/>
      <c r="F1140" s="32" t="s">
        <v>416</v>
      </c>
      <c r="G1140" s="32" t="s">
        <v>407</v>
      </c>
      <c r="H1140" s="19">
        <v>32</v>
      </c>
      <c r="I1140" s="40">
        <v>3</v>
      </c>
      <c r="J1140" s="33">
        <f>VLOOKUP(A1140,'097_0309'!A:AM,39,0)</f>
        <v>47.160883280757098</v>
      </c>
      <c r="K1140" s="33">
        <f t="shared" si="17"/>
        <v>141.48264984227129</v>
      </c>
    </row>
    <row r="1141" spans="1:11">
      <c r="A1141" s="32" t="s">
        <v>284</v>
      </c>
      <c r="B1141" s="32" t="s">
        <v>402</v>
      </c>
      <c r="C1141" s="32" t="s">
        <v>417</v>
      </c>
      <c r="D1141" s="32" t="s">
        <v>414</v>
      </c>
      <c r="E1141" s="32"/>
      <c r="F1141" s="32" t="s">
        <v>416</v>
      </c>
      <c r="G1141" s="32" t="s">
        <v>407</v>
      </c>
      <c r="H1141" s="19">
        <v>34</v>
      </c>
      <c r="I1141" s="40">
        <v>3</v>
      </c>
      <c r="J1141" s="33">
        <f>VLOOKUP(A1141,'097_0309'!A:AM,39,0)</f>
        <v>47.160883280757098</v>
      </c>
      <c r="K1141" s="33">
        <f t="shared" si="17"/>
        <v>141.48264984227129</v>
      </c>
    </row>
    <row r="1142" spans="1:11">
      <c r="A1142" s="32" t="s">
        <v>284</v>
      </c>
      <c r="B1142" s="32" t="s">
        <v>402</v>
      </c>
      <c r="C1142" s="32" t="s">
        <v>417</v>
      </c>
      <c r="D1142" s="32" t="s">
        <v>414</v>
      </c>
      <c r="E1142" s="32"/>
      <c r="F1142" s="32" t="s">
        <v>416</v>
      </c>
      <c r="G1142" s="32" t="s">
        <v>407</v>
      </c>
      <c r="H1142" s="19">
        <v>36</v>
      </c>
      <c r="I1142" s="40">
        <v>3</v>
      </c>
      <c r="J1142" s="33">
        <f>VLOOKUP(A1142,'097_0309'!A:AM,39,0)</f>
        <v>47.160883280757098</v>
      </c>
      <c r="K1142" s="33">
        <f t="shared" si="17"/>
        <v>141.48264984227129</v>
      </c>
    </row>
    <row r="1143" spans="1:11">
      <c r="A1143" s="32" t="s">
        <v>284</v>
      </c>
      <c r="B1143" s="32" t="s">
        <v>402</v>
      </c>
      <c r="C1143" s="32" t="s">
        <v>417</v>
      </c>
      <c r="D1143" s="32" t="s">
        <v>414</v>
      </c>
      <c r="E1143" s="32"/>
      <c r="F1143" s="32" t="s">
        <v>416</v>
      </c>
      <c r="G1143" s="32" t="s">
        <v>407</v>
      </c>
      <c r="H1143" s="19">
        <v>38</v>
      </c>
      <c r="I1143" s="40">
        <v>2</v>
      </c>
      <c r="J1143" s="33">
        <f>VLOOKUP(A1143,'097_0309'!A:AM,39,0)</f>
        <v>47.160883280757098</v>
      </c>
      <c r="K1143" s="33">
        <f t="shared" si="17"/>
        <v>94.321766561514195</v>
      </c>
    </row>
    <row r="1144" spans="1:11">
      <c r="A1144" s="32" t="s">
        <v>284</v>
      </c>
      <c r="B1144" s="32" t="s">
        <v>402</v>
      </c>
      <c r="C1144" s="32" t="s">
        <v>417</v>
      </c>
      <c r="D1144" s="32" t="s">
        <v>414</v>
      </c>
      <c r="E1144" s="32"/>
      <c r="F1144" s="32" t="s">
        <v>416</v>
      </c>
      <c r="G1144" s="32" t="s">
        <v>407</v>
      </c>
      <c r="H1144" s="19">
        <v>40</v>
      </c>
      <c r="I1144" s="40">
        <v>0</v>
      </c>
      <c r="J1144" s="33">
        <f>VLOOKUP(A1144,'097_0309'!A:AM,39,0)</f>
        <v>47.160883280757098</v>
      </c>
      <c r="K1144" s="33">
        <f t="shared" si="17"/>
        <v>0</v>
      </c>
    </row>
    <row r="1145" spans="1:11">
      <c r="A1145" s="32" t="s">
        <v>285</v>
      </c>
      <c r="B1145" s="32" t="s">
        <v>402</v>
      </c>
      <c r="C1145" s="32" t="s">
        <v>417</v>
      </c>
      <c r="D1145" s="32" t="s">
        <v>411</v>
      </c>
      <c r="E1145" s="32" t="s">
        <v>682</v>
      </c>
      <c r="F1145" s="32" t="s">
        <v>406</v>
      </c>
      <c r="G1145" s="32" t="s">
        <v>407</v>
      </c>
      <c r="H1145" s="19">
        <v>28</v>
      </c>
      <c r="I1145" s="40">
        <v>0</v>
      </c>
      <c r="J1145" s="33">
        <f>VLOOKUP(A1145,'097_0309'!A:AM,39,0)</f>
        <v>56.624605678233436</v>
      </c>
      <c r="K1145" s="33">
        <f t="shared" si="17"/>
        <v>0</v>
      </c>
    </row>
    <row r="1146" spans="1:11">
      <c r="A1146" s="32" t="s">
        <v>285</v>
      </c>
      <c r="B1146" s="32" t="s">
        <v>402</v>
      </c>
      <c r="C1146" s="32" t="s">
        <v>417</v>
      </c>
      <c r="D1146" s="32" t="s">
        <v>411</v>
      </c>
      <c r="E1146" s="32"/>
      <c r="F1146" s="32" t="s">
        <v>406</v>
      </c>
      <c r="G1146" s="32" t="s">
        <v>407</v>
      </c>
      <c r="H1146" s="19">
        <v>30</v>
      </c>
      <c r="I1146" s="40">
        <v>0</v>
      </c>
      <c r="J1146" s="33">
        <f>VLOOKUP(A1146,'097_0309'!A:AM,39,0)</f>
        <v>56.624605678233436</v>
      </c>
      <c r="K1146" s="33">
        <f t="shared" si="17"/>
        <v>0</v>
      </c>
    </row>
    <row r="1147" spans="1:11">
      <c r="A1147" s="32" t="s">
        <v>285</v>
      </c>
      <c r="B1147" s="32" t="s">
        <v>402</v>
      </c>
      <c r="C1147" s="32" t="s">
        <v>417</v>
      </c>
      <c r="D1147" s="32" t="s">
        <v>411</v>
      </c>
      <c r="E1147" s="32"/>
      <c r="F1147" s="32" t="s">
        <v>406</v>
      </c>
      <c r="G1147" s="32" t="s">
        <v>407</v>
      </c>
      <c r="H1147" s="19">
        <v>32</v>
      </c>
      <c r="I1147" s="40">
        <v>2</v>
      </c>
      <c r="J1147" s="33">
        <f>VLOOKUP(A1147,'097_0309'!A:AM,39,0)</f>
        <v>56.624605678233436</v>
      </c>
      <c r="K1147" s="33">
        <f t="shared" si="17"/>
        <v>113.24921135646687</v>
      </c>
    </row>
    <row r="1148" spans="1:11">
      <c r="A1148" s="32" t="s">
        <v>285</v>
      </c>
      <c r="B1148" s="32" t="s">
        <v>402</v>
      </c>
      <c r="C1148" s="32" t="s">
        <v>417</v>
      </c>
      <c r="D1148" s="32" t="s">
        <v>411</v>
      </c>
      <c r="E1148" s="32"/>
      <c r="F1148" s="32" t="s">
        <v>406</v>
      </c>
      <c r="G1148" s="32" t="s">
        <v>407</v>
      </c>
      <c r="H1148" s="19">
        <v>34</v>
      </c>
      <c r="I1148" s="40">
        <v>2</v>
      </c>
      <c r="J1148" s="33">
        <f>VLOOKUP(A1148,'097_0309'!A:AM,39,0)</f>
        <v>56.624605678233436</v>
      </c>
      <c r="K1148" s="33">
        <f t="shared" si="17"/>
        <v>113.24921135646687</v>
      </c>
    </row>
    <row r="1149" spans="1:11">
      <c r="A1149" s="32" t="s">
        <v>285</v>
      </c>
      <c r="B1149" s="32" t="s">
        <v>402</v>
      </c>
      <c r="C1149" s="32" t="s">
        <v>417</v>
      </c>
      <c r="D1149" s="32" t="s">
        <v>411</v>
      </c>
      <c r="E1149" s="32"/>
      <c r="F1149" s="32" t="s">
        <v>406</v>
      </c>
      <c r="G1149" s="32" t="s">
        <v>407</v>
      </c>
      <c r="H1149" s="19">
        <v>36</v>
      </c>
      <c r="I1149" s="40">
        <v>0</v>
      </c>
      <c r="J1149" s="33">
        <f>VLOOKUP(A1149,'097_0309'!A:AM,39,0)</f>
        <v>56.624605678233436</v>
      </c>
      <c r="K1149" s="33">
        <f t="shared" si="17"/>
        <v>0</v>
      </c>
    </row>
    <row r="1150" spans="1:11">
      <c r="A1150" s="32" t="s">
        <v>285</v>
      </c>
      <c r="B1150" s="32" t="s">
        <v>402</v>
      </c>
      <c r="C1150" s="32" t="s">
        <v>417</v>
      </c>
      <c r="D1150" s="32" t="s">
        <v>411</v>
      </c>
      <c r="E1150" s="32"/>
      <c r="F1150" s="32" t="s">
        <v>406</v>
      </c>
      <c r="G1150" s="32" t="s">
        <v>407</v>
      </c>
      <c r="H1150" s="19">
        <v>38</v>
      </c>
      <c r="I1150" s="40">
        <v>0</v>
      </c>
      <c r="J1150" s="33">
        <f>VLOOKUP(A1150,'097_0309'!A:AM,39,0)</f>
        <v>56.624605678233436</v>
      </c>
      <c r="K1150" s="33">
        <f t="shared" si="17"/>
        <v>0</v>
      </c>
    </row>
    <row r="1151" spans="1:11">
      <c r="A1151" s="32" t="s">
        <v>286</v>
      </c>
      <c r="B1151" s="32" t="s">
        <v>402</v>
      </c>
      <c r="C1151" s="32" t="s">
        <v>417</v>
      </c>
      <c r="D1151" s="32" t="s">
        <v>411</v>
      </c>
      <c r="E1151" s="32"/>
      <c r="F1151" s="32" t="s">
        <v>690</v>
      </c>
      <c r="G1151" s="32" t="s">
        <v>407</v>
      </c>
      <c r="H1151" s="19">
        <v>32</v>
      </c>
      <c r="I1151" s="40">
        <v>4</v>
      </c>
      <c r="J1151" s="33">
        <f>VLOOKUP(A1151,'097_0309'!A:AM,39,0)</f>
        <v>56.624605678233436</v>
      </c>
      <c r="K1151" s="33">
        <f t="shared" si="17"/>
        <v>226.49842271293375</v>
      </c>
    </row>
    <row r="1152" spans="1:11">
      <c r="A1152" s="32" t="s">
        <v>286</v>
      </c>
      <c r="B1152" s="32" t="s">
        <v>402</v>
      </c>
      <c r="C1152" s="32" t="s">
        <v>417</v>
      </c>
      <c r="D1152" s="32" t="s">
        <v>411</v>
      </c>
      <c r="E1152" s="32"/>
      <c r="F1152" s="32" t="s">
        <v>690</v>
      </c>
      <c r="G1152" s="32" t="s">
        <v>407</v>
      </c>
      <c r="H1152" s="19">
        <v>34</v>
      </c>
      <c r="I1152" s="40">
        <v>5</v>
      </c>
      <c r="J1152" s="33">
        <f>VLOOKUP(A1152,'097_0309'!A:AM,39,0)</f>
        <v>56.624605678233436</v>
      </c>
      <c r="K1152" s="33">
        <f t="shared" si="17"/>
        <v>283.12302839116717</v>
      </c>
    </row>
    <row r="1153" spans="1:11">
      <c r="A1153" s="32" t="s">
        <v>286</v>
      </c>
      <c r="B1153" s="32" t="s">
        <v>402</v>
      </c>
      <c r="C1153" s="32" t="s">
        <v>417</v>
      </c>
      <c r="D1153" s="32" t="s">
        <v>411</v>
      </c>
      <c r="E1153" s="32"/>
      <c r="F1153" s="32" t="s">
        <v>690</v>
      </c>
      <c r="G1153" s="32" t="s">
        <v>407</v>
      </c>
      <c r="H1153" s="19">
        <v>36</v>
      </c>
      <c r="I1153" s="40">
        <v>3</v>
      </c>
      <c r="J1153" s="33">
        <f>VLOOKUP(A1153,'097_0309'!A:AM,39,0)</f>
        <v>56.624605678233436</v>
      </c>
      <c r="K1153" s="33">
        <f t="shared" si="17"/>
        <v>169.87381703470032</v>
      </c>
    </row>
    <row r="1154" spans="1:11">
      <c r="A1154" s="32" t="s">
        <v>286</v>
      </c>
      <c r="B1154" s="32" t="s">
        <v>402</v>
      </c>
      <c r="C1154" s="32" t="s">
        <v>417</v>
      </c>
      <c r="D1154" s="32" t="s">
        <v>411</v>
      </c>
      <c r="E1154" s="32"/>
      <c r="F1154" s="32" t="s">
        <v>690</v>
      </c>
      <c r="G1154" s="32" t="s">
        <v>407</v>
      </c>
      <c r="H1154" s="19">
        <v>38</v>
      </c>
      <c r="I1154" s="40">
        <v>2</v>
      </c>
      <c r="J1154" s="33">
        <f>VLOOKUP(A1154,'097_0309'!A:AM,39,0)</f>
        <v>56.624605678233436</v>
      </c>
      <c r="K1154" s="33">
        <f t="shared" si="17"/>
        <v>113.24921135646687</v>
      </c>
    </row>
    <row r="1155" spans="1:11">
      <c r="A1155" s="32" t="s">
        <v>287</v>
      </c>
      <c r="B1155" s="32" t="s">
        <v>402</v>
      </c>
      <c r="C1155" s="32" t="s">
        <v>417</v>
      </c>
      <c r="D1155" s="32" t="s">
        <v>414</v>
      </c>
      <c r="E1155" s="32" t="s">
        <v>620</v>
      </c>
      <c r="F1155" s="32" t="s">
        <v>686</v>
      </c>
      <c r="G1155" s="32" t="s">
        <v>407</v>
      </c>
      <c r="H1155" s="19">
        <v>28</v>
      </c>
      <c r="I1155" s="40">
        <v>0</v>
      </c>
      <c r="J1155" s="33">
        <f>VLOOKUP(A1155,'097_0309'!A:AM,39,0)</f>
        <v>56.624605678233436</v>
      </c>
      <c r="K1155" s="33">
        <f t="shared" si="17"/>
        <v>0</v>
      </c>
    </row>
    <row r="1156" spans="1:11">
      <c r="A1156" s="32" t="s">
        <v>287</v>
      </c>
      <c r="B1156" s="32" t="s">
        <v>402</v>
      </c>
      <c r="C1156" s="32" t="s">
        <v>417</v>
      </c>
      <c r="D1156" s="32" t="s">
        <v>414</v>
      </c>
      <c r="E1156" s="32"/>
      <c r="F1156" s="32" t="s">
        <v>686</v>
      </c>
      <c r="G1156" s="32" t="s">
        <v>407</v>
      </c>
      <c r="H1156" s="19">
        <v>30</v>
      </c>
      <c r="I1156" s="40">
        <v>0</v>
      </c>
      <c r="J1156" s="33">
        <f>VLOOKUP(A1156,'097_0309'!A:AM,39,0)</f>
        <v>56.624605678233436</v>
      </c>
      <c r="K1156" s="33">
        <f t="shared" ref="K1156:K1219" si="18">J1156*I1156</f>
        <v>0</v>
      </c>
    </row>
    <row r="1157" spans="1:11">
      <c r="A1157" s="32" t="s">
        <v>287</v>
      </c>
      <c r="B1157" s="32" t="s">
        <v>402</v>
      </c>
      <c r="C1157" s="32" t="s">
        <v>417</v>
      </c>
      <c r="D1157" s="32" t="s">
        <v>414</v>
      </c>
      <c r="E1157" s="32"/>
      <c r="F1157" s="32" t="s">
        <v>686</v>
      </c>
      <c r="G1157" s="32" t="s">
        <v>407</v>
      </c>
      <c r="H1157" s="19">
        <v>32</v>
      </c>
      <c r="I1157" s="40">
        <v>6</v>
      </c>
      <c r="J1157" s="33">
        <f>VLOOKUP(A1157,'097_0309'!A:AM,39,0)</f>
        <v>56.624605678233436</v>
      </c>
      <c r="K1157" s="33">
        <f t="shared" si="18"/>
        <v>339.74763406940065</v>
      </c>
    </row>
    <row r="1158" spans="1:11">
      <c r="A1158" s="32" t="s">
        <v>287</v>
      </c>
      <c r="B1158" s="32" t="s">
        <v>402</v>
      </c>
      <c r="C1158" s="32" t="s">
        <v>417</v>
      </c>
      <c r="D1158" s="32" t="s">
        <v>414</v>
      </c>
      <c r="E1158" s="32"/>
      <c r="F1158" s="32" t="s">
        <v>686</v>
      </c>
      <c r="G1158" s="32" t="s">
        <v>407</v>
      </c>
      <c r="H1158" s="19">
        <v>34</v>
      </c>
      <c r="I1158" s="40">
        <v>3</v>
      </c>
      <c r="J1158" s="33">
        <f>VLOOKUP(A1158,'097_0309'!A:AM,39,0)</f>
        <v>56.624605678233436</v>
      </c>
      <c r="K1158" s="33">
        <f t="shared" si="18"/>
        <v>169.87381703470032</v>
      </c>
    </row>
    <row r="1159" spans="1:11">
      <c r="A1159" s="32" t="s">
        <v>287</v>
      </c>
      <c r="B1159" s="32" t="s">
        <v>402</v>
      </c>
      <c r="C1159" s="32" t="s">
        <v>417</v>
      </c>
      <c r="D1159" s="32" t="s">
        <v>414</v>
      </c>
      <c r="E1159" s="32"/>
      <c r="F1159" s="32" t="s">
        <v>686</v>
      </c>
      <c r="G1159" s="32" t="s">
        <v>407</v>
      </c>
      <c r="H1159" s="19">
        <v>36</v>
      </c>
      <c r="I1159" s="40">
        <v>4</v>
      </c>
      <c r="J1159" s="33">
        <f>VLOOKUP(A1159,'097_0309'!A:AM,39,0)</f>
        <v>56.624605678233436</v>
      </c>
      <c r="K1159" s="33">
        <f t="shared" si="18"/>
        <v>226.49842271293375</v>
      </c>
    </row>
    <row r="1160" spans="1:11">
      <c r="A1160" s="32" t="s">
        <v>287</v>
      </c>
      <c r="B1160" s="32" t="s">
        <v>402</v>
      </c>
      <c r="C1160" s="32" t="s">
        <v>417</v>
      </c>
      <c r="D1160" s="32" t="s">
        <v>414</v>
      </c>
      <c r="E1160" s="32"/>
      <c r="F1160" s="32" t="s">
        <v>686</v>
      </c>
      <c r="G1160" s="32" t="s">
        <v>407</v>
      </c>
      <c r="H1160" s="19">
        <v>38</v>
      </c>
      <c r="I1160" s="40">
        <v>3</v>
      </c>
      <c r="J1160" s="33">
        <f>VLOOKUP(A1160,'097_0309'!A:AM,39,0)</f>
        <v>56.624605678233436</v>
      </c>
      <c r="K1160" s="33">
        <f t="shared" si="18"/>
        <v>169.87381703470032</v>
      </c>
    </row>
    <row r="1161" spans="1:11">
      <c r="A1161" s="32" t="s">
        <v>287</v>
      </c>
      <c r="B1161" s="32" t="s">
        <v>402</v>
      </c>
      <c r="C1161" s="32" t="s">
        <v>417</v>
      </c>
      <c r="D1161" s="32" t="s">
        <v>414</v>
      </c>
      <c r="E1161" s="32"/>
      <c r="F1161" s="32" t="s">
        <v>686</v>
      </c>
      <c r="G1161" s="32" t="s">
        <v>407</v>
      </c>
      <c r="H1161" s="19">
        <v>40</v>
      </c>
      <c r="I1161" s="40">
        <v>0</v>
      </c>
      <c r="J1161" s="33">
        <f>VLOOKUP(A1161,'097_0309'!A:AM,39,0)</f>
        <v>56.624605678233436</v>
      </c>
      <c r="K1161" s="33">
        <f t="shared" si="18"/>
        <v>0</v>
      </c>
    </row>
    <row r="1162" spans="1:11">
      <c r="A1162" s="32" t="s">
        <v>288</v>
      </c>
      <c r="B1162" s="32" t="s">
        <v>402</v>
      </c>
      <c r="C1162" s="32" t="s">
        <v>417</v>
      </c>
      <c r="D1162" s="32" t="s">
        <v>414</v>
      </c>
      <c r="E1162" s="32"/>
      <c r="F1162" s="32" t="s">
        <v>690</v>
      </c>
      <c r="G1162" s="32" t="s">
        <v>407</v>
      </c>
      <c r="H1162" s="19">
        <v>32</v>
      </c>
      <c r="I1162" s="40">
        <v>0</v>
      </c>
      <c r="J1162" s="33">
        <f>VLOOKUP(A1162,'097_0309'!A:AM,39,0)</f>
        <v>56.624605678233436</v>
      </c>
      <c r="K1162" s="33">
        <f t="shared" si="18"/>
        <v>0</v>
      </c>
    </row>
    <row r="1163" spans="1:11">
      <c r="A1163" s="32" t="s">
        <v>288</v>
      </c>
      <c r="B1163" s="32" t="s">
        <v>402</v>
      </c>
      <c r="C1163" s="32" t="s">
        <v>417</v>
      </c>
      <c r="D1163" s="32" t="s">
        <v>414</v>
      </c>
      <c r="E1163" s="32"/>
      <c r="F1163" s="32" t="s">
        <v>690</v>
      </c>
      <c r="G1163" s="32" t="s">
        <v>407</v>
      </c>
      <c r="H1163" s="19">
        <v>34</v>
      </c>
      <c r="I1163" s="40">
        <v>0</v>
      </c>
      <c r="J1163" s="33">
        <f>VLOOKUP(A1163,'097_0309'!A:AM,39,0)</f>
        <v>56.624605678233436</v>
      </c>
      <c r="K1163" s="33">
        <f t="shared" si="18"/>
        <v>0</v>
      </c>
    </row>
    <row r="1164" spans="1:11">
      <c r="A1164" s="32" t="s">
        <v>288</v>
      </c>
      <c r="B1164" s="32" t="s">
        <v>402</v>
      </c>
      <c r="C1164" s="32" t="s">
        <v>417</v>
      </c>
      <c r="D1164" s="32" t="s">
        <v>414</v>
      </c>
      <c r="E1164" s="32"/>
      <c r="F1164" s="32" t="s">
        <v>690</v>
      </c>
      <c r="G1164" s="32" t="s">
        <v>407</v>
      </c>
      <c r="H1164" s="19">
        <v>36</v>
      </c>
      <c r="I1164" s="40">
        <v>0</v>
      </c>
      <c r="J1164" s="33">
        <f>VLOOKUP(A1164,'097_0309'!A:AM,39,0)</f>
        <v>56.624605678233436</v>
      </c>
      <c r="K1164" s="33">
        <f t="shared" si="18"/>
        <v>0</v>
      </c>
    </row>
    <row r="1165" spans="1:11">
      <c r="A1165" s="32" t="s">
        <v>288</v>
      </c>
      <c r="B1165" s="32" t="s">
        <v>402</v>
      </c>
      <c r="C1165" s="32" t="s">
        <v>417</v>
      </c>
      <c r="D1165" s="32" t="s">
        <v>414</v>
      </c>
      <c r="E1165" s="32"/>
      <c r="F1165" s="32" t="s">
        <v>690</v>
      </c>
      <c r="G1165" s="32" t="s">
        <v>407</v>
      </c>
      <c r="H1165" s="19">
        <v>38</v>
      </c>
      <c r="I1165" s="40">
        <v>0</v>
      </c>
      <c r="J1165" s="33">
        <f>VLOOKUP(A1165,'097_0309'!A:AM,39,0)</f>
        <v>56.624605678233436</v>
      </c>
      <c r="K1165" s="33">
        <f t="shared" si="18"/>
        <v>0</v>
      </c>
    </row>
    <row r="1166" spans="1:11">
      <c r="A1166" s="32" t="s">
        <v>289</v>
      </c>
      <c r="B1166" s="32" t="s">
        <v>402</v>
      </c>
      <c r="C1166" s="32" t="s">
        <v>417</v>
      </c>
      <c r="D1166" s="32" t="s">
        <v>425</v>
      </c>
      <c r="E1166" s="32"/>
      <c r="F1166" s="32" t="s">
        <v>406</v>
      </c>
      <c r="G1166" s="32" t="s">
        <v>407</v>
      </c>
      <c r="H1166" s="19">
        <v>34</v>
      </c>
      <c r="I1166" s="40">
        <v>0</v>
      </c>
      <c r="J1166" s="33">
        <f>VLOOKUP(A1166,'097_0309'!A:AM,39,0)</f>
        <v>110.25236593059937</v>
      </c>
      <c r="K1166" s="33">
        <f t="shared" si="18"/>
        <v>0</v>
      </c>
    </row>
    <row r="1167" spans="1:11">
      <c r="A1167" s="32" t="s">
        <v>289</v>
      </c>
      <c r="B1167" s="32" t="s">
        <v>402</v>
      </c>
      <c r="C1167" s="32" t="s">
        <v>417</v>
      </c>
      <c r="D1167" s="32" t="s">
        <v>425</v>
      </c>
      <c r="E1167" s="32"/>
      <c r="F1167" s="32" t="s">
        <v>406</v>
      </c>
      <c r="G1167" s="32" t="s">
        <v>407</v>
      </c>
      <c r="H1167" s="19">
        <v>38</v>
      </c>
      <c r="I1167" s="40">
        <v>0</v>
      </c>
      <c r="J1167" s="33">
        <f>VLOOKUP(A1167,'097_0309'!A:AM,39,0)</f>
        <v>110.25236593059937</v>
      </c>
      <c r="K1167" s="33">
        <f t="shared" si="18"/>
        <v>0</v>
      </c>
    </row>
    <row r="1168" spans="1:11">
      <c r="A1168" s="32" t="s">
        <v>290</v>
      </c>
      <c r="B1168" s="32" t="s">
        <v>402</v>
      </c>
      <c r="C1168" s="32" t="s">
        <v>417</v>
      </c>
      <c r="D1168" s="32" t="s">
        <v>425</v>
      </c>
      <c r="E1168" s="32"/>
      <c r="F1168" s="32" t="s">
        <v>686</v>
      </c>
      <c r="G1168" s="32" t="s">
        <v>407</v>
      </c>
      <c r="H1168" s="19">
        <v>30</v>
      </c>
      <c r="I1168" s="40">
        <v>0</v>
      </c>
      <c r="J1168" s="33">
        <f>VLOOKUP(A1168,'097_0309'!A:AM,39,0)</f>
        <v>110.25236593059937</v>
      </c>
      <c r="K1168" s="33">
        <f t="shared" si="18"/>
        <v>0</v>
      </c>
    </row>
    <row r="1169" spans="1:11">
      <c r="A1169" s="32" t="s">
        <v>290</v>
      </c>
      <c r="B1169" s="32" t="s">
        <v>402</v>
      </c>
      <c r="C1169" s="32" t="s">
        <v>417</v>
      </c>
      <c r="D1169" s="32" t="s">
        <v>425</v>
      </c>
      <c r="E1169" s="32"/>
      <c r="F1169" s="32" t="s">
        <v>686</v>
      </c>
      <c r="G1169" s="32" t="s">
        <v>407</v>
      </c>
      <c r="H1169" s="19">
        <v>32</v>
      </c>
      <c r="I1169" s="40">
        <v>0</v>
      </c>
      <c r="J1169" s="33">
        <f>VLOOKUP(A1169,'097_0309'!A:AM,39,0)</f>
        <v>110.25236593059937</v>
      </c>
      <c r="K1169" s="33">
        <f t="shared" si="18"/>
        <v>0</v>
      </c>
    </row>
    <row r="1170" spans="1:11">
      <c r="A1170" s="32" t="s">
        <v>290</v>
      </c>
      <c r="B1170" s="32" t="s">
        <v>402</v>
      </c>
      <c r="C1170" s="32" t="s">
        <v>417</v>
      </c>
      <c r="D1170" s="32" t="s">
        <v>425</v>
      </c>
      <c r="E1170" s="32"/>
      <c r="F1170" s="32" t="s">
        <v>686</v>
      </c>
      <c r="G1170" s="32" t="s">
        <v>407</v>
      </c>
      <c r="H1170" s="19">
        <v>34</v>
      </c>
      <c r="I1170" s="40">
        <v>0</v>
      </c>
      <c r="J1170" s="33">
        <f>VLOOKUP(A1170,'097_0309'!A:AM,39,0)</f>
        <v>110.25236593059937</v>
      </c>
      <c r="K1170" s="33">
        <f t="shared" si="18"/>
        <v>0</v>
      </c>
    </row>
    <row r="1171" spans="1:11">
      <c r="A1171" s="32" t="s">
        <v>291</v>
      </c>
      <c r="B1171" s="32" t="s">
        <v>402</v>
      </c>
      <c r="C1171" s="32" t="s">
        <v>413</v>
      </c>
      <c r="D1171" s="32" t="s">
        <v>484</v>
      </c>
      <c r="E1171" s="32"/>
      <c r="F1171" s="32" t="s">
        <v>690</v>
      </c>
      <c r="G1171" s="32" t="s">
        <v>407</v>
      </c>
      <c r="H1171" s="19">
        <v>38</v>
      </c>
      <c r="I1171" s="40">
        <v>0</v>
      </c>
      <c r="J1171" s="33">
        <f>VLOOKUP(A1171,'097_0309'!A:AM,39,0)</f>
        <v>110.25236593059937</v>
      </c>
      <c r="K1171" s="33">
        <f t="shared" si="18"/>
        <v>0</v>
      </c>
    </row>
    <row r="1172" spans="1:11">
      <c r="A1172" s="32" t="s">
        <v>292</v>
      </c>
      <c r="B1172" s="32" t="s">
        <v>402</v>
      </c>
      <c r="C1172" s="32" t="s">
        <v>417</v>
      </c>
      <c r="D1172" s="32" t="s">
        <v>411</v>
      </c>
      <c r="E1172" s="32"/>
      <c r="F1172" s="32" t="s">
        <v>406</v>
      </c>
      <c r="G1172" s="32" t="s">
        <v>407</v>
      </c>
      <c r="H1172" s="19">
        <v>32</v>
      </c>
      <c r="I1172" s="40">
        <v>0</v>
      </c>
      <c r="J1172" s="33">
        <f>VLOOKUP(A1172,'097_0309'!A:AM,39,0)</f>
        <v>47.160883280757098</v>
      </c>
      <c r="K1172" s="33">
        <f t="shared" si="18"/>
        <v>0</v>
      </c>
    </row>
    <row r="1173" spans="1:11">
      <c r="A1173" s="32" t="s">
        <v>292</v>
      </c>
      <c r="B1173" s="32" t="s">
        <v>402</v>
      </c>
      <c r="C1173" s="32" t="s">
        <v>417</v>
      </c>
      <c r="D1173" s="32" t="s">
        <v>411</v>
      </c>
      <c r="E1173" s="32"/>
      <c r="F1173" s="32" t="s">
        <v>406</v>
      </c>
      <c r="G1173" s="32" t="s">
        <v>407</v>
      </c>
      <c r="H1173" s="19">
        <v>34</v>
      </c>
      <c r="I1173" s="40">
        <v>0</v>
      </c>
      <c r="J1173" s="33">
        <f>VLOOKUP(A1173,'097_0309'!A:AM,39,0)</f>
        <v>47.160883280757098</v>
      </c>
      <c r="K1173" s="33">
        <f t="shared" si="18"/>
        <v>0</v>
      </c>
    </row>
    <row r="1174" spans="1:11">
      <c r="A1174" s="32" t="s">
        <v>292</v>
      </c>
      <c r="B1174" s="32" t="s">
        <v>402</v>
      </c>
      <c r="C1174" s="32" t="s">
        <v>417</v>
      </c>
      <c r="D1174" s="32" t="s">
        <v>411</v>
      </c>
      <c r="E1174" s="32"/>
      <c r="F1174" s="32" t="s">
        <v>406</v>
      </c>
      <c r="G1174" s="32" t="s">
        <v>407</v>
      </c>
      <c r="H1174" s="19">
        <v>36</v>
      </c>
      <c r="I1174" s="40">
        <v>0</v>
      </c>
      <c r="J1174" s="33">
        <f>VLOOKUP(A1174,'097_0309'!A:AM,39,0)</f>
        <v>47.160883280757098</v>
      </c>
      <c r="K1174" s="33">
        <f t="shared" si="18"/>
        <v>0</v>
      </c>
    </row>
    <row r="1175" spans="1:11">
      <c r="A1175" s="32" t="s">
        <v>292</v>
      </c>
      <c r="B1175" s="32" t="s">
        <v>402</v>
      </c>
      <c r="C1175" s="32" t="s">
        <v>417</v>
      </c>
      <c r="D1175" s="32" t="s">
        <v>411</v>
      </c>
      <c r="E1175" s="32"/>
      <c r="F1175" s="32" t="s">
        <v>406</v>
      </c>
      <c r="G1175" s="32" t="s">
        <v>407</v>
      </c>
      <c r="H1175" s="19">
        <v>38</v>
      </c>
      <c r="I1175" s="40">
        <v>0</v>
      </c>
      <c r="J1175" s="33">
        <f>VLOOKUP(A1175,'097_0309'!A:AM,39,0)</f>
        <v>47.160883280757098</v>
      </c>
      <c r="K1175" s="33">
        <f t="shared" si="18"/>
        <v>0</v>
      </c>
    </row>
    <row r="1176" spans="1:11">
      <c r="A1176" s="32" t="s">
        <v>293</v>
      </c>
      <c r="B1176" s="32" t="s">
        <v>402</v>
      </c>
      <c r="C1176" s="32" t="s">
        <v>417</v>
      </c>
      <c r="D1176" s="32" t="s">
        <v>535</v>
      </c>
      <c r="E1176" s="32"/>
      <c r="F1176" s="32" t="s">
        <v>557</v>
      </c>
      <c r="G1176" s="32" t="s">
        <v>407</v>
      </c>
      <c r="H1176" s="19">
        <v>30</v>
      </c>
      <c r="I1176" s="40">
        <v>0</v>
      </c>
      <c r="J1176" s="33">
        <f>VLOOKUP(A1176,'097_0309'!A:AM,39,0)</f>
        <v>110.25236593059937</v>
      </c>
      <c r="K1176" s="33">
        <f t="shared" si="18"/>
        <v>0</v>
      </c>
    </row>
    <row r="1177" spans="1:11">
      <c r="A1177" s="32" t="s">
        <v>293</v>
      </c>
      <c r="B1177" s="32" t="s">
        <v>402</v>
      </c>
      <c r="C1177" s="32" t="s">
        <v>417</v>
      </c>
      <c r="D1177" s="32" t="s">
        <v>535</v>
      </c>
      <c r="E1177" s="32"/>
      <c r="F1177" s="32" t="s">
        <v>557</v>
      </c>
      <c r="G1177" s="32" t="s">
        <v>407</v>
      </c>
      <c r="H1177" s="19">
        <v>32</v>
      </c>
      <c r="I1177" s="40">
        <v>0</v>
      </c>
      <c r="J1177" s="33">
        <f>VLOOKUP(A1177,'097_0309'!A:AM,39,0)</f>
        <v>110.25236593059937</v>
      </c>
      <c r="K1177" s="33">
        <f t="shared" si="18"/>
        <v>0</v>
      </c>
    </row>
    <row r="1178" spans="1:11">
      <c r="A1178" s="32" t="s">
        <v>293</v>
      </c>
      <c r="B1178" s="32" t="s">
        <v>402</v>
      </c>
      <c r="C1178" s="32" t="s">
        <v>417</v>
      </c>
      <c r="D1178" s="32" t="s">
        <v>535</v>
      </c>
      <c r="E1178" s="32"/>
      <c r="F1178" s="32" t="s">
        <v>557</v>
      </c>
      <c r="G1178" s="32" t="s">
        <v>407</v>
      </c>
      <c r="H1178" s="19">
        <v>34</v>
      </c>
      <c r="I1178" s="40">
        <v>0</v>
      </c>
      <c r="J1178" s="33">
        <f>VLOOKUP(A1178,'097_0309'!A:AM,39,0)</f>
        <v>110.25236593059937</v>
      </c>
      <c r="K1178" s="33">
        <f t="shared" si="18"/>
        <v>0</v>
      </c>
    </row>
    <row r="1179" spans="1:11">
      <c r="A1179" s="32" t="s">
        <v>294</v>
      </c>
      <c r="B1179" s="32" t="s">
        <v>402</v>
      </c>
      <c r="C1179" s="32" t="s">
        <v>417</v>
      </c>
      <c r="D1179" s="32" t="s">
        <v>420</v>
      </c>
      <c r="E1179" s="32"/>
      <c r="F1179" s="32" t="s">
        <v>443</v>
      </c>
      <c r="G1179" s="32" t="s">
        <v>407</v>
      </c>
      <c r="H1179" s="19">
        <v>30</v>
      </c>
      <c r="I1179" s="40">
        <v>0</v>
      </c>
      <c r="J1179" s="33">
        <f>VLOOKUP(A1179,'097_0309'!A:AM,39,0)</f>
        <v>94.479495268138805</v>
      </c>
      <c r="K1179" s="33">
        <f t="shared" si="18"/>
        <v>0</v>
      </c>
    </row>
    <row r="1180" spans="1:11">
      <c r="A1180" s="32" t="s">
        <v>294</v>
      </c>
      <c r="B1180" s="32" t="s">
        <v>402</v>
      </c>
      <c r="C1180" s="32" t="s">
        <v>417</v>
      </c>
      <c r="D1180" s="32" t="s">
        <v>420</v>
      </c>
      <c r="E1180" s="32"/>
      <c r="F1180" s="32" t="s">
        <v>443</v>
      </c>
      <c r="G1180" s="32" t="s">
        <v>407</v>
      </c>
      <c r="H1180" s="19">
        <v>32</v>
      </c>
      <c r="I1180" s="40">
        <v>4</v>
      </c>
      <c r="J1180" s="33">
        <f>VLOOKUP(A1180,'097_0309'!A:AM,39,0)</f>
        <v>94.479495268138805</v>
      </c>
      <c r="K1180" s="33">
        <f t="shared" si="18"/>
        <v>377.91798107255522</v>
      </c>
    </row>
    <row r="1181" spans="1:11">
      <c r="A1181" s="32" t="s">
        <v>294</v>
      </c>
      <c r="B1181" s="32" t="s">
        <v>402</v>
      </c>
      <c r="C1181" s="32" t="s">
        <v>417</v>
      </c>
      <c r="D1181" s="32" t="s">
        <v>420</v>
      </c>
      <c r="E1181" s="32"/>
      <c r="F1181" s="32" t="s">
        <v>443</v>
      </c>
      <c r="G1181" s="32" t="s">
        <v>407</v>
      </c>
      <c r="H1181" s="19">
        <v>34</v>
      </c>
      <c r="I1181" s="40">
        <v>4</v>
      </c>
      <c r="J1181" s="33">
        <f>VLOOKUP(A1181,'097_0309'!A:AM,39,0)</f>
        <v>94.479495268138805</v>
      </c>
      <c r="K1181" s="33">
        <f t="shared" si="18"/>
        <v>377.91798107255522</v>
      </c>
    </row>
    <row r="1182" spans="1:11">
      <c r="A1182" s="32" t="s">
        <v>294</v>
      </c>
      <c r="B1182" s="32" t="s">
        <v>402</v>
      </c>
      <c r="C1182" s="32" t="s">
        <v>417</v>
      </c>
      <c r="D1182" s="32" t="s">
        <v>420</v>
      </c>
      <c r="E1182" s="32"/>
      <c r="F1182" s="32" t="s">
        <v>443</v>
      </c>
      <c r="G1182" s="32" t="s">
        <v>407</v>
      </c>
      <c r="H1182" s="19">
        <v>36</v>
      </c>
      <c r="I1182" s="40">
        <v>6</v>
      </c>
      <c r="J1182" s="33">
        <f>VLOOKUP(A1182,'097_0309'!A:AM,39,0)</f>
        <v>94.479495268138805</v>
      </c>
      <c r="K1182" s="33">
        <f t="shared" si="18"/>
        <v>566.87697160883283</v>
      </c>
    </row>
    <row r="1183" spans="1:11">
      <c r="A1183" s="32" t="s">
        <v>294</v>
      </c>
      <c r="B1183" s="32" t="s">
        <v>402</v>
      </c>
      <c r="C1183" s="32" t="s">
        <v>417</v>
      </c>
      <c r="D1183" s="32" t="s">
        <v>420</v>
      </c>
      <c r="E1183" s="32"/>
      <c r="F1183" s="32" t="s">
        <v>443</v>
      </c>
      <c r="G1183" s="32" t="s">
        <v>407</v>
      </c>
      <c r="H1183" s="19">
        <v>38</v>
      </c>
      <c r="I1183" s="40">
        <v>4</v>
      </c>
      <c r="J1183" s="33">
        <f>VLOOKUP(A1183,'097_0309'!A:AM,39,0)</f>
        <v>94.479495268138805</v>
      </c>
      <c r="K1183" s="33">
        <f t="shared" si="18"/>
        <v>377.91798107255522</v>
      </c>
    </row>
    <row r="1184" spans="1:11">
      <c r="A1184" s="32" t="s">
        <v>294</v>
      </c>
      <c r="B1184" s="32" t="s">
        <v>402</v>
      </c>
      <c r="C1184" s="32" t="s">
        <v>417</v>
      </c>
      <c r="D1184" s="32" t="s">
        <v>420</v>
      </c>
      <c r="E1184" s="32"/>
      <c r="F1184" s="32" t="s">
        <v>443</v>
      </c>
      <c r="G1184" s="32" t="s">
        <v>407</v>
      </c>
      <c r="H1184" s="19">
        <v>40</v>
      </c>
      <c r="I1184" s="40">
        <v>0</v>
      </c>
      <c r="J1184" s="33">
        <f>VLOOKUP(A1184,'097_0309'!A:AM,39,0)</f>
        <v>94.479495268138805</v>
      </c>
      <c r="K1184" s="33">
        <f t="shared" si="18"/>
        <v>0</v>
      </c>
    </row>
    <row r="1185" spans="1:11">
      <c r="A1185" s="32" t="s">
        <v>295</v>
      </c>
      <c r="B1185" s="32" t="s">
        <v>402</v>
      </c>
      <c r="C1185" s="32" t="s">
        <v>417</v>
      </c>
      <c r="D1185" s="32" t="s">
        <v>463</v>
      </c>
      <c r="E1185" s="32"/>
      <c r="F1185" s="32" t="s">
        <v>708</v>
      </c>
      <c r="G1185" s="32" t="s">
        <v>407</v>
      </c>
      <c r="H1185" s="19">
        <v>32</v>
      </c>
      <c r="I1185" s="40">
        <v>0</v>
      </c>
      <c r="J1185" s="33">
        <f>VLOOKUP(A1185,'097_0309'!A:AM,39,0)</f>
        <v>173.34384858044163</v>
      </c>
      <c r="K1185" s="33">
        <f t="shared" si="18"/>
        <v>0</v>
      </c>
    </row>
    <row r="1186" spans="1:11">
      <c r="A1186" s="32" t="s">
        <v>295</v>
      </c>
      <c r="B1186" s="32" t="s">
        <v>402</v>
      </c>
      <c r="C1186" s="32" t="s">
        <v>417</v>
      </c>
      <c r="D1186" s="32" t="s">
        <v>463</v>
      </c>
      <c r="E1186" s="32"/>
      <c r="F1186" s="32" t="s">
        <v>708</v>
      </c>
      <c r="G1186" s="32" t="s">
        <v>407</v>
      </c>
      <c r="H1186" s="19">
        <v>34</v>
      </c>
      <c r="I1186" s="40">
        <v>0</v>
      </c>
      <c r="J1186" s="33">
        <f>VLOOKUP(A1186,'097_0309'!A:AM,39,0)</f>
        <v>173.34384858044163</v>
      </c>
      <c r="K1186" s="33">
        <f t="shared" si="18"/>
        <v>0</v>
      </c>
    </row>
    <row r="1187" spans="1:11">
      <c r="A1187" s="32" t="s">
        <v>296</v>
      </c>
      <c r="B1187" s="32" t="s">
        <v>402</v>
      </c>
      <c r="C1187" s="32" t="s">
        <v>417</v>
      </c>
      <c r="D1187" s="32" t="s">
        <v>420</v>
      </c>
      <c r="E1187" s="32"/>
      <c r="F1187" s="32" t="s">
        <v>710</v>
      </c>
      <c r="G1187" s="32" t="s">
        <v>407</v>
      </c>
      <c r="H1187" s="19">
        <v>32</v>
      </c>
      <c r="I1187" s="40">
        <v>0</v>
      </c>
      <c r="J1187" s="33">
        <f>VLOOKUP(A1187,'097_0309'!A:AM,39,0)</f>
        <v>126.02523659305994</v>
      </c>
      <c r="K1187" s="33">
        <f t="shared" si="18"/>
        <v>0</v>
      </c>
    </row>
    <row r="1188" spans="1:11">
      <c r="A1188" s="32" t="s">
        <v>296</v>
      </c>
      <c r="B1188" s="32" t="s">
        <v>402</v>
      </c>
      <c r="C1188" s="32" t="s">
        <v>417</v>
      </c>
      <c r="D1188" s="32" t="s">
        <v>420</v>
      </c>
      <c r="E1188" s="32"/>
      <c r="F1188" s="32" t="s">
        <v>710</v>
      </c>
      <c r="G1188" s="32" t="s">
        <v>407</v>
      </c>
      <c r="H1188" s="19">
        <v>34</v>
      </c>
      <c r="I1188" s="40">
        <v>0</v>
      </c>
      <c r="J1188" s="33">
        <f>VLOOKUP(A1188,'097_0309'!A:AM,39,0)</f>
        <v>126.02523659305994</v>
      </c>
      <c r="K1188" s="33">
        <f t="shared" si="18"/>
        <v>0</v>
      </c>
    </row>
    <row r="1189" spans="1:11">
      <c r="A1189" s="32" t="s">
        <v>296</v>
      </c>
      <c r="B1189" s="32" t="s">
        <v>402</v>
      </c>
      <c r="C1189" s="32" t="s">
        <v>417</v>
      </c>
      <c r="D1189" s="32" t="s">
        <v>420</v>
      </c>
      <c r="E1189" s="32"/>
      <c r="F1189" s="32" t="s">
        <v>710</v>
      </c>
      <c r="G1189" s="32" t="s">
        <v>407</v>
      </c>
      <c r="H1189" s="19">
        <v>40</v>
      </c>
      <c r="I1189" s="40">
        <v>0</v>
      </c>
      <c r="J1189" s="33">
        <f>VLOOKUP(A1189,'097_0309'!A:AM,39,0)</f>
        <v>126.02523659305994</v>
      </c>
      <c r="K1189" s="33">
        <f t="shared" si="18"/>
        <v>0</v>
      </c>
    </row>
    <row r="1190" spans="1:11">
      <c r="A1190" s="32" t="s">
        <v>297</v>
      </c>
      <c r="B1190" s="32" t="s">
        <v>402</v>
      </c>
      <c r="C1190" s="32" t="s">
        <v>417</v>
      </c>
      <c r="D1190" s="32" t="s">
        <v>414</v>
      </c>
      <c r="E1190" s="32"/>
      <c r="F1190" s="32" t="s">
        <v>712</v>
      </c>
      <c r="G1190" s="32" t="s">
        <v>407</v>
      </c>
      <c r="H1190" s="19">
        <v>34</v>
      </c>
      <c r="I1190" s="40">
        <v>0</v>
      </c>
      <c r="J1190" s="33">
        <f>VLOOKUP(A1190,'097_0309'!A:AM,39,0)</f>
        <v>72.397476340694013</v>
      </c>
      <c r="K1190" s="33">
        <f t="shared" si="18"/>
        <v>0</v>
      </c>
    </row>
    <row r="1191" spans="1:11">
      <c r="A1191" s="32" t="s">
        <v>297</v>
      </c>
      <c r="B1191" s="32" t="s">
        <v>402</v>
      </c>
      <c r="C1191" s="32" t="s">
        <v>417</v>
      </c>
      <c r="D1191" s="32" t="s">
        <v>414</v>
      </c>
      <c r="E1191" s="32"/>
      <c r="F1191" s="32" t="s">
        <v>712</v>
      </c>
      <c r="G1191" s="32" t="s">
        <v>407</v>
      </c>
      <c r="H1191" s="19">
        <v>36</v>
      </c>
      <c r="I1191" s="40">
        <v>0</v>
      </c>
      <c r="J1191" s="33">
        <f>VLOOKUP(A1191,'097_0309'!A:AM,39,0)</f>
        <v>72.397476340694013</v>
      </c>
      <c r="K1191" s="33">
        <f t="shared" si="18"/>
        <v>0</v>
      </c>
    </row>
    <row r="1192" spans="1:11">
      <c r="A1192" s="32" t="s">
        <v>297</v>
      </c>
      <c r="B1192" s="32" t="s">
        <v>402</v>
      </c>
      <c r="C1192" s="32" t="s">
        <v>417</v>
      </c>
      <c r="D1192" s="32" t="s">
        <v>414</v>
      </c>
      <c r="E1192" s="32"/>
      <c r="F1192" s="32" t="s">
        <v>712</v>
      </c>
      <c r="G1192" s="32" t="s">
        <v>407</v>
      </c>
      <c r="H1192" s="19">
        <v>38</v>
      </c>
      <c r="I1192" s="40">
        <v>0</v>
      </c>
      <c r="J1192" s="33">
        <f>VLOOKUP(A1192,'097_0309'!A:AM,39,0)</f>
        <v>72.397476340694013</v>
      </c>
      <c r="K1192" s="33">
        <f t="shared" si="18"/>
        <v>0</v>
      </c>
    </row>
    <row r="1193" spans="1:11">
      <c r="A1193" s="32" t="s">
        <v>298</v>
      </c>
      <c r="B1193" s="32" t="s">
        <v>402</v>
      </c>
      <c r="C1193" s="32" t="s">
        <v>417</v>
      </c>
      <c r="D1193" s="32" t="s">
        <v>420</v>
      </c>
      <c r="E1193" s="32"/>
      <c r="F1193" s="32" t="s">
        <v>443</v>
      </c>
      <c r="G1193" s="32" t="s">
        <v>407</v>
      </c>
      <c r="H1193" s="19">
        <v>30</v>
      </c>
      <c r="I1193" s="40">
        <v>0</v>
      </c>
      <c r="J1193" s="33">
        <f>VLOOKUP(A1193,'097_0309'!A:AM,39,0)</f>
        <v>126.02523659305994</v>
      </c>
      <c r="K1193" s="33">
        <f t="shared" si="18"/>
        <v>0</v>
      </c>
    </row>
    <row r="1194" spans="1:11">
      <c r="A1194" s="32" t="s">
        <v>298</v>
      </c>
      <c r="B1194" s="32" t="s">
        <v>402</v>
      </c>
      <c r="C1194" s="32" t="s">
        <v>417</v>
      </c>
      <c r="D1194" s="32" t="s">
        <v>420</v>
      </c>
      <c r="E1194" s="32"/>
      <c r="F1194" s="32" t="s">
        <v>443</v>
      </c>
      <c r="G1194" s="32" t="s">
        <v>407</v>
      </c>
      <c r="H1194" s="19">
        <v>32</v>
      </c>
      <c r="I1194" s="40">
        <v>2</v>
      </c>
      <c r="J1194" s="33">
        <f>VLOOKUP(A1194,'097_0309'!A:AM,39,0)</f>
        <v>126.02523659305994</v>
      </c>
      <c r="K1194" s="33">
        <f t="shared" si="18"/>
        <v>252.05047318611989</v>
      </c>
    </row>
    <row r="1195" spans="1:11">
      <c r="A1195" s="32" t="s">
        <v>298</v>
      </c>
      <c r="B1195" s="32" t="s">
        <v>402</v>
      </c>
      <c r="C1195" s="32" t="s">
        <v>417</v>
      </c>
      <c r="D1195" s="32" t="s">
        <v>420</v>
      </c>
      <c r="E1195" s="32"/>
      <c r="F1195" s="32" t="s">
        <v>443</v>
      </c>
      <c r="G1195" s="32" t="s">
        <v>407</v>
      </c>
      <c r="H1195" s="19">
        <v>34</v>
      </c>
      <c r="I1195" s="40">
        <v>2</v>
      </c>
      <c r="J1195" s="33">
        <f>VLOOKUP(A1195,'097_0309'!A:AM,39,0)</f>
        <v>126.02523659305994</v>
      </c>
      <c r="K1195" s="33">
        <f t="shared" si="18"/>
        <v>252.05047318611989</v>
      </c>
    </row>
    <row r="1196" spans="1:11">
      <c r="A1196" s="32" t="s">
        <v>298</v>
      </c>
      <c r="B1196" s="32" t="s">
        <v>402</v>
      </c>
      <c r="C1196" s="32" t="s">
        <v>417</v>
      </c>
      <c r="D1196" s="32" t="s">
        <v>420</v>
      </c>
      <c r="E1196" s="32"/>
      <c r="F1196" s="32" t="s">
        <v>443</v>
      </c>
      <c r="G1196" s="32" t="s">
        <v>407</v>
      </c>
      <c r="H1196" s="19">
        <v>36</v>
      </c>
      <c r="I1196" s="40">
        <v>2</v>
      </c>
      <c r="J1196" s="33">
        <f>VLOOKUP(A1196,'097_0309'!A:AM,39,0)</f>
        <v>126.02523659305994</v>
      </c>
      <c r="K1196" s="33">
        <f t="shared" si="18"/>
        <v>252.05047318611989</v>
      </c>
    </row>
    <row r="1197" spans="1:11">
      <c r="A1197" s="32" t="s">
        <v>298</v>
      </c>
      <c r="B1197" s="32" t="s">
        <v>402</v>
      </c>
      <c r="C1197" s="32" t="s">
        <v>417</v>
      </c>
      <c r="D1197" s="32" t="s">
        <v>420</v>
      </c>
      <c r="E1197" s="32"/>
      <c r="F1197" s="32" t="s">
        <v>443</v>
      </c>
      <c r="G1197" s="32" t="s">
        <v>407</v>
      </c>
      <c r="H1197" s="19">
        <v>38</v>
      </c>
      <c r="I1197" s="40">
        <v>0</v>
      </c>
      <c r="J1197" s="33">
        <f>VLOOKUP(A1197,'097_0309'!A:AM,39,0)</f>
        <v>126.02523659305994</v>
      </c>
      <c r="K1197" s="33">
        <f t="shared" si="18"/>
        <v>0</v>
      </c>
    </row>
    <row r="1198" spans="1:11">
      <c r="A1198" s="32" t="s">
        <v>299</v>
      </c>
      <c r="B1198" s="32" t="s">
        <v>402</v>
      </c>
      <c r="C1198" s="32" t="s">
        <v>413</v>
      </c>
      <c r="D1198" s="32" t="s">
        <v>714</v>
      </c>
      <c r="E1198" s="32"/>
      <c r="F1198" s="32" t="s">
        <v>406</v>
      </c>
      <c r="G1198" s="32" t="s">
        <v>407</v>
      </c>
      <c r="H1198" s="19">
        <v>32</v>
      </c>
      <c r="I1198" s="40">
        <v>2</v>
      </c>
      <c r="J1198" s="33">
        <f>VLOOKUP(A1198,'097_0309'!A:AM,39,0)</f>
        <v>72.397476340694013</v>
      </c>
      <c r="K1198" s="33">
        <f t="shared" si="18"/>
        <v>144.79495268138803</v>
      </c>
    </row>
    <row r="1199" spans="1:11">
      <c r="A1199" s="32" t="s">
        <v>299</v>
      </c>
      <c r="B1199" s="32" t="s">
        <v>402</v>
      </c>
      <c r="C1199" s="32" t="s">
        <v>413</v>
      </c>
      <c r="D1199" s="32" t="s">
        <v>714</v>
      </c>
      <c r="E1199" s="32"/>
      <c r="F1199" s="32" t="s">
        <v>406</v>
      </c>
      <c r="G1199" s="32" t="s">
        <v>407</v>
      </c>
      <c r="H1199" s="19">
        <v>34</v>
      </c>
      <c r="I1199" s="40">
        <v>2</v>
      </c>
      <c r="J1199" s="33">
        <f>VLOOKUP(A1199,'097_0309'!A:AM,39,0)</f>
        <v>72.397476340694013</v>
      </c>
      <c r="K1199" s="33">
        <f t="shared" si="18"/>
        <v>144.79495268138803</v>
      </c>
    </row>
    <row r="1200" spans="1:11">
      <c r="A1200" s="32" t="s">
        <v>299</v>
      </c>
      <c r="B1200" s="32" t="s">
        <v>402</v>
      </c>
      <c r="C1200" s="32" t="s">
        <v>413</v>
      </c>
      <c r="D1200" s="32" t="s">
        <v>714</v>
      </c>
      <c r="E1200" s="32"/>
      <c r="F1200" s="32" t="s">
        <v>406</v>
      </c>
      <c r="G1200" s="32" t="s">
        <v>407</v>
      </c>
      <c r="H1200" s="19">
        <v>36</v>
      </c>
      <c r="I1200" s="40">
        <v>2</v>
      </c>
      <c r="J1200" s="33">
        <f>VLOOKUP(A1200,'097_0309'!A:AM,39,0)</f>
        <v>72.397476340694013</v>
      </c>
      <c r="K1200" s="33">
        <f t="shared" si="18"/>
        <v>144.79495268138803</v>
      </c>
    </row>
    <row r="1201" spans="1:11">
      <c r="A1201" s="32" t="s">
        <v>299</v>
      </c>
      <c r="B1201" s="32" t="s">
        <v>402</v>
      </c>
      <c r="C1201" s="32" t="s">
        <v>413</v>
      </c>
      <c r="D1201" s="32" t="s">
        <v>714</v>
      </c>
      <c r="E1201" s="32"/>
      <c r="F1201" s="32" t="s">
        <v>406</v>
      </c>
      <c r="G1201" s="32" t="s">
        <v>407</v>
      </c>
      <c r="H1201" s="19">
        <v>38</v>
      </c>
      <c r="I1201" s="40">
        <v>0</v>
      </c>
      <c r="J1201" s="33">
        <f>VLOOKUP(A1201,'097_0309'!A:AM,39,0)</f>
        <v>72.397476340694013</v>
      </c>
      <c r="K1201" s="33">
        <f t="shared" si="18"/>
        <v>0</v>
      </c>
    </row>
    <row r="1202" spans="1:11">
      <c r="A1202" s="32" t="s">
        <v>299</v>
      </c>
      <c r="B1202" s="32" t="s">
        <v>402</v>
      </c>
      <c r="C1202" s="32" t="s">
        <v>413</v>
      </c>
      <c r="D1202" s="32" t="s">
        <v>714</v>
      </c>
      <c r="E1202" s="32"/>
      <c r="F1202" s="32" t="s">
        <v>406</v>
      </c>
      <c r="G1202" s="32" t="s">
        <v>407</v>
      </c>
      <c r="H1202" s="19">
        <v>40</v>
      </c>
      <c r="I1202" s="40">
        <v>0</v>
      </c>
      <c r="J1202" s="33">
        <f>VLOOKUP(A1202,'097_0309'!A:AM,39,0)</f>
        <v>72.397476340694013</v>
      </c>
      <c r="K1202" s="33">
        <f t="shared" si="18"/>
        <v>0</v>
      </c>
    </row>
    <row r="1203" spans="1:11">
      <c r="A1203" s="32" t="s">
        <v>300</v>
      </c>
      <c r="B1203" s="32" t="s">
        <v>409</v>
      </c>
      <c r="C1203" s="32" t="s">
        <v>413</v>
      </c>
      <c r="D1203" s="32" t="s">
        <v>418</v>
      </c>
      <c r="E1203" s="32"/>
      <c r="F1203" s="32" t="s">
        <v>475</v>
      </c>
      <c r="G1203" s="32" t="s">
        <v>407</v>
      </c>
      <c r="H1203" s="19" t="s">
        <v>373</v>
      </c>
      <c r="I1203" s="40">
        <v>0</v>
      </c>
      <c r="J1203" s="33">
        <f>VLOOKUP(A1203,'097_0309'!A:AM,39,0)</f>
        <v>47.160883280757098</v>
      </c>
      <c r="K1203" s="33">
        <f t="shared" si="18"/>
        <v>0</v>
      </c>
    </row>
    <row r="1204" spans="1:11">
      <c r="A1204" s="32" t="s">
        <v>300</v>
      </c>
      <c r="B1204" s="32" t="s">
        <v>409</v>
      </c>
      <c r="C1204" s="32" t="s">
        <v>413</v>
      </c>
      <c r="D1204" s="32" t="s">
        <v>418</v>
      </c>
      <c r="E1204" s="32"/>
      <c r="F1204" s="32" t="s">
        <v>475</v>
      </c>
      <c r="G1204" s="32" t="s">
        <v>407</v>
      </c>
      <c r="H1204" s="19" t="s">
        <v>372</v>
      </c>
      <c r="I1204" s="40">
        <v>0</v>
      </c>
      <c r="J1204" s="33">
        <f>VLOOKUP(A1204,'097_0309'!A:AM,39,0)</f>
        <v>47.160883280757098</v>
      </c>
      <c r="K1204" s="33">
        <f t="shared" si="18"/>
        <v>0</v>
      </c>
    </row>
    <row r="1205" spans="1:11">
      <c r="A1205" s="32" t="s">
        <v>300</v>
      </c>
      <c r="B1205" s="32" t="s">
        <v>409</v>
      </c>
      <c r="C1205" s="32" t="s">
        <v>413</v>
      </c>
      <c r="D1205" s="32" t="s">
        <v>418</v>
      </c>
      <c r="E1205" s="32"/>
      <c r="F1205" s="32" t="s">
        <v>475</v>
      </c>
      <c r="G1205" s="32" t="s">
        <v>407</v>
      </c>
      <c r="H1205" s="19" t="s">
        <v>371</v>
      </c>
      <c r="I1205" s="40">
        <v>0</v>
      </c>
      <c r="J1205" s="33">
        <f>VLOOKUP(A1205,'097_0309'!A:AM,39,0)</f>
        <v>47.160883280757098</v>
      </c>
      <c r="K1205" s="33">
        <f t="shared" si="18"/>
        <v>0</v>
      </c>
    </row>
    <row r="1206" spans="1:11">
      <c r="A1206" s="32" t="s">
        <v>301</v>
      </c>
      <c r="B1206" s="32" t="s">
        <v>409</v>
      </c>
      <c r="C1206" s="32" t="s">
        <v>417</v>
      </c>
      <c r="D1206" s="32" t="s">
        <v>414</v>
      </c>
      <c r="E1206" s="32"/>
      <c r="F1206" s="32" t="s">
        <v>499</v>
      </c>
      <c r="G1206" s="32" t="s">
        <v>407</v>
      </c>
      <c r="H1206" s="19" t="s">
        <v>373</v>
      </c>
      <c r="I1206" s="40">
        <v>0</v>
      </c>
      <c r="J1206" s="33">
        <f>VLOOKUP(A1206,'097_0309'!A:AM,39,0)</f>
        <v>62.933753943217667</v>
      </c>
      <c r="K1206" s="33">
        <f t="shared" si="18"/>
        <v>0</v>
      </c>
    </row>
    <row r="1207" spans="1:11">
      <c r="A1207" s="32" t="s">
        <v>301</v>
      </c>
      <c r="B1207" s="32" t="s">
        <v>409</v>
      </c>
      <c r="C1207" s="32" t="s">
        <v>417</v>
      </c>
      <c r="D1207" s="32" t="s">
        <v>414</v>
      </c>
      <c r="E1207" s="32"/>
      <c r="F1207" s="32" t="s">
        <v>499</v>
      </c>
      <c r="G1207" s="32" t="s">
        <v>407</v>
      </c>
      <c r="H1207" s="19" t="s">
        <v>372</v>
      </c>
      <c r="I1207" s="40">
        <v>0</v>
      </c>
      <c r="J1207" s="33">
        <f>VLOOKUP(A1207,'097_0309'!A:AM,39,0)</f>
        <v>62.933753943217667</v>
      </c>
      <c r="K1207" s="33">
        <f t="shared" si="18"/>
        <v>0</v>
      </c>
    </row>
    <row r="1208" spans="1:11">
      <c r="A1208" s="32" t="s">
        <v>301</v>
      </c>
      <c r="B1208" s="32" t="s">
        <v>409</v>
      </c>
      <c r="C1208" s="32" t="s">
        <v>417</v>
      </c>
      <c r="D1208" s="32" t="s">
        <v>414</v>
      </c>
      <c r="E1208" s="32"/>
      <c r="F1208" s="32" t="s">
        <v>499</v>
      </c>
      <c r="G1208" s="32" t="s">
        <v>407</v>
      </c>
      <c r="H1208" s="19" t="s">
        <v>371</v>
      </c>
      <c r="I1208" s="40">
        <v>0</v>
      </c>
      <c r="J1208" s="33">
        <f>VLOOKUP(A1208,'097_0309'!A:AM,39,0)</f>
        <v>62.933753943217667</v>
      </c>
      <c r="K1208" s="33">
        <f t="shared" si="18"/>
        <v>0</v>
      </c>
    </row>
    <row r="1209" spans="1:11">
      <c r="A1209" s="32" t="s">
        <v>301</v>
      </c>
      <c r="B1209" s="32" t="s">
        <v>409</v>
      </c>
      <c r="C1209" s="32" t="s">
        <v>417</v>
      </c>
      <c r="D1209" s="32" t="s">
        <v>414</v>
      </c>
      <c r="E1209" s="32"/>
      <c r="F1209" s="32" t="s">
        <v>499</v>
      </c>
      <c r="G1209" s="32" t="s">
        <v>407</v>
      </c>
      <c r="H1209" s="19" t="s">
        <v>374</v>
      </c>
      <c r="I1209" s="40">
        <v>0</v>
      </c>
      <c r="J1209" s="33">
        <f>VLOOKUP(A1209,'097_0309'!A:AM,39,0)</f>
        <v>62.933753943217667</v>
      </c>
      <c r="K1209" s="33">
        <f t="shared" si="18"/>
        <v>0</v>
      </c>
    </row>
    <row r="1210" spans="1:11">
      <c r="A1210" s="32" t="s">
        <v>302</v>
      </c>
      <c r="B1210" s="32" t="s">
        <v>409</v>
      </c>
      <c r="C1210" s="32" t="s">
        <v>417</v>
      </c>
      <c r="D1210" s="32" t="s">
        <v>414</v>
      </c>
      <c r="E1210" s="32" t="s">
        <v>718</v>
      </c>
      <c r="F1210" s="32" t="s">
        <v>719</v>
      </c>
      <c r="G1210" s="32" t="s">
        <v>407</v>
      </c>
      <c r="H1210" s="19">
        <v>28</v>
      </c>
      <c r="I1210" s="40">
        <v>0</v>
      </c>
      <c r="J1210" s="33">
        <f>VLOOKUP(A1210,'097_0309'!A:AM,39,0)</f>
        <v>56.624605678233436</v>
      </c>
      <c r="K1210" s="33">
        <f t="shared" si="18"/>
        <v>0</v>
      </c>
    </row>
    <row r="1211" spans="1:11">
      <c r="A1211" s="32" t="s">
        <v>302</v>
      </c>
      <c r="B1211" s="32" t="s">
        <v>409</v>
      </c>
      <c r="C1211" s="32" t="s">
        <v>417</v>
      </c>
      <c r="D1211" s="32" t="s">
        <v>414</v>
      </c>
      <c r="E1211" s="32"/>
      <c r="F1211" s="32" t="s">
        <v>719</v>
      </c>
      <c r="G1211" s="32" t="s">
        <v>407</v>
      </c>
      <c r="H1211" s="19">
        <v>30</v>
      </c>
      <c r="I1211" s="40">
        <v>0</v>
      </c>
      <c r="J1211" s="33">
        <f>VLOOKUP(A1211,'097_0309'!A:AM,39,0)</f>
        <v>56.624605678233436</v>
      </c>
      <c r="K1211" s="33">
        <f t="shared" si="18"/>
        <v>0</v>
      </c>
    </row>
    <row r="1212" spans="1:11">
      <c r="A1212" s="32" t="s">
        <v>302</v>
      </c>
      <c r="B1212" s="32" t="s">
        <v>409</v>
      </c>
      <c r="C1212" s="32" t="s">
        <v>417</v>
      </c>
      <c r="D1212" s="32" t="s">
        <v>414</v>
      </c>
      <c r="E1212" s="32"/>
      <c r="F1212" s="32" t="s">
        <v>719</v>
      </c>
      <c r="G1212" s="32" t="s">
        <v>407</v>
      </c>
      <c r="H1212" s="19">
        <v>32</v>
      </c>
      <c r="I1212" s="40">
        <v>2</v>
      </c>
      <c r="J1212" s="33">
        <f>VLOOKUP(A1212,'097_0309'!A:AM,39,0)</f>
        <v>56.624605678233436</v>
      </c>
      <c r="K1212" s="33">
        <f t="shared" si="18"/>
        <v>113.24921135646687</v>
      </c>
    </row>
    <row r="1213" spans="1:11">
      <c r="A1213" s="32" t="s">
        <v>302</v>
      </c>
      <c r="B1213" s="32" t="s">
        <v>409</v>
      </c>
      <c r="C1213" s="32" t="s">
        <v>417</v>
      </c>
      <c r="D1213" s="32" t="s">
        <v>414</v>
      </c>
      <c r="E1213" s="32"/>
      <c r="F1213" s="32" t="s">
        <v>719</v>
      </c>
      <c r="G1213" s="32" t="s">
        <v>407</v>
      </c>
      <c r="H1213" s="19">
        <v>34</v>
      </c>
      <c r="I1213" s="40">
        <v>2</v>
      </c>
      <c r="J1213" s="33">
        <f>VLOOKUP(A1213,'097_0309'!A:AM,39,0)</f>
        <v>56.624605678233436</v>
      </c>
      <c r="K1213" s="33">
        <f t="shared" si="18"/>
        <v>113.24921135646687</v>
      </c>
    </row>
    <row r="1214" spans="1:11">
      <c r="A1214" s="32" t="s">
        <v>302</v>
      </c>
      <c r="B1214" s="32" t="s">
        <v>409</v>
      </c>
      <c r="C1214" s="32" t="s">
        <v>417</v>
      </c>
      <c r="D1214" s="32" t="s">
        <v>414</v>
      </c>
      <c r="E1214" s="32"/>
      <c r="F1214" s="32" t="s">
        <v>719</v>
      </c>
      <c r="G1214" s="32" t="s">
        <v>407</v>
      </c>
      <c r="H1214" s="19">
        <v>36</v>
      </c>
      <c r="I1214" s="40">
        <v>3</v>
      </c>
      <c r="J1214" s="33">
        <f>VLOOKUP(A1214,'097_0309'!A:AM,39,0)</f>
        <v>56.624605678233436</v>
      </c>
      <c r="K1214" s="33">
        <f t="shared" si="18"/>
        <v>169.87381703470032</v>
      </c>
    </row>
    <row r="1215" spans="1:11">
      <c r="A1215" s="32" t="s">
        <v>302</v>
      </c>
      <c r="B1215" s="32" t="s">
        <v>409</v>
      </c>
      <c r="C1215" s="32" t="s">
        <v>417</v>
      </c>
      <c r="D1215" s="32" t="s">
        <v>414</v>
      </c>
      <c r="E1215" s="32"/>
      <c r="F1215" s="32" t="s">
        <v>719</v>
      </c>
      <c r="G1215" s="32" t="s">
        <v>407</v>
      </c>
      <c r="H1215" s="19">
        <v>38</v>
      </c>
      <c r="I1215" s="40">
        <v>0</v>
      </c>
      <c r="J1215" s="33">
        <f>VLOOKUP(A1215,'097_0309'!A:AM,39,0)</f>
        <v>56.624605678233436</v>
      </c>
      <c r="K1215" s="33">
        <f t="shared" si="18"/>
        <v>0</v>
      </c>
    </row>
    <row r="1216" spans="1:11">
      <c r="A1216" s="32" t="s">
        <v>303</v>
      </c>
      <c r="B1216" s="32" t="s">
        <v>409</v>
      </c>
      <c r="C1216" s="32" t="s">
        <v>417</v>
      </c>
      <c r="D1216" s="32" t="s">
        <v>404</v>
      </c>
      <c r="E1216" s="32"/>
      <c r="F1216" s="32" t="s">
        <v>475</v>
      </c>
      <c r="G1216" s="32" t="s">
        <v>407</v>
      </c>
      <c r="H1216" s="19">
        <v>32</v>
      </c>
      <c r="I1216" s="40">
        <v>0</v>
      </c>
      <c r="J1216" s="33">
        <f>VLOOKUP(A1216,'097_0309'!A:AM,39,0)</f>
        <v>78.706624605678229</v>
      </c>
      <c r="K1216" s="33">
        <f t="shared" si="18"/>
        <v>0</v>
      </c>
    </row>
    <row r="1217" spans="1:11">
      <c r="A1217" s="32" t="s">
        <v>303</v>
      </c>
      <c r="B1217" s="32" t="s">
        <v>409</v>
      </c>
      <c r="C1217" s="32" t="s">
        <v>417</v>
      </c>
      <c r="D1217" s="32" t="s">
        <v>404</v>
      </c>
      <c r="E1217" s="32"/>
      <c r="F1217" s="32" t="s">
        <v>475</v>
      </c>
      <c r="G1217" s="32" t="s">
        <v>407</v>
      </c>
      <c r="H1217" s="19">
        <v>34</v>
      </c>
      <c r="I1217" s="40">
        <v>0</v>
      </c>
      <c r="J1217" s="33">
        <f>VLOOKUP(A1217,'097_0309'!A:AM,39,0)</f>
        <v>78.706624605678229</v>
      </c>
      <c r="K1217" s="33">
        <f t="shared" si="18"/>
        <v>0</v>
      </c>
    </row>
    <row r="1218" spans="1:11">
      <c r="A1218" s="32" t="s">
        <v>303</v>
      </c>
      <c r="B1218" s="32" t="s">
        <v>409</v>
      </c>
      <c r="C1218" s="32" t="s">
        <v>417</v>
      </c>
      <c r="D1218" s="32" t="s">
        <v>404</v>
      </c>
      <c r="E1218" s="32"/>
      <c r="F1218" s="32" t="s">
        <v>475</v>
      </c>
      <c r="G1218" s="32" t="s">
        <v>407</v>
      </c>
      <c r="H1218" s="19">
        <v>38</v>
      </c>
      <c r="I1218" s="40">
        <v>0</v>
      </c>
      <c r="J1218" s="33">
        <f>VLOOKUP(A1218,'097_0309'!A:AM,39,0)</f>
        <v>78.706624605678229</v>
      </c>
      <c r="K1218" s="33">
        <f t="shared" si="18"/>
        <v>0</v>
      </c>
    </row>
    <row r="1219" spans="1:11">
      <c r="A1219" s="32" t="s">
        <v>304</v>
      </c>
      <c r="B1219" s="32" t="s">
        <v>409</v>
      </c>
      <c r="C1219" s="32" t="s">
        <v>417</v>
      </c>
      <c r="D1219" s="32" t="s">
        <v>411</v>
      </c>
      <c r="E1219" s="32"/>
      <c r="F1219" s="32" t="s">
        <v>499</v>
      </c>
      <c r="G1219" s="32" t="s">
        <v>407</v>
      </c>
      <c r="H1219" s="19" t="s">
        <v>375</v>
      </c>
      <c r="I1219" s="40">
        <v>0</v>
      </c>
      <c r="J1219" s="33">
        <f>VLOOKUP(A1219,'097_0309'!A:AM,39,0)</f>
        <v>94.479495268138805</v>
      </c>
      <c r="K1219" s="33">
        <f t="shared" si="18"/>
        <v>0</v>
      </c>
    </row>
    <row r="1220" spans="1:11">
      <c r="A1220" s="32" t="s">
        <v>304</v>
      </c>
      <c r="B1220" s="32" t="s">
        <v>409</v>
      </c>
      <c r="C1220" s="32" t="s">
        <v>417</v>
      </c>
      <c r="D1220" s="32" t="s">
        <v>411</v>
      </c>
      <c r="E1220" s="32"/>
      <c r="F1220" s="32" t="s">
        <v>499</v>
      </c>
      <c r="G1220" s="32" t="s">
        <v>407</v>
      </c>
      <c r="H1220" s="19" t="s">
        <v>373</v>
      </c>
      <c r="I1220" s="40">
        <v>2</v>
      </c>
      <c r="J1220" s="33">
        <f>VLOOKUP(A1220,'097_0309'!A:AM,39,0)</f>
        <v>94.479495268138805</v>
      </c>
      <c r="K1220" s="33">
        <f t="shared" ref="K1220:K1283" si="19">J1220*I1220</f>
        <v>188.95899053627761</v>
      </c>
    </row>
    <row r="1221" spans="1:11">
      <c r="A1221" s="32" t="s">
        <v>304</v>
      </c>
      <c r="B1221" s="32" t="s">
        <v>409</v>
      </c>
      <c r="C1221" s="32" t="s">
        <v>417</v>
      </c>
      <c r="D1221" s="32" t="s">
        <v>411</v>
      </c>
      <c r="E1221" s="32"/>
      <c r="F1221" s="32" t="s">
        <v>499</v>
      </c>
      <c r="G1221" s="32" t="s">
        <v>407</v>
      </c>
      <c r="H1221" s="19" t="s">
        <v>372</v>
      </c>
      <c r="I1221" s="40">
        <v>2</v>
      </c>
      <c r="J1221" s="33">
        <f>VLOOKUP(A1221,'097_0309'!A:AM,39,0)</f>
        <v>94.479495268138805</v>
      </c>
      <c r="K1221" s="33">
        <f t="shared" si="19"/>
        <v>188.95899053627761</v>
      </c>
    </row>
    <row r="1222" spans="1:11">
      <c r="A1222" s="32" t="s">
        <v>304</v>
      </c>
      <c r="B1222" s="32" t="s">
        <v>409</v>
      </c>
      <c r="C1222" s="32" t="s">
        <v>417</v>
      </c>
      <c r="D1222" s="32" t="s">
        <v>411</v>
      </c>
      <c r="E1222" s="32"/>
      <c r="F1222" s="32" t="s">
        <v>499</v>
      </c>
      <c r="G1222" s="32" t="s">
        <v>407</v>
      </c>
      <c r="H1222" s="19" t="s">
        <v>371</v>
      </c>
      <c r="I1222" s="40">
        <v>0</v>
      </c>
      <c r="J1222" s="33">
        <f>VLOOKUP(A1222,'097_0309'!A:AM,39,0)</f>
        <v>94.479495268138805</v>
      </c>
      <c r="K1222" s="33">
        <f t="shared" si="19"/>
        <v>0</v>
      </c>
    </row>
    <row r="1223" spans="1:11">
      <c r="A1223" s="32" t="s">
        <v>304</v>
      </c>
      <c r="B1223" s="32" t="s">
        <v>409</v>
      </c>
      <c r="C1223" s="32" t="s">
        <v>417</v>
      </c>
      <c r="D1223" s="32" t="s">
        <v>411</v>
      </c>
      <c r="E1223" s="32"/>
      <c r="F1223" s="32" t="s">
        <v>499</v>
      </c>
      <c r="G1223" s="32" t="s">
        <v>407</v>
      </c>
      <c r="H1223" s="19" t="s">
        <v>374</v>
      </c>
      <c r="I1223" s="40">
        <v>0</v>
      </c>
      <c r="J1223" s="33">
        <f>VLOOKUP(A1223,'097_0309'!A:AM,39,0)</f>
        <v>94.479495268138805</v>
      </c>
      <c r="K1223" s="33">
        <f t="shared" si="19"/>
        <v>0</v>
      </c>
    </row>
    <row r="1224" spans="1:11">
      <c r="A1224" s="32" t="s">
        <v>305</v>
      </c>
      <c r="B1224" s="32" t="s">
        <v>402</v>
      </c>
      <c r="C1224" s="32" t="s">
        <v>417</v>
      </c>
      <c r="D1224" s="32" t="s">
        <v>414</v>
      </c>
      <c r="E1224" s="32"/>
      <c r="F1224" s="32" t="s">
        <v>416</v>
      </c>
      <c r="G1224" s="32" t="s">
        <v>407</v>
      </c>
      <c r="H1224" s="19">
        <v>32</v>
      </c>
      <c r="I1224" s="40">
        <v>2</v>
      </c>
      <c r="J1224" s="33">
        <f>VLOOKUP(A1224,'097_0309'!A:AM,39,0)</f>
        <v>47.160883280757098</v>
      </c>
      <c r="K1224" s="33">
        <f t="shared" si="19"/>
        <v>94.321766561514195</v>
      </c>
    </row>
    <row r="1225" spans="1:11">
      <c r="A1225" s="32" t="s">
        <v>305</v>
      </c>
      <c r="B1225" s="32" t="s">
        <v>402</v>
      </c>
      <c r="C1225" s="32" t="s">
        <v>417</v>
      </c>
      <c r="D1225" s="32" t="s">
        <v>414</v>
      </c>
      <c r="E1225" s="32"/>
      <c r="F1225" s="32" t="s">
        <v>416</v>
      </c>
      <c r="G1225" s="32" t="s">
        <v>407</v>
      </c>
      <c r="H1225" s="19">
        <v>34</v>
      </c>
      <c r="I1225" s="40">
        <v>4</v>
      </c>
      <c r="J1225" s="33">
        <f>VLOOKUP(A1225,'097_0309'!A:AM,39,0)</f>
        <v>47.160883280757098</v>
      </c>
      <c r="K1225" s="33">
        <f t="shared" si="19"/>
        <v>188.64353312302839</v>
      </c>
    </row>
    <row r="1226" spans="1:11">
      <c r="A1226" s="32" t="s">
        <v>305</v>
      </c>
      <c r="B1226" s="32" t="s">
        <v>402</v>
      </c>
      <c r="C1226" s="32" t="s">
        <v>417</v>
      </c>
      <c r="D1226" s="32" t="s">
        <v>414</v>
      </c>
      <c r="E1226" s="32"/>
      <c r="F1226" s="32" t="s">
        <v>416</v>
      </c>
      <c r="G1226" s="32" t="s">
        <v>407</v>
      </c>
      <c r="H1226" s="19">
        <v>36</v>
      </c>
      <c r="I1226" s="40">
        <v>4</v>
      </c>
      <c r="J1226" s="33">
        <f>VLOOKUP(A1226,'097_0309'!A:AM,39,0)</f>
        <v>47.160883280757098</v>
      </c>
      <c r="K1226" s="33">
        <f t="shared" si="19"/>
        <v>188.64353312302839</v>
      </c>
    </row>
    <row r="1227" spans="1:11">
      <c r="A1227" s="32" t="s">
        <v>305</v>
      </c>
      <c r="B1227" s="32" t="s">
        <v>402</v>
      </c>
      <c r="C1227" s="32" t="s">
        <v>417</v>
      </c>
      <c r="D1227" s="32" t="s">
        <v>414</v>
      </c>
      <c r="E1227" s="32"/>
      <c r="F1227" s="32" t="s">
        <v>416</v>
      </c>
      <c r="G1227" s="32" t="s">
        <v>407</v>
      </c>
      <c r="H1227" s="19">
        <v>38</v>
      </c>
      <c r="I1227" s="40">
        <v>0</v>
      </c>
      <c r="J1227" s="33">
        <f>VLOOKUP(A1227,'097_0309'!A:AM,39,0)</f>
        <v>47.160883280757098</v>
      </c>
      <c r="K1227" s="33">
        <f t="shared" si="19"/>
        <v>0</v>
      </c>
    </row>
    <row r="1228" spans="1:11">
      <c r="A1228" s="32" t="s">
        <v>306</v>
      </c>
      <c r="B1228" s="32" t="s">
        <v>408</v>
      </c>
      <c r="C1228" s="32" t="s">
        <v>417</v>
      </c>
      <c r="D1228" s="32" t="s">
        <v>420</v>
      </c>
      <c r="E1228" s="32"/>
      <c r="F1228" s="32" t="s">
        <v>723</v>
      </c>
      <c r="G1228" s="32" t="s">
        <v>407</v>
      </c>
      <c r="H1228" s="19" t="s">
        <v>372</v>
      </c>
      <c r="I1228" s="40">
        <v>0</v>
      </c>
      <c r="J1228" s="33">
        <f>VLOOKUP(A1228,'097_0309'!A:AM,39,0)</f>
        <v>141.79810725552051</v>
      </c>
      <c r="K1228" s="33">
        <f t="shared" si="19"/>
        <v>0</v>
      </c>
    </row>
    <row r="1229" spans="1:11">
      <c r="A1229" s="32" t="s">
        <v>307</v>
      </c>
      <c r="B1229" s="32" t="s">
        <v>408</v>
      </c>
      <c r="C1229" s="32" t="s">
        <v>417</v>
      </c>
      <c r="D1229" s="32" t="s">
        <v>411</v>
      </c>
      <c r="E1229" s="32"/>
      <c r="F1229" s="32" t="s">
        <v>443</v>
      </c>
      <c r="G1229" s="32" t="s">
        <v>407</v>
      </c>
      <c r="H1229" s="19" t="s">
        <v>375</v>
      </c>
      <c r="I1229" s="40">
        <v>2</v>
      </c>
      <c r="J1229" s="33">
        <f>VLOOKUP(A1229,'097_0309'!A:AM,39,0)</f>
        <v>78.706624605678229</v>
      </c>
      <c r="K1229" s="33">
        <f t="shared" si="19"/>
        <v>157.41324921135646</v>
      </c>
    </row>
    <row r="1230" spans="1:11">
      <c r="A1230" s="32" t="s">
        <v>307</v>
      </c>
      <c r="B1230" s="32" t="s">
        <v>408</v>
      </c>
      <c r="C1230" s="32" t="s">
        <v>417</v>
      </c>
      <c r="D1230" s="32" t="s">
        <v>411</v>
      </c>
      <c r="E1230" s="32"/>
      <c r="F1230" s="32" t="s">
        <v>443</v>
      </c>
      <c r="G1230" s="32" t="s">
        <v>407</v>
      </c>
      <c r="H1230" s="19" t="s">
        <v>373</v>
      </c>
      <c r="I1230" s="40">
        <v>2</v>
      </c>
      <c r="J1230" s="33">
        <f>VLOOKUP(A1230,'097_0309'!A:AM,39,0)</f>
        <v>78.706624605678229</v>
      </c>
      <c r="K1230" s="33">
        <f t="shared" si="19"/>
        <v>157.41324921135646</v>
      </c>
    </row>
    <row r="1231" spans="1:11">
      <c r="A1231" s="32" t="s">
        <v>307</v>
      </c>
      <c r="B1231" s="32" t="s">
        <v>408</v>
      </c>
      <c r="C1231" s="32" t="s">
        <v>417</v>
      </c>
      <c r="D1231" s="32" t="s">
        <v>411</v>
      </c>
      <c r="E1231" s="32"/>
      <c r="F1231" s="32" t="s">
        <v>443</v>
      </c>
      <c r="G1231" s="32" t="s">
        <v>407</v>
      </c>
      <c r="H1231" s="19" t="s">
        <v>372</v>
      </c>
      <c r="I1231" s="40">
        <v>2</v>
      </c>
      <c r="J1231" s="33">
        <f>VLOOKUP(A1231,'097_0309'!A:AM,39,0)</f>
        <v>78.706624605678229</v>
      </c>
      <c r="K1231" s="33">
        <f t="shared" si="19"/>
        <v>157.41324921135646</v>
      </c>
    </row>
    <row r="1232" spans="1:11">
      <c r="A1232" s="32" t="s">
        <v>307</v>
      </c>
      <c r="B1232" s="32" t="s">
        <v>408</v>
      </c>
      <c r="C1232" s="32" t="s">
        <v>417</v>
      </c>
      <c r="D1232" s="32" t="s">
        <v>411</v>
      </c>
      <c r="E1232" s="32"/>
      <c r="F1232" s="32" t="s">
        <v>443</v>
      </c>
      <c r="G1232" s="32" t="s">
        <v>407</v>
      </c>
      <c r="H1232" s="19" t="s">
        <v>371</v>
      </c>
      <c r="I1232" s="40">
        <v>3</v>
      </c>
      <c r="J1232" s="33">
        <f>VLOOKUP(A1232,'097_0309'!A:AM,39,0)</f>
        <v>78.706624605678229</v>
      </c>
      <c r="K1232" s="33">
        <f t="shared" si="19"/>
        <v>236.11987381703469</v>
      </c>
    </row>
    <row r="1233" spans="1:11">
      <c r="A1233" s="32" t="s">
        <v>307</v>
      </c>
      <c r="B1233" s="32" t="s">
        <v>408</v>
      </c>
      <c r="C1233" s="32" t="s">
        <v>417</v>
      </c>
      <c r="D1233" s="32" t="s">
        <v>411</v>
      </c>
      <c r="E1233" s="32"/>
      <c r="F1233" s="32" t="s">
        <v>443</v>
      </c>
      <c r="G1233" s="32" t="s">
        <v>407</v>
      </c>
      <c r="H1233" s="19" t="s">
        <v>374</v>
      </c>
      <c r="I1233" s="40">
        <v>0</v>
      </c>
      <c r="J1233" s="33">
        <f>VLOOKUP(A1233,'097_0309'!A:AM,39,0)</f>
        <v>78.706624605678229</v>
      </c>
      <c r="K1233" s="33">
        <f t="shared" si="19"/>
        <v>0</v>
      </c>
    </row>
    <row r="1234" spans="1:11">
      <c r="A1234" s="32" t="s">
        <v>308</v>
      </c>
      <c r="B1234" s="32" t="s">
        <v>408</v>
      </c>
      <c r="C1234" s="32" t="s">
        <v>417</v>
      </c>
      <c r="D1234" s="32" t="s">
        <v>566</v>
      </c>
      <c r="E1234" s="32"/>
      <c r="F1234" s="32" t="s">
        <v>443</v>
      </c>
      <c r="G1234" s="32" t="s">
        <v>407</v>
      </c>
      <c r="H1234" s="19" t="s">
        <v>375</v>
      </c>
      <c r="I1234" s="40">
        <v>0</v>
      </c>
      <c r="J1234" s="33">
        <f>VLOOKUP(A1234,'097_0309'!A:AM,39,0)</f>
        <v>126.02523659305994</v>
      </c>
      <c r="K1234" s="33">
        <f t="shared" si="19"/>
        <v>0</v>
      </c>
    </row>
    <row r="1235" spans="1:11">
      <c r="A1235" s="32" t="s">
        <v>308</v>
      </c>
      <c r="B1235" s="32" t="s">
        <v>408</v>
      </c>
      <c r="C1235" s="32" t="s">
        <v>417</v>
      </c>
      <c r="D1235" s="32" t="s">
        <v>566</v>
      </c>
      <c r="E1235" s="32"/>
      <c r="F1235" s="32" t="s">
        <v>443</v>
      </c>
      <c r="G1235" s="32" t="s">
        <v>407</v>
      </c>
      <c r="H1235" s="19" t="s">
        <v>373</v>
      </c>
      <c r="I1235" s="40">
        <v>4</v>
      </c>
      <c r="J1235" s="33">
        <f>VLOOKUP(A1235,'097_0309'!A:AM,39,0)</f>
        <v>126.02523659305994</v>
      </c>
      <c r="K1235" s="33">
        <f t="shared" si="19"/>
        <v>504.10094637223978</v>
      </c>
    </row>
    <row r="1236" spans="1:11">
      <c r="A1236" s="32" t="s">
        <v>308</v>
      </c>
      <c r="B1236" s="32" t="s">
        <v>408</v>
      </c>
      <c r="C1236" s="32" t="s">
        <v>417</v>
      </c>
      <c r="D1236" s="32" t="s">
        <v>566</v>
      </c>
      <c r="E1236" s="32"/>
      <c r="F1236" s="32" t="s">
        <v>443</v>
      </c>
      <c r="G1236" s="32" t="s">
        <v>407</v>
      </c>
      <c r="H1236" s="19" t="s">
        <v>372</v>
      </c>
      <c r="I1236" s="40">
        <v>3</v>
      </c>
      <c r="J1236" s="33">
        <f>VLOOKUP(A1236,'097_0309'!A:AM,39,0)</f>
        <v>126.02523659305994</v>
      </c>
      <c r="K1236" s="33">
        <f t="shared" si="19"/>
        <v>378.07570977917982</v>
      </c>
    </row>
    <row r="1237" spans="1:11">
      <c r="A1237" s="32" t="s">
        <v>308</v>
      </c>
      <c r="B1237" s="32" t="s">
        <v>408</v>
      </c>
      <c r="C1237" s="32" t="s">
        <v>417</v>
      </c>
      <c r="D1237" s="32" t="s">
        <v>566</v>
      </c>
      <c r="E1237" s="32"/>
      <c r="F1237" s="32" t="s">
        <v>443</v>
      </c>
      <c r="G1237" s="32" t="s">
        <v>407</v>
      </c>
      <c r="H1237" s="19" t="s">
        <v>371</v>
      </c>
      <c r="I1237" s="40">
        <v>4</v>
      </c>
      <c r="J1237" s="33">
        <f>VLOOKUP(A1237,'097_0309'!A:AM,39,0)</f>
        <v>126.02523659305994</v>
      </c>
      <c r="K1237" s="33">
        <f t="shared" si="19"/>
        <v>504.10094637223978</v>
      </c>
    </row>
    <row r="1238" spans="1:11">
      <c r="A1238" s="32" t="s">
        <v>308</v>
      </c>
      <c r="B1238" s="32" t="s">
        <v>408</v>
      </c>
      <c r="C1238" s="32" t="s">
        <v>417</v>
      </c>
      <c r="D1238" s="32" t="s">
        <v>566</v>
      </c>
      <c r="E1238" s="32"/>
      <c r="F1238" s="32" t="s">
        <v>443</v>
      </c>
      <c r="G1238" s="32" t="s">
        <v>407</v>
      </c>
      <c r="H1238" s="19" t="s">
        <v>374</v>
      </c>
      <c r="I1238" s="40">
        <v>0</v>
      </c>
      <c r="J1238" s="33">
        <f>VLOOKUP(A1238,'097_0309'!A:AM,39,0)</f>
        <v>126.02523659305994</v>
      </c>
      <c r="K1238" s="33">
        <f t="shared" si="19"/>
        <v>0</v>
      </c>
    </row>
    <row r="1239" spans="1:11">
      <c r="A1239" s="32" t="s">
        <v>308</v>
      </c>
      <c r="B1239" s="32" t="s">
        <v>408</v>
      </c>
      <c r="C1239" s="32" t="s">
        <v>417</v>
      </c>
      <c r="D1239" s="32" t="s">
        <v>566</v>
      </c>
      <c r="E1239" s="32"/>
      <c r="F1239" s="32" t="s">
        <v>443</v>
      </c>
      <c r="G1239" s="32" t="s">
        <v>407</v>
      </c>
      <c r="H1239" s="19" t="s">
        <v>370</v>
      </c>
      <c r="I1239" s="40">
        <v>0</v>
      </c>
      <c r="J1239" s="33">
        <f>VLOOKUP(A1239,'097_0309'!A:AM,39,0)</f>
        <v>126.02523659305994</v>
      </c>
      <c r="K1239" s="33">
        <f t="shared" si="19"/>
        <v>0</v>
      </c>
    </row>
    <row r="1240" spans="1:11">
      <c r="A1240" s="32" t="s">
        <v>309</v>
      </c>
      <c r="B1240" s="32" t="s">
        <v>408</v>
      </c>
      <c r="C1240" s="32" t="s">
        <v>417</v>
      </c>
      <c r="D1240" s="32" t="s">
        <v>420</v>
      </c>
      <c r="E1240" s="32"/>
      <c r="F1240" s="32" t="s">
        <v>727</v>
      </c>
      <c r="G1240" s="32" t="s">
        <v>407</v>
      </c>
      <c r="H1240" s="19" t="s">
        <v>375</v>
      </c>
      <c r="I1240" s="40">
        <v>0</v>
      </c>
      <c r="J1240" s="33">
        <f>VLOOKUP(A1240,'097_0309'!A:AM,39,0)</f>
        <v>126.02523659305994</v>
      </c>
      <c r="K1240" s="33">
        <f t="shared" si="19"/>
        <v>0</v>
      </c>
    </row>
    <row r="1241" spans="1:11">
      <c r="A1241" s="32" t="s">
        <v>309</v>
      </c>
      <c r="B1241" s="32" t="s">
        <v>408</v>
      </c>
      <c r="C1241" s="32" t="s">
        <v>417</v>
      </c>
      <c r="D1241" s="32" t="s">
        <v>420</v>
      </c>
      <c r="E1241" s="32"/>
      <c r="F1241" s="32" t="s">
        <v>727</v>
      </c>
      <c r="G1241" s="32" t="s">
        <v>407</v>
      </c>
      <c r="H1241" s="19" t="s">
        <v>373</v>
      </c>
      <c r="I1241" s="40">
        <v>0</v>
      </c>
      <c r="J1241" s="33">
        <f>VLOOKUP(A1241,'097_0309'!A:AM,39,0)</f>
        <v>126.02523659305994</v>
      </c>
      <c r="K1241" s="33">
        <f t="shared" si="19"/>
        <v>0</v>
      </c>
    </row>
    <row r="1242" spans="1:11">
      <c r="A1242" s="32" t="s">
        <v>309</v>
      </c>
      <c r="B1242" s="32" t="s">
        <v>408</v>
      </c>
      <c r="C1242" s="32" t="s">
        <v>417</v>
      </c>
      <c r="D1242" s="32" t="s">
        <v>420</v>
      </c>
      <c r="E1242" s="32"/>
      <c r="F1242" s="32" t="s">
        <v>727</v>
      </c>
      <c r="G1242" s="32" t="s">
        <v>407</v>
      </c>
      <c r="H1242" s="19" t="s">
        <v>372</v>
      </c>
      <c r="I1242" s="40">
        <v>0</v>
      </c>
      <c r="J1242" s="33">
        <f>VLOOKUP(A1242,'097_0309'!A:AM,39,0)</f>
        <v>126.02523659305994</v>
      </c>
      <c r="K1242" s="33">
        <f t="shared" si="19"/>
        <v>0</v>
      </c>
    </row>
    <row r="1243" spans="1:11">
      <c r="A1243" s="32" t="s">
        <v>309</v>
      </c>
      <c r="B1243" s="32" t="s">
        <v>408</v>
      </c>
      <c r="C1243" s="32" t="s">
        <v>417</v>
      </c>
      <c r="D1243" s="32" t="s">
        <v>420</v>
      </c>
      <c r="E1243" s="32"/>
      <c r="F1243" s="32" t="s">
        <v>727</v>
      </c>
      <c r="G1243" s="32" t="s">
        <v>407</v>
      </c>
      <c r="H1243" s="19" t="s">
        <v>374</v>
      </c>
      <c r="I1243" s="40">
        <v>0</v>
      </c>
      <c r="J1243" s="33">
        <f>VLOOKUP(A1243,'097_0309'!A:AM,39,0)</f>
        <v>126.02523659305994</v>
      </c>
      <c r="K1243" s="33">
        <f t="shared" si="19"/>
        <v>0</v>
      </c>
    </row>
    <row r="1244" spans="1:11">
      <c r="A1244" s="32" t="s">
        <v>310</v>
      </c>
      <c r="B1244" s="32" t="s">
        <v>408</v>
      </c>
      <c r="C1244" s="32" t="s">
        <v>417</v>
      </c>
      <c r="D1244" s="32" t="s">
        <v>414</v>
      </c>
      <c r="E1244" s="32"/>
      <c r="F1244" s="32" t="s">
        <v>406</v>
      </c>
      <c r="G1244" s="32" t="s">
        <v>407</v>
      </c>
      <c r="H1244" s="19" t="s">
        <v>375</v>
      </c>
      <c r="I1244" s="40">
        <v>0</v>
      </c>
      <c r="J1244" s="33">
        <f>VLOOKUP(A1244,'097_0309'!A:AM,39,0)</f>
        <v>62.933753943217667</v>
      </c>
      <c r="K1244" s="33">
        <f t="shared" si="19"/>
        <v>0</v>
      </c>
    </row>
    <row r="1245" spans="1:11">
      <c r="A1245" s="32" t="s">
        <v>310</v>
      </c>
      <c r="B1245" s="32" t="s">
        <v>408</v>
      </c>
      <c r="C1245" s="32" t="s">
        <v>417</v>
      </c>
      <c r="D1245" s="32" t="s">
        <v>414</v>
      </c>
      <c r="E1245" s="32"/>
      <c r="F1245" s="32" t="s">
        <v>406</v>
      </c>
      <c r="G1245" s="32" t="s">
        <v>407</v>
      </c>
      <c r="H1245" s="19" t="s">
        <v>373</v>
      </c>
      <c r="I1245" s="40">
        <v>0</v>
      </c>
      <c r="J1245" s="33">
        <f>VLOOKUP(A1245,'097_0309'!A:AM,39,0)</f>
        <v>62.933753943217667</v>
      </c>
      <c r="K1245" s="33">
        <f t="shared" si="19"/>
        <v>0</v>
      </c>
    </row>
    <row r="1246" spans="1:11">
      <c r="A1246" s="32" t="s">
        <v>310</v>
      </c>
      <c r="B1246" s="32" t="s">
        <v>408</v>
      </c>
      <c r="C1246" s="32" t="s">
        <v>417</v>
      </c>
      <c r="D1246" s="32" t="s">
        <v>414</v>
      </c>
      <c r="E1246" s="32"/>
      <c r="F1246" s="32" t="s">
        <v>406</v>
      </c>
      <c r="G1246" s="32" t="s">
        <v>407</v>
      </c>
      <c r="H1246" s="19" t="s">
        <v>372</v>
      </c>
      <c r="I1246" s="40">
        <v>2</v>
      </c>
      <c r="J1246" s="33">
        <f>VLOOKUP(A1246,'097_0309'!A:AM,39,0)</f>
        <v>62.933753943217667</v>
      </c>
      <c r="K1246" s="33">
        <f t="shared" si="19"/>
        <v>125.86750788643533</v>
      </c>
    </row>
    <row r="1247" spans="1:11">
      <c r="A1247" s="32" t="s">
        <v>310</v>
      </c>
      <c r="B1247" s="32" t="s">
        <v>408</v>
      </c>
      <c r="C1247" s="32" t="s">
        <v>417</v>
      </c>
      <c r="D1247" s="32" t="s">
        <v>414</v>
      </c>
      <c r="E1247" s="32"/>
      <c r="F1247" s="32" t="s">
        <v>406</v>
      </c>
      <c r="G1247" s="32" t="s">
        <v>407</v>
      </c>
      <c r="H1247" s="19" t="s">
        <v>371</v>
      </c>
      <c r="I1247" s="40">
        <v>0</v>
      </c>
      <c r="J1247" s="33">
        <f>VLOOKUP(A1247,'097_0309'!A:AM,39,0)</f>
        <v>62.933753943217667</v>
      </c>
      <c r="K1247" s="33">
        <f t="shared" si="19"/>
        <v>0</v>
      </c>
    </row>
    <row r="1248" spans="1:11">
      <c r="A1248" s="32" t="s">
        <v>310</v>
      </c>
      <c r="B1248" s="32" t="s">
        <v>408</v>
      </c>
      <c r="C1248" s="32" t="s">
        <v>417</v>
      </c>
      <c r="D1248" s="32" t="s">
        <v>414</v>
      </c>
      <c r="E1248" s="32"/>
      <c r="F1248" s="32" t="s">
        <v>406</v>
      </c>
      <c r="G1248" s="32" t="s">
        <v>407</v>
      </c>
      <c r="H1248" s="19" t="s">
        <v>374</v>
      </c>
      <c r="I1248" s="40">
        <v>0</v>
      </c>
      <c r="J1248" s="33">
        <f>VLOOKUP(A1248,'097_0309'!A:AM,39,0)</f>
        <v>62.933753943217667</v>
      </c>
      <c r="K1248" s="33">
        <f t="shared" si="19"/>
        <v>0</v>
      </c>
    </row>
    <row r="1249" spans="1:11">
      <c r="A1249" s="32" t="s">
        <v>310</v>
      </c>
      <c r="B1249" s="32" t="s">
        <v>408</v>
      </c>
      <c r="C1249" s="32" t="s">
        <v>417</v>
      </c>
      <c r="D1249" s="32" t="s">
        <v>414</v>
      </c>
      <c r="E1249" s="32"/>
      <c r="F1249" s="32" t="s">
        <v>406</v>
      </c>
      <c r="G1249" s="32" t="s">
        <v>407</v>
      </c>
      <c r="H1249" s="19" t="s">
        <v>370</v>
      </c>
      <c r="I1249" s="40">
        <v>0</v>
      </c>
      <c r="J1249" s="33">
        <f>VLOOKUP(A1249,'097_0309'!A:AM,39,0)</f>
        <v>62.933753943217667</v>
      </c>
      <c r="K1249" s="33">
        <f t="shared" si="19"/>
        <v>0</v>
      </c>
    </row>
    <row r="1250" spans="1:11">
      <c r="A1250" s="32" t="s">
        <v>311</v>
      </c>
      <c r="B1250" s="32" t="s">
        <v>408</v>
      </c>
      <c r="C1250" s="32" t="s">
        <v>417</v>
      </c>
      <c r="D1250" s="32" t="s">
        <v>485</v>
      </c>
      <c r="E1250" s="32"/>
      <c r="F1250" s="32" t="s">
        <v>406</v>
      </c>
      <c r="G1250" s="32" t="s">
        <v>407</v>
      </c>
      <c r="H1250" s="19" t="s">
        <v>375</v>
      </c>
      <c r="I1250" s="40">
        <v>0</v>
      </c>
      <c r="J1250" s="33">
        <f>VLOOKUP(A1250,'097_0309'!A:AM,39,0)</f>
        <v>110.25236593059937</v>
      </c>
      <c r="K1250" s="33">
        <f t="shared" si="19"/>
        <v>0</v>
      </c>
    </row>
    <row r="1251" spans="1:11">
      <c r="A1251" s="32" t="s">
        <v>311</v>
      </c>
      <c r="B1251" s="32" t="s">
        <v>408</v>
      </c>
      <c r="C1251" s="32" t="s">
        <v>417</v>
      </c>
      <c r="D1251" s="32" t="s">
        <v>485</v>
      </c>
      <c r="E1251" s="32"/>
      <c r="F1251" s="32" t="s">
        <v>406</v>
      </c>
      <c r="G1251" s="32" t="s">
        <v>407</v>
      </c>
      <c r="H1251" s="19" t="s">
        <v>373</v>
      </c>
      <c r="I1251" s="40">
        <v>0</v>
      </c>
      <c r="J1251" s="33">
        <f>VLOOKUP(A1251,'097_0309'!A:AM,39,0)</f>
        <v>110.25236593059937</v>
      </c>
      <c r="K1251" s="33">
        <f t="shared" si="19"/>
        <v>0</v>
      </c>
    </row>
    <row r="1252" spans="1:11">
      <c r="A1252" s="32" t="s">
        <v>311</v>
      </c>
      <c r="B1252" s="32" t="s">
        <v>408</v>
      </c>
      <c r="C1252" s="32" t="s">
        <v>417</v>
      </c>
      <c r="D1252" s="32" t="s">
        <v>485</v>
      </c>
      <c r="E1252" s="32"/>
      <c r="F1252" s="32" t="s">
        <v>406</v>
      </c>
      <c r="G1252" s="32" t="s">
        <v>407</v>
      </c>
      <c r="H1252" s="19" t="s">
        <v>372</v>
      </c>
      <c r="I1252" s="40">
        <v>0</v>
      </c>
      <c r="J1252" s="33">
        <f>VLOOKUP(A1252,'097_0309'!A:AM,39,0)</f>
        <v>110.25236593059937</v>
      </c>
      <c r="K1252" s="33">
        <f t="shared" si="19"/>
        <v>0</v>
      </c>
    </row>
    <row r="1253" spans="1:11">
      <c r="A1253" s="32" t="s">
        <v>311</v>
      </c>
      <c r="B1253" s="32" t="s">
        <v>408</v>
      </c>
      <c r="C1253" s="32" t="s">
        <v>417</v>
      </c>
      <c r="D1253" s="32" t="s">
        <v>485</v>
      </c>
      <c r="E1253" s="32"/>
      <c r="F1253" s="32" t="s">
        <v>406</v>
      </c>
      <c r="G1253" s="32" t="s">
        <v>407</v>
      </c>
      <c r="H1253" s="19" t="s">
        <v>374</v>
      </c>
      <c r="I1253" s="40">
        <v>0</v>
      </c>
      <c r="J1253" s="33">
        <f>VLOOKUP(A1253,'097_0309'!A:AM,39,0)</f>
        <v>110.25236593059937</v>
      </c>
      <c r="K1253" s="33">
        <f t="shared" si="19"/>
        <v>0</v>
      </c>
    </row>
    <row r="1254" spans="1:11">
      <c r="A1254" s="32" t="s">
        <v>312</v>
      </c>
      <c r="B1254" s="32" t="s">
        <v>402</v>
      </c>
      <c r="C1254" s="32" t="s">
        <v>413</v>
      </c>
      <c r="D1254" s="32" t="s">
        <v>485</v>
      </c>
      <c r="E1254" s="32"/>
      <c r="F1254" s="32" t="s">
        <v>416</v>
      </c>
      <c r="G1254" s="32" t="s">
        <v>407</v>
      </c>
      <c r="H1254" s="19">
        <v>30</v>
      </c>
      <c r="I1254" s="40">
        <v>0</v>
      </c>
      <c r="J1254" s="33">
        <f>VLOOKUP(A1254,'097_0309'!A:AM,39,0)</f>
        <v>157.57097791798108</v>
      </c>
      <c r="K1254" s="33">
        <f t="shared" si="19"/>
        <v>0</v>
      </c>
    </row>
    <row r="1255" spans="1:11">
      <c r="A1255" s="32" t="s">
        <v>312</v>
      </c>
      <c r="B1255" s="32" t="s">
        <v>402</v>
      </c>
      <c r="C1255" s="32" t="s">
        <v>413</v>
      </c>
      <c r="D1255" s="32" t="s">
        <v>485</v>
      </c>
      <c r="E1255" s="32"/>
      <c r="F1255" s="32" t="s">
        <v>416</v>
      </c>
      <c r="G1255" s="32" t="s">
        <v>407</v>
      </c>
      <c r="H1255" s="19">
        <v>32</v>
      </c>
      <c r="I1255" s="40">
        <v>0</v>
      </c>
      <c r="J1255" s="33">
        <f>VLOOKUP(A1255,'097_0309'!A:AM,39,0)</f>
        <v>157.57097791798108</v>
      </c>
      <c r="K1255" s="33">
        <f t="shared" si="19"/>
        <v>0</v>
      </c>
    </row>
    <row r="1256" spans="1:11">
      <c r="A1256" s="32" t="s">
        <v>312</v>
      </c>
      <c r="B1256" s="32" t="s">
        <v>402</v>
      </c>
      <c r="C1256" s="32" t="s">
        <v>413</v>
      </c>
      <c r="D1256" s="32" t="s">
        <v>485</v>
      </c>
      <c r="E1256" s="32"/>
      <c r="F1256" s="32" t="s">
        <v>416</v>
      </c>
      <c r="G1256" s="32" t="s">
        <v>407</v>
      </c>
      <c r="H1256" s="19">
        <v>34</v>
      </c>
      <c r="I1256" s="40">
        <v>0</v>
      </c>
      <c r="J1256" s="33">
        <f>VLOOKUP(A1256,'097_0309'!A:AM,39,0)</f>
        <v>157.57097791798108</v>
      </c>
      <c r="K1256" s="33">
        <f t="shared" si="19"/>
        <v>0</v>
      </c>
    </row>
    <row r="1257" spans="1:11">
      <c r="A1257" s="32" t="s">
        <v>312</v>
      </c>
      <c r="B1257" s="32" t="s">
        <v>402</v>
      </c>
      <c r="C1257" s="32" t="s">
        <v>413</v>
      </c>
      <c r="D1257" s="32" t="s">
        <v>485</v>
      </c>
      <c r="E1257" s="32"/>
      <c r="F1257" s="32" t="s">
        <v>416</v>
      </c>
      <c r="G1257" s="32" t="s">
        <v>407</v>
      </c>
      <c r="H1257" s="19">
        <v>36</v>
      </c>
      <c r="I1257" s="40">
        <v>0</v>
      </c>
      <c r="J1257" s="33">
        <f>VLOOKUP(A1257,'097_0309'!A:AM,39,0)</f>
        <v>157.57097791798108</v>
      </c>
      <c r="K1257" s="33">
        <f t="shared" si="19"/>
        <v>0</v>
      </c>
    </row>
    <row r="1258" spans="1:11">
      <c r="A1258" s="32" t="s">
        <v>312</v>
      </c>
      <c r="B1258" s="32" t="s">
        <v>402</v>
      </c>
      <c r="C1258" s="32" t="s">
        <v>413</v>
      </c>
      <c r="D1258" s="32" t="s">
        <v>485</v>
      </c>
      <c r="E1258" s="32"/>
      <c r="F1258" s="32" t="s">
        <v>416</v>
      </c>
      <c r="G1258" s="32" t="s">
        <v>407</v>
      </c>
      <c r="H1258" s="19">
        <v>38</v>
      </c>
      <c r="I1258" s="40">
        <v>0</v>
      </c>
      <c r="J1258" s="33">
        <f>VLOOKUP(A1258,'097_0309'!A:AM,39,0)</f>
        <v>157.57097791798108</v>
      </c>
      <c r="K1258" s="33">
        <f t="shared" si="19"/>
        <v>0</v>
      </c>
    </row>
    <row r="1259" spans="1:11">
      <c r="A1259" s="32" t="s">
        <v>312</v>
      </c>
      <c r="B1259" s="32" t="s">
        <v>402</v>
      </c>
      <c r="C1259" s="32" t="s">
        <v>413</v>
      </c>
      <c r="D1259" s="32" t="s">
        <v>485</v>
      </c>
      <c r="E1259" s="32"/>
      <c r="F1259" s="32" t="s">
        <v>416</v>
      </c>
      <c r="G1259" s="32" t="s">
        <v>407</v>
      </c>
      <c r="H1259" s="19">
        <v>40</v>
      </c>
      <c r="I1259" s="40">
        <v>0</v>
      </c>
      <c r="J1259" s="33">
        <f>VLOOKUP(A1259,'097_0309'!A:AM,39,0)</f>
        <v>157.57097791798108</v>
      </c>
      <c r="K1259" s="33">
        <f t="shared" si="19"/>
        <v>0</v>
      </c>
    </row>
    <row r="1260" spans="1:11">
      <c r="A1260" s="32" t="s">
        <v>313</v>
      </c>
      <c r="B1260" s="32" t="s">
        <v>402</v>
      </c>
      <c r="C1260" s="32" t="s">
        <v>413</v>
      </c>
      <c r="D1260" s="32" t="s">
        <v>485</v>
      </c>
      <c r="E1260" s="32"/>
      <c r="F1260" s="32" t="s">
        <v>406</v>
      </c>
      <c r="G1260" s="32" t="s">
        <v>407</v>
      </c>
      <c r="H1260" s="19">
        <v>32</v>
      </c>
      <c r="I1260" s="40">
        <v>0</v>
      </c>
      <c r="J1260" s="33">
        <f>VLOOKUP(A1260,'097_0309'!A:AM,39,0)</f>
        <v>157.57097791798108</v>
      </c>
      <c r="K1260" s="33">
        <f t="shared" si="19"/>
        <v>0</v>
      </c>
    </row>
    <row r="1261" spans="1:11">
      <c r="A1261" s="32" t="s">
        <v>313</v>
      </c>
      <c r="B1261" s="32" t="s">
        <v>402</v>
      </c>
      <c r="C1261" s="32" t="s">
        <v>413</v>
      </c>
      <c r="D1261" s="32" t="s">
        <v>485</v>
      </c>
      <c r="E1261" s="32"/>
      <c r="F1261" s="32" t="s">
        <v>406</v>
      </c>
      <c r="G1261" s="32" t="s">
        <v>407</v>
      </c>
      <c r="H1261" s="19">
        <v>34</v>
      </c>
      <c r="I1261" s="40">
        <v>0</v>
      </c>
      <c r="J1261" s="33">
        <f>VLOOKUP(A1261,'097_0309'!A:AM,39,0)</f>
        <v>157.57097791798108</v>
      </c>
      <c r="K1261" s="33">
        <f t="shared" si="19"/>
        <v>0</v>
      </c>
    </row>
    <row r="1262" spans="1:11">
      <c r="A1262" s="32" t="s">
        <v>314</v>
      </c>
      <c r="B1262" s="32" t="s">
        <v>402</v>
      </c>
      <c r="C1262" s="32" t="s">
        <v>413</v>
      </c>
      <c r="D1262" s="32" t="s">
        <v>404</v>
      </c>
      <c r="E1262" s="32"/>
      <c r="F1262" s="32" t="s">
        <v>499</v>
      </c>
      <c r="G1262" s="32" t="s">
        <v>407</v>
      </c>
      <c r="H1262" s="19">
        <v>32</v>
      </c>
      <c r="I1262" s="40">
        <v>0</v>
      </c>
      <c r="J1262" s="33">
        <f>VLOOKUP(A1262,'097_0309'!A:AM,39,0)</f>
        <v>110.25236593059937</v>
      </c>
      <c r="K1262" s="33">
        <f t="shared" si="19"/>
        <v>0</v>
      </c>
    </row>
    <row r="1263" spans="1:11">
      <c r="A1263" s="32" t="s">
        <v>314</v>
      </c>
      <c r="B1263" s="32" t="s">
        <v>402</v>
      </c>
      <c r="C1263" s="32" t="s">
        <v>413</v>
      </c>
      <c r="D1263" s="32" t="s">
        <v>404</v>
      </c>
      <c r="E1263" s="32"/>
      <c r="F1263" s="32" t="s">
        <v>499</v>
      </c>
      <c r="G1263" s="32" t="s">
        <v>407</v>
      </c>
      <c r="H1263" s="19">
        <v>34</v>
      </c>
      <c r="I1263" s="40">
        <v>0</v>
      </c>
      <c r="J1263" s="33">
        <f>VLOOKUP(A1263,'097_0309'!A:AM,39,0)</f>
        <v>110.25236593059937</v>
      </c>
      <c r="K1263" s="33">
        <f t="shared" si="19"/>
        <v>0</v>
      </c>
    </row>
    <row r="1264" spans="1:11">
      <c r="A1264" s="32" t="s">
        <v>314</v>
      </c>
      <c r="B1264" s="32" t="s">
        <v>402</v>
      </c>
      <c r="C1264" s="32" t="s">
        <v>413</v>
      </c>
      <c r="D1264" s="32" t="s">
        <v>404</v>
      </c>
      <c r="E1264" s="32"/>
      <c r="F1264" s="32" t="s">
        <v>499</v>
      </c>
      <c r="G1264" s="32" t="s">
        <v>407</v>
      </c>
      <c r="H1264" s="19">
        <v>36</v>
      </c>
      <c r="I1264" s="40">
        <v>0</v>
      </c>
      <c r="J1264" s="33">
        <f>VLOOKUP(A1264,'097_0309'!A:AM,39,0)</f>
        <v>110.25236593059937</v>
      </c>
      <c r="K1264" s="33">
        <f t="shared" si="19"/>
        <v>0</v>
      </c>
    </row>
    <row r="1265" spans="1:11">
      <c r="A1265" s="32" t="s">
        <v>315</v>
      </c>
      <c r="B1265" s="32" t="s">
        <v>402</v>
      </c>
      <c r="C1265" s="32" t="s">
        <v>413</v>
      </c>
      <c r="D1265" s="32" t="s">
        <v>484</v>
      </c>
      <c r="E1265" s="32"/>
      <c r="F1265" s="32" t="s">
        <v>406</v>
      </c>
      <c r="G1265" s="32" t="s">
        <v>407</v>
      </c>
      <c r="H1265" s="19">
        <v>30</v>
      </c>
      <c r="I1265" s="40">
        <v>0</v>
      </c>
      <c r="J1265" s="33">
        <f>VLOOKUP(A1265,'097_0309'!A:AM,39,0)</f>
        <v>173.34384858044163</v>
      </c>
      <c r="K1265" s="33">
        <f t="shared" si="19"/>
        <v>0</v>
      </c>
    </row>
    <row r="1266" spans="1:11">
      <c r="A1266" s="32" t="s">
        <v>315</v>
      </c>
      <c r="B1266" s="32" t="s">
        <v>402</v>
      </c>
      <c r="C1266" s="32" t="s">
        <v>413</v>
      </c>
      <c r="D1266" s="32" t="s">
        <v>484</v>
      </c>
      <c r="E1266" s="32"/>
      <c r="F1266" s="32" t="s">
        <v>406</v>
      </c>
      <c r="G1266" s="32" t="s">
        <v>407</v>
      </c>
      <c r="H1266" s="19">
        <v>32</v>
      </c>
      <c r="I1266" s="40">
        <v>0</v>
      </c>
      <c r="J1266" s="33">
        <f>VLOOKUP(A1266,'097_0309'!A:AM,39,0)</f>
        <v>173.34384858044163</v>
      </c>
      <c r="K1266" s="33">
        <f t="shared" si="19"/>
        <v>0</v>
      </c>
    </row>
    <row r="1267" spans="1:11">
      <c r="A1267" s="32" t="s">
        <v>315</v>
      </c>
      <c r="B1267" s="32" t="s">
        <v>402</v>
      </c>
      <c r="C1267" s="32" t="s">
        <v>413</v>
      </c>
      <c r="D1267" s="32" t="s">
        <v>484</v>
      </c>
      <c r="E1267" s="32"/>
      <c r="F1267" s="32" t="s">
        <v>406</v>
      </c>
      <c r="G1267" s="32" t="s">
        <v>407</v>
      </c>
      <c r="H1267" s="19">
        <v>34</v>
      </c>
      <c r="I1267" s="40">
        <v>0</v>
      </c>
      <c r="J1267" s="33">
        <f>VLOOKUP(A1267,'097_0309'!A:AM,39,0)</f>
        <v>173.34384858044163</v>
      </c>
      <c r="K1267" s="33">
        <f t="shared" si="19"/>
        <v>0</v>
      </c>
    </row>
    <row r="1268" spans="1:11">
      <c r="A1268" s="32" t="s">
        <v>315</v>
      </c>
      <c r="B1268" s="32" t="s">
        <v>402</v>
      </c>
      <c r="C1268" s="32" t="s">
        <v>413</v>
      </c>
      <c r="D1268" s="32" t="s">
        <v>484</v>
      </c>
      <c r="E1268" s="32"/>
      <c r="F1268" s="32" t="s">
        <v>406</v>
      </c>
      <c r="G1268" s="32" t="s">
        <v>407</v>
      </c>
      <c r="H1268" s="19">
        <v>36</v>
      </c>
      <c r="I1268" s="40">
        <v>0</v>
      </c>
      <c r="J1268" s="33">
        <f>VLOOKUP(A1268,'097_0309'!A:AM,39,0)</f>
        <v>173.34384858044163</v>
      </c>
      <c r="K1268" s="33">
        <f t="shared" si="19"/>
        <v>0</v>
      </c>
    </row>
    <row r="1269" spans="1:11">
      <c r="A1269" s="32" t="s">
        <v>316</v>
      </c>
      <c r="B1269" s="32" t="s">
        <v>402</v>
      </c>
      <c r="C1269" s="32" t="s">
        <v>413</v>
      </c>
      <c r="D1269" s="32" t="s">
        <v>414</v>
      </c>
      <c r="E1269" s="32"/>
      <c r="F1269" s="32" t="s">
        <v>564</v>
      </c>
      <c r="G1269" s="32" t="s">
        <v>407</v>
      </c>
      <c r="H1269" s="19">
        <v>30</v>
      </c>
      <c r="I1269" s="40">
        <v>0</v>
      </c>
      <c r="J1269" s="33">
        <f>VLOOKUP(A1269,'097_0309'!A:AM,39,0)</f>
        <v>78.706624605678229</v>
      </c>
      <c r="K1269" s="33">
        <f t="shared" si="19"/>
        <v>0</v>
      </c>
    </row>
    <row r="1270" spans="1:11">
      <c r="A1270" s="32" t="s">
        <v>316</v>
      </c>
      <c r="B1270" s="32" t="s">
        <v>402</v>
      </c>
      <c r="C1270" s="32" t="s">
        <v>413</v>
      </c>
      <c r="D1270" s="32" t="s">
        <v>414</v>
      </c>
      <c r="E1270" s="32"/>
      <c r="F1270" s="32" t="s">
        <v>564</v>
      </c>
      <c r="G1270" s="32" t="s">
        <v>407</v>
      </c>
      <c r="H1270" s="19">
        <v>34</v>
      </c>
      <c r="I1270" s="40">
        <v>0</v>
      </c>
      <c r="J1270" s="33">
        <f>VLOOKUP(A1270,'097_0309'!A:AM,39,0)</f>
        <v>78.706624605678229</v>
      </c>
      <c r="K1270" s="33">
        <f t="shared" si="19"/>
        <v>0</v>
      </c>
    </row>
    <row r="1271" spans="1:11">
      <c r="A1271" s="32" t="s">
        <v>317</v>
      </c>
      <c r="B1271" s="32" t="s">
        <v>408</v>
      </c>
      <c r="C1271" s="32" t="s">
        <v>417</v>
      </c>
      <c r="D1271" s="32" t="s">
        <v>485</v>
      </c>
      <c r="E1271" s="32"/>
      <c r="F1271" s="32" t="s">
        <v>406</v>
      </c>
      <c r="G1271" s="32" t="s">
        <v>407</v>
      </c>
      <c r="H1271" s="19" t="s">
        <v>375</v>
      </c>
      <c r="I1271" s="40">
        <v>0</v>
      </c>
      <c r="J1271" s="33">
        <f>VLOOKUP(A1271,'097_0309'!A:AM,39,0)</f>
        <v>204.88958990536278</v>
      </c>
      <c r="K1271" s="33">
        <f t="shared" si="19"/>
        <v>0</v>
      </c>
    </row>
    <row r="1272" spans="1:11">
      <c r="A1272" s="32" t="s">
        <v>317</v>
      </c>
      <c r="B1272" s="32" t="s">
        <v>408</v>
      </c>
      <c r="C1272" s="32" t="s">
        <v>417</v>
      </c>
      <c r="D1272" s="32" t="s">
        <v>485</v>
      </c>
      <c r="E1272" s="32"/>
      <c r="F1272" s="32" t="s">
        <v>406</v>
      </c>
      <c r="G1272" s="32" t="s">
        <v>407</v>
      </c>
      <c r="H1272" s="19" t="s">
        <v>373</v>
      </c>
      <c r="I1272" s="40">
        <v>0</v>
      </c>
      <c r="J1272" s="33">
        <f>VLOOKUP(A1272,'097_0309'!A:AM,39,0)</f>
        <v>204.88958990536278</v>
      </c>
      <c r="K1272" s="33">
        <f t="shared" si="19"/>
        <v>0</v>
      </c>
    </row>
    <row r="1273" spans="1:11">
      <c r="A1273" s="32" t="s">
        <v>317</v>
      </c>
      <c r="B1273" s="32" t="s">
        <v>408</v>
      </c>
      <c r="C1273" s="32" t="s">
        <v>417</v>
      </c>
      <c r="D1273" s="32" t="s">
        <v>485</v>
      </c>
      <c r="E1273" s="32"/>
      <c r="F1273" s="32" t="s">
        <v>406</v>
      </c>
      <c r="G1273" s="32" t="s">
        <v>407</v>
      </c>
      <c r="H1273" s="19" t="s">
        <v>372</v>
      </c>
      <c r="I1273" s="40">
        <v>0</v>
      </c>
      <c r="J1273" s="33">
        <f>VLOOKUP(A1273,'097_0309'!A:AM,39,0)</f>
        <v>204.88958990536278</v>
      </c>
      <c r="K1273" s="33">
        <f t="shared" si="19"/>
        <v>0</v>
      </c>
    </row>
    <row r="1274" spans="1:11">
      <c r="A1274" s="32" t="s">
        <v>317</v>
      </c>
      <c r="B1274" s="32" t="s">
        <v>408</v>
      </c>
      <c r="C1274" s="32" t="s">
        <v>417</v>
      </c>
      <c r="D1274" s="32" t="s">
        <v>485</v>
      </c>
      <c r="E1274" s="32"/>
      <c r="F1274" s="32" t="s">
        <v>406</v>
      </c>
      <c r="G1274" s="32" t="s">
        <v>407</v>
      </c>
      <c r="H1274" s="19" t="s">
        <v>371</v>
      </c>
      <c r="I1274" s="40">
        <v>0</v>
      </c>
      <c r="J1274" s="33">
        <f>VLOOKUP(A1274,'097_0309'!A:AM,39,0)</f>
        <v>204.88958990536278</v>
      </c>
      <c r="K1274" s="33">
        <f t="shared" si="19"/>
        <v>0</v>
      </c>
    </row>
    <row r="1275" spans="1:11">
      <c r="A1275" s="32" t="s">
        <v>318</v>
      </c>
      <c r="B1275" s="32" t="s">
        <v>408</v>
      </c>
      <c r="C1275" s="32" t="s">
        <v>413</v>
      </c>
      <c r="D1275" s="32" t="s">
        <v>414</v>
      </c>
      <c r="E1275" s="32"/>
      <c r="F1275" s="32" t="s">
        <v>735</v>
      </c>
      <c r="G1275" s="32" t="s">
        <v>407</v>
      </c>
      <c r="H1275" s="19" t="s">
        <v>374</v>
      </c>
      <c r="I1275" s="40">
        <v>0</v>
      </c>
      <c r="J1275" s="33">
        <f>VLOOKUP(A1275,'097_0309'!A:AM,39,0)</f>
        <v>72.397476340694013</v>
      </c>
      <c r="K1275" s="33">
        <f t="shared" si="19"/>
        <v>0</v>
      </c>
    </row>
    <row r="1276" spans="1:11">
      <c r="A1276" s="32" t="s">
        <v>319</v>
      </c>
      <c r="B1276" s="32" t="s">
        <v>408</v>
      </c>
      <c r="C1276" s="32" t="s">
        <v>417</v>
      </c>
      <c r="D1276" s="32" t="s">
        <v>411</v>
      </c>
      <c r="E1276" s="32"/>
      <c r="F1276" s="32" t="s">
        <v>548</v>
      </c>
      <c r="G1276" s="32" t="s">
        <v>407</v>
      </c>
      <c r="H1276" s="19" t="s">
        <v>375</v>
      </c>
      <c r="I1276" s="40">
        <v>16</v>
      </c>
      <c r="J1276" s="33">
        <f>VLOOKUP(A1276,'097_0309'!A:AM,39,0)</f>
        <v>78.706624605678229</v>
      </c>
      <c r="K1276" s="33">
        <f t="shared" si="19"/>
        <v>1259.3059936908517</v>
      </c>
    </row>
    <row r="1277" spans="1:11">
      <c r="A1277" s="32" t="s">
        <v>319</v>
      </c>
      <c r="B1277" s="32" t="s">
        <v>408</v>
      </c>
      <c r="C1277" s="32" t="s">
        <v>417</v>
      </c>
      <c r="D1277" s="32" t="s">
        <v>411</v>
      </c>
      <c r="E1277" s="32"/>
      <c r="F1277" s="32" t="s">
        <v>548</v>
      </c>
      <c r="G1277" s="32" t="s">
        <v>407</v>
      </c>
      <c r="H1277" s="19" t="s">
        <v>373</v>
      </c>
      <c r="I1277" s="40">
        <v>34</v>
      </c>
      <c r="J1277" s="33">
        <f>VLOOKUP(A1277,'097_0309'!A:AM,39,0)</f>
        <v>78.706624605678229</v>
      </c>
      <c r="K1277" s="33">
        <f t="shared" si="19"/>
        <v>2676.0252365930596</v>
      </c>
    </row>
    <row r="1278" spans="1:11">
      <c r="A1278" s="32" t="s">
        <v>319</v>
      </c>
      <c r="B1278" s="32" t="s">
        <v>408</v>
      </c>
      <c r="C1278" s="32" t="s">
        <v>417</v>
      </c>
      <c r="D1278" s="32" t="s">
        <v>411</v>
      </c>
      <c r="E1278" s="32"/>
      <c r="F1278" s="32" t="s">
        <v>548</v>
      </c>
      <c r="G1278" s="32" t="s">
        <v>407</v>
      </c>
      <c r="H1278" s="19" t="s">
        <v>372</v>
      </c>
      <c r="I1278" s="40">
        <v>23</v>
      </c>
      <c r="J1278" s="33">
        <f>VLOOKUP(A1278,'097_0309'!A:AM,39,0)</f>
        <v>78.706624605678229</v>
      </c>
      <c r="K1278" s="33">
        <f t="shared" si="19"/>
        <v>1810.2523659305994</v>
      </c>
    </row>
    <row r="1279" spans="1:11">
      <c r="A1279" s="32" t="s">
        <v>319</v>
      </c>
      <c r="B1279" s="32" t="s">
        <v>408</v>
      </c>
      <c r="C1279" s="32" t="s">
        <v>417</v>
      </c>
      <c r="D1279" s="32" t="s">
        <v>411</v>
      </c>
      <c r="E1279" s="32"/>
      <c r="F1279" s="32" t="s">
        <v>548</v>
      </c>
      <c r="G1279" s="32" t="s">
        <v>407</v>
      </c>
      <c r="H1279" s="19" t="s">
        <v>371</v>
      </c>
      <c r="I1279" s="40">
        <v>15</v>
      </c>
      <c r="J1279" s="33">
        <f>VLOOKUP(A1279,'097_0309'!A:AM,39,0)</f>
        <v>78.706624605678229</v>
      </c>
      <c r="K1279" s="33">
        <f t="shared" si="19"/>
        <v>1180.5993690851735</v>
      </c>
    </row>
    <row r="1280" spans="1:11">
      <c r="A1280" s="32" t="s">
        <v>319</v>
      </c>
      <c r="B1280" s="32" t="s">
        <v>408</v>
      </c>
      <c r="C1280" s="32" t="s">
        <v>417</v>
      </c>
      <c r="D1280" s="32" t="s">
        <v>411</v>
      </c>
      <c r="E1280" s="32"/>
      <c r="F1280" s="32" t="s">
        <v>548</v>
      </c>
      <c r="G1280" s="32" t="s">
        <v>407</v>
      </c>
      <c r="H1280" s="19" t="s">
        <v>374</v>
      </c>
      <c r="I1280" s="40">
        <v>10</v>
      </c>
      <c r="J1280" s="33">
        <f>VLOOKUP(A1280,'097_0309'!A:AM,39,0)</f>
        <v>78.706624605678229</v>
      </c>
      <c r="K1280" s="33">
        <f t="shared" si="19"/>
        <v>787.06624605678235</v>
      </c>
    </row>
    <row r="1281" spans="1:11">
      <c r="A1281" s="32" t="s">
        <v>319</v>
      </c>
      <c r="B1281" s="32" t="s">
        <v>408</v>
      </c>
      <c r="C1281" s="32" t="s">
        <v>417</v>
      </c>
      <c r="D1281" s="32" t="s">
        <v>411</v>
      </c>
      <c r="E1281" s="32"/>
      <c r="F1281" s="32" t="s">
        <v>548</v>
      </c>
      <c r="G1281" s="32" t="s">
        <v>407</v>
      </c>
      <c r="H1281" s="19" t="s">
        <v>370</v>
      </c>
      <c r="I1281" s="40">
        <v>0</v>
      </c>
      <c r="J1281" s="33">
        <f>VLOOKUP(A1281,'097_0309'!A:AM,39,0)</f>
        <v>78.706624605678229</v>
      </c>
      <c r="K1281" s="33">
        <f t="shared" si="19"/>
        <v>0</v>
      </c>
    </row>
    <row r="1282" spans="1:11">
      <c r="A1282" s="32" t="s">
        <v>320</v>
      </c>
      <c r="B1282" s="32" t="s">
        <v>408</v>
      </c>
      <c r="C1282" s="32" t="s">
        <v>417</v>
      </c>
      <c r="D1282" s="32" t="s">
        <v>411</v>
      </c>
      <c r="E1282" s="32"/>
      <c r="F1282" s="32" t="s">
        <v>737</v>
      </c>
      <c r="G1282" s="32" t="s">
        <v>407</v>
      </c>
      <c r="H1282" s="19" t="s">
        <v>375</v>
      </c>
      <c r="I1282" s="40">
        <v>4</v>
      </c>
      <c r="J1282" s="33">
        <f>VLOOKUP(A1282,'097_0309'!A:AM,39,0)</f>
        <v>78.706624605678229</v>
      </c>
      <c r="K1282" s="33">
        <f t="shared" si="19"/>
        <v>314.82649842271292</v>
      </c>
    </row>
    <row r="1283" spans="1:11">
      <c r="A1283" s="32" t="s">
        <v>320</v>
      </c>
      <c r="B1283" s="32" t="s">
        <v>408</v>
      </c>
      <c r="C1283" s="32" t="s">
        <v>417</v>
      </c>
      <c r="D1283" s="32" t="s">
        <v>411</v>
      </c>
      <c r="E1283" s="32"/>
      <c r="F1283" s="32" t="s">
        <v>737</v>
      </c>
      <c r="G1283" s="32" t="s">
        <v>407</v>
      </c>
      <c r="H1283" s="19" t="s">
        <v>373</v>
      </c>
      <c r="I1283" s="40">
        <v>5</v>
      </c>
      <c r="J1283" s="33">
        <f>VLOOKUP(A1283,'097_0309'!A:AM,39,0)</f>
        <v>78.706624605678229</v>
      </c>
      <c r="K1283" s="33">
        <f t="shared" si="19"/>
        <v>393.53312302839117</v>
      </c>
    </row>
    <row r="1284" spans="1:11">
      <c r="A1284" s="32" t="s">
        <v>320</v>
      </c>
      <c r="B1284" s="32" t="s">
        <v>408</v>
      </c>
      <c r="C1284" s="32" t="s">
        <v>417</v>
      </c>
      <c r="D1284" s="32" t="s">
        <v>411</v>
      </c>
      <c r="E1284" s="32"/>
      <c r="F1284" s="32" t="s">
        <v>737</v>
      </c>
      <c r="G1284" s="32" t="s">
        <v>407</v>
      </c>
      <c r="H1284" s="19" t="s">
        <v>372</v>
      </c>
      <c r="I1284" s="40">
        <v>0</v>
      </c>
      <c r="J1284" s="33">
        <f>VLOOKUP(A1284,'097_0309'!A:AM,39,0)</f>
        <v>78.706624605678229</v>
      </c>
      <c r="K1284" s="33">
        <f t="shared" ref="K1284:K1347" si="20">J1284*I1284</f>
        <v>0</v>
      </c>
    </row>
    <row r="1285" spans="1:11">
      <c r="A1285" s="32" t="s">
        <v>320</v>
      </c>
      <c r="B1285" s="32" t="s">
        <v>408</v>
      </c>
      <c r="C1285" s="32" t="s">
        <v>417</v>
      </c>
      <c r="D1285" s="32" t="s">
        <v>411</v>
      </c>
      <c r="E1285" s="32"/>
      <c r="F1285" s="32" t="s">
        <v>737</v>
      </c>
      <c r="G1285" s="32" t="s">
        <v>407</v>
      </c>
      <c r="H1285" s="19" t="s">
        <v>371</v>
      </c>
      <c r="I1285" s="40">
        <v>0</v>
      </c>
      <c r="J1285" s="33">
        <f>VLOOKUP(A1285,'097_0309'!A:AM,39,0)</f>
        <v>78.706624605678229</v>
      </c>
      <c r="K1285" s="33">
        <f t="shared" si="20"/>
        <v>0</v>
      </c>
    </row>
    <row r="1286" spans="1:11">
      <c r="A1286" s="32" t="s">
        <v>320</v>
      </c>
      <c r="B1286" s="32" t="s">
        <v>408</v>
      </c>
      <c r="C1286" s="32" t="s">
        <v>417</v>
      </c>
      <c r="D1286" s="32" t="s">
        <v>411</v>
      </c>
      <c r="E1286" s="32"/>
      <c r="F1286" s="32" t="s">
        <v>737</v>
      </c>
      <c r="G1286" s="32" t="s">
        <v>407</v>
      </c>
      <c r="H1286" s="19" t="s">
        <v>374</v>
      </c>
      <c r="I1286" s="40">
        <v>2</v>
      </c>
      <c r="J1286" s="33">
        <f>VLOOKUP(A1286,'097_0309'!A:AM,39,0)</f>
        <v>78.706624605678229</v>
      </c>
      <c r="K1286" s="33">
        <f t="shared" si="20"/>
        <v>157.41324921135646</v>
      </c>
    </row>
    <row r="1287" spans="1:11">
      <c r="A1287" s="32" t="s">
        <v>320</v>
      </c>
      <c r="B1287" s="32" t="s">
        <v>408</v>
      </c>
      <c r="C1287" s="32" t="s">
        <v>417</v>
      </c>
      <c r="D1287" s="32" t="s">
        <v>411</v>
      </c>
      <c r="E1287" s="32"/>
      <c r="F1287" s="32" t="s">
        <v>737</v>
      </c>
      <c r="G1287" s="32" t="s">
        <v>407</v>
      </c>
      <c r="H1287" s="19" t="s">
        <v>370</v>
      </c>
      <c r="I1287" s="40">
        <v>0</v>
      </c>
      <c r="J1287" s="33">
        <f>VLOOKUP(A1287,'097_0309'!A:AM,39,0)</f>
        <v>78.706624605678229</v>
      </c>
      <c r="K1287" s="33">
        <f t="shared" si="20"/>
        <v>0</v>
      </c>
    </row>
    <row r="1288" spans="1:11">
      <c r="A1288" s="32" t="s">
        <v>321</v>
      </c>
      <c r="B1288" s="32" t="s">
        <v>408</v>
      </c>
      <c r="C1288" s="32" t="s">
        <v>417</v>
      </c>
      <c r="D1288" s="32" t="s">
        <v>411</v>
      </c>
      <c r="E1288" s="32"/>
      <c r="F1288" s="32" t="s">
        <v>443</v>
      </c>
      <c r="G1288" s="32" t="s">
        <v>407</v>
      </c>
      <c r="H1288" s="19" t="s">
        <v>375</v>
      </c>
      <c r="I1288" s="40">
        <v>2</v>
      </c>
      <c r="J1288" s="33">
        <f>VLOOKUP(A1288,'097_0309'!A:AM,39,0)</f>
        <v>78.706624605678229</v>
      </c>
      <c r="K1288" s="33">
        <f t="shared" si="20"/>
        <v>157.41324921135646</v>
      </c>
    </row>
    <row r="1289" spans="1:11">
      <c r="A1289" s="32" t="s">
        <v>321</v>
      </c>
      <c r="B1289" s="32" t="s">
        <v>408</v>
      </c>
      <c r="C1289" s="32" t="s">
        <v>417</v>
      </c>
      <c r="D1289" s="32" t="s">
        <v>411</v>
      </c>
      <c r="E1289" s="32"/>
      <c r="F1289" s="32" t="s">
        <v>443</v>
      </c>
      <c r="G1289" s="32" t="s">
        <v>407</v>
      </c>
      <c r="H1289" s="19" t="s">
        <v>373</v>
      </c>
      <c r="I1289" s="40">
        <v>3</v>
      </c>
      <c r="J1289" s="33">
        <f>VLOOKUP(A1289,'097_0309'!A:AM,39,0)</f>
        <v>78.706624605678229</v>
      </c>
      <c r="K1289" s="33">
        <f t="shared" si="20"/>
        <v>236.11987381703469</v>
      </c>
    </row>
    <row r="1290" spans="1:11">
      <c r="A1290" s="32" t="s">
        <v>321</v>
      </c>
      <c r="B1290" s="32" t="s">
        <v>408</v>
      </c>
      <c r="C1290" s="32" t="s">
        <v>417</v>
      </c>
      <c r="D1290" s="32" t="s">
        <v>411</v>
      </c>
      <c r="E1290" s="32"/>
      <c r="F1290" s="32" t="s">
        <v>443</v>
      </c>
      <c r="G1290" s="32" t="s">
        <v>407</v>
      </c>
      <c r="H1290" s="19" t="s">
        <v>372</v>
      </c>
      <c r="I1290" s="40">
        <v>0</v>
      </c>
      <c r="J1290" s="33">
        <f>VLOOKUP(A1290,'097_0309'!A:AM,39,0)</f>
        <v>78.706624605678229</v>
      </c>
      <c r="K1290" s="33">
        <f t="shared" si="20"/>
        <v>0</v>
      </c>
    </row>
    <row r="1291" spans="1:11">
      <c r="A1291" s="32" t="s">
        <v>321</v>
      </c>
      <c r="B1291" s="32" t="s">
        <v>408</v>
      </c>
      <c r="C1291" s="32" t="s">
        <v>417</v>
      </c>
      <c r="D1291" s="32" t="s">
        <v>411</v>
      </c>
      <c r="E1291" s="32"/>
      <c r="F1291" s="32" t="s">
        <v>443</v>
      </c>
      <c r="G1291" s="32" t="s">
        <v>407</v>
      </c>
      <c r="H1291" s="19" t="s">
        <v>371</v>
      </c>
      <c r="I1291" s="40">
        <v>3</v>
      </c>
      <c r="J1291" s="33">
        <f>VLOOKUP(A1291,'097_0309'!A:AM,39,0)</f>
        <v>78.706624605678229</v>
      </c>
      <c r="K1291" s="33">
        <f t="shared" si="20"/>
        <v>236.11987381703469</v>
      </c>
    </row>
    <row r="1292" spans="1:11">
      <c r="A1292" s="32" t="s">
        <v>321</v>
      </c>
      <c r="B1292" s="32" t="s">
        <v>408</v>
      </c>
      <c r="C1292" s="32" t="s">
        <v>417</v>
      </c>
      <c r="D1292" s="32" t="s">
        <v>411</v>
      </c>
      <c r="E1292" s="32"/>
      <c r="F1292" s="32" t="s">
        <v>443</v>
      </c>
      <c r="G1292" s="32" t="s">
        <v>407</v>
      </c>
      <c r="H1292" s="19" t="s">
        <v>374</v>
      </c>
      <c r="I1292" s="40">
        <v>0</v>
      </c>
      <c r="J1292" s="33">
        <f>VLOOKUP(A1292,'097_0309'!A:AM,39,0)</f>
        <v>78.706624605678229</v>
      </c>
      <c r="K1292" s="33">
        <f t="shared" si="20"/>
        <v>0</v>
      </c>
    </row>
    <row r="1293" spans="1:11">
      <c r="A1293" s="32" t="s">
        <v>322</v>
      </c>
      <c r="B1293" s="32" t="s">
        <v>408</v>
      </c>
      <c r="C1293" s="32" t="s">
        <v>413</v>
      </c>
      <c r="D1293" s="32" t="s">
        <v>411</v>
      </c>
      <c r="E1293" s="32"/>
      <c r="F1293" s="32" t="s">
        <v>548</v>
      </c>
      <c r="G1293" s="32" t="s">
        <v>407</v>
      </c>
      <c r="H1293" s="19" t="s">
        <v>375</v>
      </c>
      <c r="I1293" s="40">
        <v>2</v>
      </c>
      <c r="J1293" s="33">
        <f>VLOOKUP(A1293,'097_0309'!A:AM,39,0)</f>
        <v>94.479495268138805</v>
      </c>
      <c r="K1293" s="33">
        <f t="shared" si="20"/>
        <v>188.95899053627761</v>
      </c>
    </row>
    <row r="1294" spans="1:11">
      <c r="A1294" s="32" t="s">
        <v>322</v>
      </c>
      <c r="B1294" s="32" t="s">
        <v>408</v>
      </c>
      <c r="C1294" s="32" t="s">
        <v>413</v>
      </c>
      <c r="D1294" s="32" t="s">
        <v>411</v>
      </c>
      <c r="E1294" s="32"/>
      <c r="F1294" s="32" t="s">
        <v>548</v>
      </c>
      <c r="G1294" s="32" t="s">
        <v>407</v>
      </c>
      <c r="H1294" s="19" t="s">
        <v>373</v>
      </c>
      <c r="I1294" s="40">
        <v>2</v>
      </c>
      <c r="J1294" s="33">
        <f>VLOOKUP(A1294,'097_0309'!A:AM,39,0)</f>
        <v>94.479495268138805</v>
      </c>
      <c r="K1294" s="33">
        <f t="shared" si="20"/>
        <v>188.95899053627761</v>
      </c>
    </row>
    <row r="1295" spans="1:11">
      <c r="A1295" s="32" t="s">
        <v>322</v>
      </c>
      <c r="B1295" s="32" t="s">
        <v>408</v>
      </c>
      <c r="C1295" s="32" t="s">
        <v>413</v>
      </c>
      <c r="D1295" s="32" t="s">
        <v>411</v>
      </c>
      <c r="E1295" s="32"/>
      <c r="F1295" s="32" t="s">
        <v>548</v>
      </c>
      <c r="G1295" s="32" t="s">
        <v>407</v>
      </c>
      <c r="H1295" s="19" t="s">
        <v>372</v>
      </c>
      <c r="I1295" s="40">
        <v>0</v>
      </c>
      <c r="J1295" s="33">
        <f>VLOOKUP(A1295,'097_0309'!A:AM,39,0)</f>
        <v>94.479495268138805</v>
      </c>
      <c r="K1295" s="33">
        <f t="shared" si="20"/>
        <v>0</v>
      </c>
    </row>
    <row r="1296" spans="1:11">
      <c r="A1296" s="32" t="s">
        <v>322</v>
      </c>
      <c r="B1296" s="32" t="s">
        <v>408</v>
      </c>
      <c r="C1296" s="32" t="s">
        <v>413</v>
      </c>
      <c r="D1296" s="32" t="s">
        <v>411</v>
      </c>
      <c r="E1296" s="32"/>
      <c r="F1296" s="32" t="s">
        <v>548</v>
      </c>
      <c r="G1296" s="32" t="s">
        <v>407</v>
      </c>
      <c r="H1296" s="19" t="s">
        <v>371</v>
      </c>
      <c r="I1296" s="40">
        <v>0</v>
      </c>
      <c r="J1296" s="33">
        <f>VLOOKUP(A1296,'097_0309'!A:AM,39,0)</f>
        <v>94.479495268138805</v>
      </c>
      <c r="K1296" s="33">
        <f t="shared" si="20"/>
        <v>0</v>
      </c>
    </row>
    <row r="1297" spans="1:11">
      <c r="A1297" s="32" t="s">
        <v>322</v>
      </c>
      <c r="B1297" s="32" t="s">
        <v>408</v>
      </c>
      <c r="C1297" s="32" t="s">
        <v>413</v>
      </c>
      <c r="D1297" s="32" t="s">
        <v>411</v>
      </c>
      <c r="E1297" s="32"/>
      <c r="F1297" s="32" t="s">
        <v>548</v>
      </c>
      <c r="G1297" s="32" t="s">
        <v>407</v>
      </c>
      <c r="H1297" s="19" t="s">
        <v>374</v>
      </c>
      <c r="I1297" s="40">
        <v>0</v>
      </c>
      <c r="J1297" s="33">
        <f>VLOOKUP(A1297,'097_0309'!A:AM,39,0)</f>
        <v>94.479495268138805</v>
      </c>
      <c r="K1297" s="33">
        <f t="shared" si="20"/>
        <v>0</v>
      </c>
    </row>
    <row r="1298" spans="1:11">
      <c r="A1298" s="32" t="s">
        <v>323</v>
      </c>
      <c r="B1298" s="32" t="s">
        <v>408</v>
      </c>
      <c r="C1298" s="32" t="s">
        <v>413</v>
      </c>
      <c r="D1298" s="32" t="s">
        <v>411</v>
      </c>
      <c r="E1298" s="32"/>
      <c r="F1298" s="32" t="s">
        <v>739</v>
      </c>
      <c r="G1298" s="32" t="s">
        <v>407</v>
      </c>
      <c r="H1298" s="19" t="s">
        <v>375</v>
      </c>
      <c r="I1298" s="40">
        <v>0</v>
      </c>
      <c r="J1298" s="33">
        <f>VLOOKUP(A1298,'097_0309'!A:AM,39,0)</f>
        <v>94.479495268138805</v>
      </c>
      <c r="K1298" s="33">
        <f t="shared" si="20"/>
        <v>0</v>
      </c>
    </row>
    <row r="1299" spans="1:11">
      <c r="A1299" s="32" t="s">
        <v>323</v>
      </c>
      <c r="B1299" s="32" t="s">
        <v>408</v>
      </c>
      <c r="C1299" s="32" t="s">
        <v>413</v>
      </c>
      <c r="D1299" s="32" t="s">
        <v>411</v>
      </c>
      <c r="E1299" s="32"/>
      <c r="F1299" s="32" t="s">
        <v>739</v>
      </c>
      <c r="G1299" s="32" t="s">
        <v>407</v>
      </c>
      <c r="H1299" s="19" t="s">
        <v>373</v>
      </c>
      <c r="I1299" s="40">
        <v>0</v>
      </c>
      <c r="J1299" s="33">
        <f>VLOOKUP(A1299,'097_0309'!A:AM,39,0)</f>
        <v>94.479495268138805</v>
      </c>
      <c r="K1299" s="33">
        <f t="shared" si="20"/>
        <v>0</v>
      </c>
    </row>
    <row r="1300" spans="1:11">
      <c r="A1300" s="32" t="s">
        <v>323</v>
      </c>
      <c r="B1300" s="32" t="s">
        <v>408</v>
      </c>
      <c r="C1300" s="32" t="s">
        <v>413</v>
      </c>
      <c r="D1300" s="32" t="s">
        <v>411</v>
      </c>
      <c r="E1300" s="32"/>
      <c r="F1300" s="32" t="s">
        <v>739</v>
      </c>
      <c r="G1300" s="32" t="s">
        <v>407</v>
      </c>
      <c r="H1300" s="19" t="s">
        <v>372</v>
      </c>
      <c r="I1300" s="40">
        <v>0</v>
      </c>
      <c r="J1300" s="33">
        <f>VLOOKUP(A1300,'097_0309'!A:AM,39,0)</f>
        <v>94.479495268138805</v>
      </c>
      <c r="K1300" s="33">
        <f t="shared" si="20"/>
        <v>0</v>
      </c>
    </row>
    <row r="1301" spans="1:11">
      <c r="A1301" s="32" t="s">
        <v>323</v>
      </c>
      <c r="B1301" s="32" t="s">
        <v>408</v>
      </c>
      <c r="C1301" s="32" t="s">
        <v>413</v>
      </c>
      <c r="D1301" s="32" t="s">
        <v>411</v>
      </c>
      <c r="E1301" s="32"/>
      <c r="F1301" s="32" t="s">
        <v>739</v>
      </c>
      <c r="G1301" s="32" t="s">
        <v>407</v>
      </c>
      <c r="H1301" s="19" t="s">
        <v>374</v>
      </c>
      <c r="I1301" s="40">
        <v>0</v>
      </c>
      <c r="J1301" s="33">
        <f>VLOOKUP(A1301,'097_0309'!A:AM,39,0)</f>
        <v>94.479495268138805</v>
      </c>
      <c r="K1301" s="33">
        <f t="shared" si="20"/>
        <v>0</v>
      </c>
    </row>
    <row r="1302" spans="1:11">
      <c r="A1302" s="32" t="s">
        <v>324</v>
      </c>
      <c r="B1302" s="32" t="s">
        <v>408</v>
      </c>
      <c r="C1302" s="32" t="s">
        <v>413</v>
      </c>
      <c r="D1302" s="32" t="s">
        <v>485</v>
      </c>
      <c r="E1302" s="32"/>
      <c r="F1302" s="32" t="s">
        <v>548</v>
      </c>
      <c r="G1302" s="32" t="s">
        <v>407</v>
      </c>
      <c r="H1302" s="19" t="s">
        <v>390</v>
      </c>
      <c r="I1302" s="40">
        <v>0</v>
      </c>
      <c r="J1302" s="33">
        <f>VLOOKUP(A1302,'097_0309'!A:AM,39,0)</f>
        <v>110.25236593059937</v>
      </c>
      <c r="K1302" s="33">
        <f t="shared" si="20"/>
        <v>0</v>
      </c>
    </row>
    <row r="1303" spans="1:11">
      <c r="A1303" s="32" t="s">
        <v>324</v>
      </c>
      <c r="B1303" s="32" t="s">
        <v>408</v>
      </c>
      <c r="C1303" s="32" t="s">
        <v>413</v>
      </c>
      <c r="D1303" s="32" t="s">
        <v>485</v>
      </c>
      <c r="E1303" s="32"/>
      <c r="F1303" s="32" t="s">
        <v>548</v>
      </c>
      <c r="G1303" s="32" t="s">
        <v>407</v>
      </c>
      <c r="H1303" s="19" t="s">
        <v>375</v>
      </c>
      <c r="I1303" s="40">
        <v>0</v>
      </c>
      <c r="J1303" s="33">
        <f>VLOOKUP(A1303,'097_0309'!A:AM,39,0)</f>
        <v>110.25236593059937</v>
      </c>
      <c r="K1303" s="33">
        <f t="shared" si="20"/>
        <v>0</v>
      </c>
    </row>
    <row r="1304" spans="1:11">
      <c r="A1304" s="32" t="s">
        <v>324</v>
      </c>
      <c r="B1304" s="32" t="s">
        <v>408</v>
      </c>
      <c r="C1304" s="32" t="s">
        <v>413</v>
      </c>
      <c r="D1304" s="32" t="s">
        <v>485</v>
      </c>
      <c r="E1304" s="32"/>
      <c r="F1304" s="32" t="s">
        <v>548</v>
      </c>
      <c r="G1304" s="32" t="s">
        <v>407</v>
      </c>
      <c r="H1304" s="19" t="s">
        <v>373</v>
      </c>
      <c r="I1304" s="40">
        <v>0</v>
      </c>
      <c r="J1304" s="33">
        <f>VLOOKUP(A1304,'097_0309'!A:AM,39,0)</f>
        <v>110.25236593059937</v>
      </c>
      <c r="K1304" s="33">
        <f t="shared" si="20"/>
        <v>0</v>
      </c>
    </row>
    <row r="1305" spans="1:11">
      <c r="A1305" s="32" t="s">
        <v>324</v>
      </c>
      <c r="B1305" s="32" t="s">
        <v>408</v>
      </c>
      <c r="C1305" s="32" t="s">
        <v>413</v>
      </c>
      <c r="D1305" s="32" t="s">
        <v>485</v>
      </c>
      <c r="E1305" s="32"/>
      <c r="F1305" s="32" t="s">
        <v>548</v>
      </c>
      <c r="G1305" s="32" t="s">
        <v>407</v>
      </c>
      <c r="H1305" s="19" t="s">
        <v>372</v>
      </c>
      <c r="I1305" s="40">
        <v>0</v>
      </c>
      <c r="J1305" s="33">
        <f>VLOOKUP(A1305,'097_0309'!A:AM,39,0)</f>
        <v>110.25236593059937</v>
      </c>
      <c r="K1305" s="33">
        <f t="shared" si="20"/>
        <v>0</v>
      </c>
    </row>
    <row r="1306" spans="1:11">
      <c r="A1306" s="32" t="s">
        <v>324</v>
      </c>
      <c r="B1306" s="32" t="s">
        <v>408</v>
      </c>
      <c r="C1306" s="32" t="s">
        <v>413</v>
      </c>
      <c r="D1306" s="32" t="s">
        <v>485</v>
      </c>
      <c r="E1306" s="32"/>
      <c r="F1306" s="32" t="s">
        <v>548</v>
      </c>
      <c r="G1306" s="32" t="s">
        <v>407</v>
      </c>
      <c r="H1306" s="19" t="s">
        <v>371</v>
      </c>
      <c r="I1306" s="40">
        <v>0</v>
      </c>
      <c r="J1306" s="33">
        <f>VLOOKUP(A1306,'097_0309'!A:AM,39,0)</f>
        <v>110.25236593059937</v>
      </c>
      <c r="K1306" s="33">
        <f t="shared" si="20"/>
        <v>0</v>
      </c>
    </row>
    <row r="1307" spans="1:11">
      <c r="A1307" s="32" t="s">
        <v>324</v>
      </c>
      <c r="B1307" s="32" t="s">
        <v>408</v>
      </c>
      <c r="C1307" s="32" t="s">
        <v>413</v>
      </c>
      <c r="D1307" s="32" t="s">
        <v>485</v>
      </c>
      <c r="E1307" s="32"/>
      <c r="F1307" s="32" t="s">
        <v>548</v>
      </c>
      <c r="G1307" s="32" t="s">
        <v>407</v>
      </c>
      <c r="H1307" s="19" t="s">
        <v>374</v>
      </c>
      <c r="I1307" s="40">
        <v>0</v>
      </c>
      <c r="J1307" s="33">
        <f>VLOOKUP(A1307,'097_0309'!A:AM,39,0)</f>
        <v>110.25236593059937</v>
      </c>
      <c r="K1307" s="33">
        <f t="shared" si="20"/>
        <v>0</v>
      </c>
    </row>
    <row r="1308" spans="1:11">
      <c r="A1308" s="32" t="s">
        <v>325</v>
      </c>
      <c r="B1308" s="32" t="s">
        <v>408</v>
      </c>
      <c r="C1308" s="32" t="s">
        <v>413</v>
      </c>
      <c r="D1308" s="32" t="s">
        <v>485</v>
      </c>
      <c r="E1308" s="32"/>
      <c r="F1308" s="32" t="s">
        <v>739</v>
      </c>
      <c r="G1308" s="32" t="s">
        <v>407</v>
      </c>
      <c r="H1308" s="19" t="s">
        <v>375</v>
      </c>
      <c r="I1308" s="40">
        <v>0</v>
      </c>
      <c r="J1308" s="33">
        <f>VLOOKUP(A1308,'097_0309'!A:AM,39,0)</f>
        <v>110.25236593059937</v>
      </c>
      <c r="K1308" s="33">
        <f t="shared" si="20"/>
        <v>0</v>
      </c>
    </row>
    <row r="1309" spans="1:11">
      <c r="A1309" s="32" t="s">
        <v>325</v>
      </c>
      <c r="B1309" s="32" t="s">
        <v>408</v>
      </c>
      <c r="C1309" s="32" t="s">
        <v>413</v>
      </c>
      <c r="D1309" s="32" t="s">
        <v>485</v>
      </c>
      <c r="E1309" s="32"/>
      <c r="F1309" s="32" t="s">
        <v>739</v>
      </c>
      <c r="G1309" s="32" t="s">
        <v>407</v>
      </c>
      <c r="H1309" s="19" t="s">
        <v>373</v>
      </c>
      <c r="I1309" s="40">
        <v>0</v>
      </c>
      <c r="J1309" s="33">
        <f>VLOOKUP(A1309,'097_0309'!A:AM,39,0)</f>
        <v>110.25236593059937</v>
      </c>
      <c r="K1309" s="33">
        <f t="shared" si="20"/>
        <v>0</v>
      </c>
    </row>
    <row r="1310" spans="1:11">
      <c r="A1310" s="32" t="s">
        <v>325</v>
      </c>
      <c r="B1310" s="32" t="s">
        <v>408</v>
      </c>
      <c r="C1310" s="32" t="s">
        <v>413</v>
      </c>
      <c r="D1310" s="32" t="s">
        <v>485</v>
      </c>
      <c r="E1310" s="32"/>
      <c r="F1310" s="32" t="s">
        <v>739</v>
      </c>
      <c r="G1310" s="32" t="s">
        <v>407</v>
      </c>
      <c r="H1310" s="19" t="s">
        <v>372</v>
      </c>
      <c r="I1310" s="40">
        <v>0</v>
      </c>
      <c r="J1310" s="33">
        <f>VLOOKUP(A1310,'097_0309'!A:AM,39,0)</f>
        <v>110.25236593059937</v>
      </c>
      <c r="K1310" s="33">
        <f t="shared" si="20"/>
        <v>0</v>
      </c>
    </row>
    <row r="1311" spans="1:11">
      <c r="A1311" s="32" t="s">
        <v>326</v>
      </c>
      <c r="B1311" s="32" t="s">
        <v>402</v>
      </c>
      <c r="C1311" s="32" t="s">
        <v>413</v>
      </c>
      <c r="D1311" s="32" t="s">
        <v>411</v>
      </c>
      <c r="E1311" s="32"/>
      <c r="F1311" s="32" t="s">
        <v>406</v>
      </c>
      <c r="G1311" s="32" t="s">
        <v>407</v>
      </c>
      <c r="H1311" s="19">
        <v>30</v>
      </c>
      <c r="I1311" s="40">
        <v>0</v>
      </c>
      <c r="J1311" s="33">
        <f>VLOOKUP(A1311,'097_0309'!A:AM,39,0)</f>
        <v>78.706624605678229</v>
      </c>
      <c r="K1311" s="33">
        <f t="shared" si="20"/>
        <v>0</v>
      </c>
    </row>
    <row r="1312" spans="1:11">
      <c r="A1312" s="32" t="s">
        <v>326</v>
      </c>
      <c r="B1312" s="32" t="s">
        <v>402</v>
      </c>
      <c r="C1312" s="32" t="s">
        <v>413</v>
      </c>
      <c r="D1312" s="32" t="s">
        <v>411</v>
      </c>
      <c r="E1312" s="32"/>
      <c r="F1312" s="32" t="s">
        <v>406</v>
      </c>
      <c r="G1312" s="32" t="s">
        <v>407</v>
      </c>
      <c r="H1312" s="19">
        <v>32</v>
      </c>
      <c r="I1312" s="40">
        <v>4</v>
      </c>
      <c r="J1312" s="33">
        <f>VLOOKUP(A1312,'097_0309'!A:AM,39,0)</f>
        <v>78.706624605678229</v>
      </c>
      <c r="K1312" s="33">
        <f t="shared" si="20"/>
        <v>314.82649842271292</v>
      </c>
    </row>
    <row r="1313" spans="1:11">
      <c r="A1313" s="32" t="s">
        <v>326</v>
      </c>
      <c r="B1313" s="32" t="s">
        <v>402</v>
      </c>
      <c r="C1313" s="32" t="s">
        <v>413</v>
      </c>
      <c r="D1313" s="32" t="s">
        <v>411</v>
      </c>
      <c r="E1313" s="32"/>
      <c r="F1313" s="32" t="s">
        <v>406</v>
      </c>
      <c r="G1313" s="32" t="s">
        <v>407</v>
      </c>
      <c r="H1313" s="19">
        <v>34</v>
      </c>
      <c r="I1313" s="40">
        <v>5</v>
      </c>
      <c r="J1313" s="33">
        <f>VLOOKUP(A1313,'097_0309'!A:AM,39,0)</f>
        <v>78.706624605678229</v>
      </c>
      <c r="K1313" s="33">
        <f t="shared" si="20"/>
        <v>393.53312302839117</v>
      </c>
    </row>
    <row r="1314" spans="1:11">
      <c r="A1314" s="32" t="s">
        <v>326</v>
      </c>
      <c r="B1314" s="32" t="s">
        <v>402</v>
      </c>
      <c r="C1314" s="32" t="s">
        <v>413</v>
      </c>
      <c r="D1314" s="32" t="s">
        <v>411</v>
      </c>
      <c r="E1314" s="32"/>
      <c r="F1314" s="32" t="s">
        <v>406</v>
      </c>
      <c r="G1314" s="32" t="s">
        <v>407</v>
      </c>
      <c r="H1314" s="19">
        <v>36</v>
      </c>
      <c r="I1314" s="40">
        <v>4</v>
      </c>
      <c r="J1314" s="33">
        <f>VLOOKUP(A1314,'097_0309'!A:AM,39,0)</f>
        <v>78.706624605678229</v>
      </c>
      <c r="K1314" s="33">
        <f t="shared" si="20"/>
        <v>314.82649842271292</v>
      </c>
    </row>
    <row r="1315" spans="1:11">
      <c r="A1315" s="32" t="s">
        <v>326</v>
      </c>
      <c r="B1315" s="32" t="s">
        <v>402</v>
      </c>
      <c r="C1315" s="32" t="s">
        <v>413</v>
      </c>
      <c r="D1315" s="32" t="s">
        <v>411</v>
      </c>
      <c r="E1315" s="32"/>
      <c r="F1315" s="32" t="s">
        <v>406</v>
      </c>
      <c r="G1315" s="32" t="s">
        <v>407</v>
      </c>
      <c r="H1315" s="19">
        <v>38</v>
      </c>
      <c r="I1315" s="40">
        <v>2</v>
      </c>
      <c r="J1315" s="33">
        <f>VLOOKUP(A1315,'097_0309'!A:AM,39,0)</f>
        <v>78.706624605678229</v>
      </c>
      <c r="K1315" s="33">
        <f t="shared" si="20"/>
        <v>157.41324921135646</v>
      </c>
    </row>
    <row r="1316" spans="1:11">
      <c r="A1316" s="32" t="s">
        <v>326</v>
      </c>
      <c r="B1316" s="32" t="s">
        <v>402</v>
      </c>
      <c r="C1316" s="32" t="s">
        <v>413</v>
      </c>
      <c r="D1316" s="32" t="s">
        <v>411</v>
      </c>
      <c r="E1316" s="32"/>
      <c r="F1316" s="32" t="s">
        <v>406</v>
      </c>
      <c r="G1316" s="32" t="s">
        <v>407</v>
      </c>
      <c r="H1316" s="19">
        <v>40</v>
      </c>
      <c r="I1316" s="40">
        <v>0</v>
      </c>
      <c r="J1316" s="33">
        <f>VLOOKUP(A1316,'097_0309'!A:AM,39,0)</f>
        <v>78.706624605678229</v>
      </c>
      <c r="K1316" s="33">
        <f t="shared" si="20"/>
        <v>0</v>
      </c>
    </row>
    <row r="1317" spans="1:11">
      <c r="A1317" s="32" t="s">
        <v>327</v>
      </c>
      <c r="B1317" s="32" t="s">
        <v>402</v>
      </c>
      <c r="C1317" s="32" t="s">
        <v>413</v>
      </c>
      <c r="D1317" s="32" t="s">
        <v>463</v>
      </c>
      <c r="E1317" s="32"/>
      <c r="F1317" s="32" t="s">
        <v>416</v>
      </c>
      <c r="G1317" s="32" t="s">
        <v>407</v>
      </c>
      <c r="H1317" s="19">
        <v>30</v>
      </c>
      <c r="I1317" s="40">
        <v>0</v>
      </c>
      <c r="J1317" s="33">
        <f>VLOOKUP(A1317,'097_0309'!A:AM,39,0)</f>
        <v>173.34384858044163</v>
      </c>
      <c r="K1317" s="33">
        <f t="shared" si="20"/>
        <v>0</v>
      </c>
    </row>
    <row r="1318" spans="1:11">
      <c r="A1318" s="32" t="s">
        <v>327</v>
      </c>
      <c r="B1318" s="32" t="s">
        <v>402</v>
      </c>
      <c r="C1318" s="32" t="s">
        <v>413</v>
      </c>
      <c r="D1318" s="32" t="s">
        <v>463</v>
      </c>
      <c r="E1318" s="32"/>
      <c r="F1318" s="32" t="s">
        <v>416</v>
      </c>
      <c r="G1318" s="32" t="s">
        <v>407</v>
      </c>
      <c r="H1318" s="19">
        <v>32</v>
      </c>
      <c r="I1318" s="40">
        <v>3</v>
      </c>
      <c r="J1318" s="33">
        <f>VLOOKUP(A1318,'097_0309'!A:AM,39,0)</f>
        <v>173.34384858044163</v>
      </c>
      <c r="K1318" s="33">
        <f t="shared" si="20"/>
        <v>520.03154574132486</v>
      </c>
    </row>
    <row r="1319" spans="1:11">
      <c r="A1319" s="32" t="s">
        <v>327</v>
      </c>
      <c r="B1319" s="32" t="s">
        <v>402</v>
      </c>
      <c r="C1319" s="32" t="s">
        <v>413</v>
      </c>
      <c r="D1319" s="32" t="s">
        <v>463</v>
      </c>
      <c r="E1319" s="32"/>
      <c r="F1319" s="32" t="s">
        <v>416</v>
      </c>
      <c r="G1319" s="32" t="s">
        <v>407</v>
      </c>
      <c r="H1319" s="19">
        <v>34</v>
      </c>
      <c r="I1319" s="40">
        <v>4</v>
      </c>
      <c r="J1319" s="33">
        <f>VLOOKUP(A1319,'097_0309'!A:AM,39,0)</f>
        <v>173.34384858044163</v>
      </c>
      <c r="K1319" s="33">
        <f t="shared" si="20"/>
        <v>693.37539432176652</v>
      </c>
    </row>
    <row r="1320" spans="1:11">
      <c r="A1320" s="32" t="s">
        <v>327</v>
      </c>
      <c r="B1320" s="32" t="s">
        <v>402</v>
      </c>
      <c r="C1320" s="32" t="s">
        <v>413</v>
      </c>
      <c r="D1320" s="32" t="s">
        <v>463</v>
      </c>
      <c r="E1320" s="32"/>
      <c r="F1320" s="32" t="s">
        <v>416</v>
      </c>
      <c r="G1320" s="32" t="s">
        <v>407</v>
      </c>
      <c r="H1320" s="19">
        <v>36</v>
      </c>
      <c r="I1320" s="40">
        <v>2</v>
      </c>
      <c r="J1320" s="33">
        <f>VLOOKUP(A1320,'097_0309'!A:AM,39,0)</f>
        <v>173.34384858044163</v>
      </c>
      <c r="K1320" s="33">
        <f t="shared" si="20"/>
        <v>346.68769716088326</v>
      </c>
    </row>
    <row r="1321" spans="1:11">
      <c r="A1321" s="32" t="s">
        <v>327</v>
      </c>
      <c r="B1321" s="32" t="s">
        <v>402</v>
      </c>
      <c r="C1321" s="32" t="s">
        <v>413</v>
      </c>
      <c r="D1321" s="32" t="s">
        <v>463</v>
      </c>
      <c r="E1321" s="32"/>
      <c r="F1321" s="32" t="s">
        <v>416</v>
      </c>
      <c r="G1321" s="32" t="s">
        <v>407</v>
      </c>
      <c r="H1321" s="19">
        <v>38</v>
      </c>
      <c r="I1321" s="40">
        <v>0</v>
      </c>
      <c r="J1321" s="33">
        <f>VLOOKUP(A1321,'097_0309'!A:AM,39,0)</f>
        <v>173.34384858044163</v>
      </c>
      <c r="K1321" s="33">
        <f t="shared" si="20"/>
        <v>0</v>
      </c>
    </row>
    <row r="1322" spans="1:11">
      <c r="A1322" s="32" t="s">
        <v>328</v>
      </c>
      <c r="B1322" s="32" t="s">
        <v>402</v>
      </c>
      <c r="C1322" s="32" t="s">
        <v>417</v>
      </c>
      <c r="D1322" s="32" t="s">
        <v>411</v>
      </c>
      <c r="E1322" s="32"/>
      <c r="F1322" s="32" t="s">
        <v>406</v>
      </c>
      <c r="G1322" s="32" t="s">
        <v>407</v>
      </c>
      <c r="H1322" s="19">
        <v>32</v>
      </c>
      <c r="I1322" s="40">
        <v>0</v>
      </c>
      <c r="J1322" s="33">
        <f>VLOOKUP(A1322,'097_0309'!A:AM,39,0)</f>
        <v>62.933753943217667</v>
      </c>
      <c r="K1322" s="33">
        <f t="shared" si="20"/>
        <v>0</v>
      </c>
    </row>
    <row r="1323" spans="1:11">
      <c r="A1323" s="32" t="s">
        <v>328</v>
      </c>
      <c r="B1323" s="32" t="s">
        <v>402</v>
      </c>
      <c r="C1323" s="32" t="s">
        <v>417</v>
      </c>
      <c r="D1323" s="32" t="s">
        <v>411</v>
      </c>
      <c r="E1323" s="32"/>
      <c r="F1323" s="32" t="s">
        <v>406</v>
      </c>
      <c r="G1323" s="32" t="s">
        <v>407</v>
      </c>
      <c r="H1323" s="19">
        <v>34</v>
      </c>
      <c r="I1323" s="40">
        <v>0</v>
      </c>
      <c r="J1323" s="33">
        <f>VLOOKUP(A1323,'097_0309'!A:AM,39,0)</f>
        <v>62.933753943217667</v>
      </c>
      <c r="K1323" s="33">
        <f t="shared" si="20"/>
        <v>0</v>
      </c>
    </row>
    <row r="1324" spans="1:11">
      <c r="A1324" s="32" t="s">
        <v>328</v>
      </c>
      <c r="B1324" s="32" t="s">
        <v>402</v>
      </c>
      <c r="C1324" s="32" t="s">
        <v>417</v>
      </c>
      <c r="D1324" s="32" t="s">
        <v>411</v>
      </c>
      <c r="E1324" s="32"/>
      <c r="F1324" s="32" t="s">
        <v>406</v>
      </c>
      <c r="G1324" s="32" t="s">
        <v>407</v>
      </c>
      <c r="H1324" s="19">
        <v>36</v>
      </c>
      <c r="I1324" s="40">
        <v>0</v>
      </c>
      <c r="J1324" s="33">
        <f>VLOOKUP(A1324,'097_0309'!A:AM,39,0)</f>
        <v>62.933753943217667</v>
      </c>
      <c r="K1324" s="33">
        <f t="shared" si="20"/>
        <v>0</v>
      </c>
    </row>
    <row r="1325" spans="1:11">
      <c r="A1325" s="32" t="s">
        <v>329</v>
      </c>
      <c r="B1325" s="32" t="s">
        <v>408</v>
      </c>
      <c r="C1325" s="32" t="s">
        <v>417</v>
      </c>
      <c r="D1325" s="32" t="s">
        <v>420</v>
      </c>
      <c r="E1325" s="32"/>
      <c r="F1325" s="32" t="s">
        <v>406</v>
      </c>
      <c r="G1325" s="32" t="s">
        <v>407</v>
      </c>
      <c r="H1325" s="19" t="s">
        <v>375</v>
      </c>
      <c r="I1325" s="40">
        <v>0</v>
      </c>
      <c r="J1325" s="33">
        <f>VLOOKUP(A1325,'097_0309'!A:AM,39,0)</f>
        <v>126.02523659305994</v>
      </c>
      <c r="K1325" s="33">
        <f t="shared" si="20"/>
        <v>0</v>
      </c>
    </row>
    <row r="1326" spans="1:11">
      <c r="A1326" s="32" t="s">
        <v>329</v>
      </c>
      <c r="B1326" s="32" t="s">
        <v>408</v>
      </c>
      <c r="C1326" s="32" t="s">
        <v>417</v>
      </c>
      <c r="D1326" s="32" t="s">
        <v>420</v>
      </c>
      <c r="E1326" s="32"/>
      <c r="F1326" s="32" t="s">
        <v>406</v>
      </c>
      <c r="G1326" s="32" t="s">
        <v>407</v>
      </c>
      <c r="H1326" s="19" t="s">
        <v>373</v>
      </c>
      <c r="I1326" s="40">
        <v>3</v>
      </c>
      <c r="J1326" s="33">
        <f>VLOOKUP(A1326,'097_0309'!A:AM,39,0)</f>
        <v>126.02523659305994</v>
      </c>
      <c r="K1326" s="33">
        <f t="shared" si="20"/>
        <v>378.07570977917982</v>
      </c>
    </row>
    <row r="1327" spans="1:11">
      <c r="A1327" s="32" t="s">
        <v>329</v>
      </c>
      <c r="B1327" s="32" t="s">
        <v>408</v>
      </c>
      <c r="C1327" s="32" t="s">
        <v>417</v>
      </c>
      <c r="D1327" s="32" t="s">
        <v>420</v>
      </c>
      <c r="E1327" s="32"/>
      <c r="F1327" s="32" t="s">
        <v>406</v>
      </c>
      <c r="G1327" s="32" t="s">
        <v>407</v>
      </c>
      <c r="H1327" s="19" t="s">
        <v>372</v>
      </c>
      <c r="I1327" s="40">
        <v>3</v>
      </c>
      <c r="J1327" s="33">
        <f>VLOOKUP(A1327,'097_0309'!A:AM,39,0)</f>
        <v>126.02523659305994</v>
      </c>
      <c r="K1327" s="33">
        <f t="shared" si="20"/>
        <v>378.07570977917982</v>
      </c>
    </row>
    <row r="1328" spans="1:11">
      <c r="A1328" s="32" t="s">
        <v>329</v>
      </c>
      <c r="B1328" s="32" t="s">
        <v>408</v>
      </c>
      <c r="C1328" s="32" t="s">
        <v>417</v>
      </c>
      <c r="D1328" s="32" t="s">
        <v>420</v>
      </c>
      <c r="E1328" s="32"/>
      <c r="F1328" s="32" t="s">
        <v>406</v>
      </c>
      <c r="G1328" s="32" t="s">
        <v>407</v>
      </c>
      <c r="H1328" s="19" t="s">
        <v>371</v>
      </c>
      <c r="I1328" s="40">
        <v>0</v>
      </c>
      <c r="J1328" s="33">
        <f>VLOOKUP(A1328,'097_0309'!A:AM,39,0)</f>
        <v>126.02523659305994</v>
      </c>
      <c r="K1328" s="33">
        <f t="shared" si="20"/>
        <v>0</v>
      </c>
    </row>
    <row r="1329" spans="1:11">
      <c r="A1329" s="32" t="s">
        <v>329</v>
      </c>
      <c r="B1329" s="32" t="s">
        <v>408</v>
      </c>
      <c r="C1329" s="32" t="s">
        <v>417</v>
      </c>
      <c r="D1329" s="32" t="s">
        <v>420</v>
      </c>
      <c r="E1329" s="32"/>
      <c r="F1329" s="32" t="s">
        <v>406</v>
      </c>
      <c r="G1329" s="32" t="s">
        <v>407</v>
      </c>
      <c r="H1329" s="19" t="s">
        <v>374</v>
      </c>
      <c r="I1329" s="40">
        <v>0</v>
      </c>
      <c r="J1329" s="33">
        <f>VLOOKUP(A1329,'097_0309'!A:AM,39,0)</f>
        <v>126.02523659305994</v>
      </c>
      <c r="K1329" s="33">
        <f t="shared" si="20"/>
        <v>0</v>
      </c>
    </row>
    <row r="1330" spans="1:11">
      <c r="A1330" s="32" t="s">
        <v>330</v>
      </c>
      <c r="B1330" s="32" t="s">
        <v>408</v>
      </c>
      <c r="C1330" s="32" t="s">
        <v>417</v>
      </c>
      <c r="D1330" s="32" t="s">
        <v>411</v>
      </c>
      <c r="E1330" s="32"/>
      <c r="F1330" s="32" t="s">
        <v>406</v>
      </c>
      <c r="G1330" s="32" t="s">
        <v>407</v>
      </c>
      <c r="H1330" s="19" t="s">
        <v>375</v>
      </c>
      <c r="I1330" s="40">
        <v>2</v>
      </c>
      <c r="J1330" s="33">
        <f>VLOOKUP(A1330,'097_0309'!A:AM,39,0)</f>
        <v>94.479495268138805</v>
      </c>
      <c r="K1330" s="33">
        <f t="shared" si="20"/>
        <v>188.95899053627761</v>
      </c>
    </row>
    <row r="1331" spans="1:11">
      <c r="A1331" s="32" t="s">
        <v>330</v>
      </c>
      <c r="B1331" s="32" t="s">
        <v>408</v>
      </c>
      <c r="C1331" s="32" t="s">
        <v>417</v>
      </c>
      <c r="D1331" s="32" t="s">
        <v>411</v>
      </c>
      <c r="E1331" s="32"/>
      <c r="F1331" s="32" t="s">
        <v>406</v>
      </c>
      <c r="G1331" s="32" t="s">
        <v>407</v>
      </c>
      <c r="H1331" s="19" t="s">
        <v>373</v>
      </c>
      <c r="I1331" s="40">
        <v>6</v>
      </c>
      <c r="J1331" s="33">
        <f>VLOOKUP(A1331,'097_0309'!A:AM,39,0)</f>
        <v>94.479495268138805</v>
      </c>
      <c r="K1331" s="33">
        <f t="shared" si="20"/>
        <v>566.87697160883283</v>
      </c>
    </row>
    <row r="1332" spans="1:11">
      <c r="A1332" s="32" t="s">
        <v>330</v>
      </c>
      <c r="B1332" s="32" t="s">
        <v>408</v>
      </c>
      <c r="C1332" s="32" t="s">
        <v>417</v>
      </c>
      <c r="D1332" s="32" t="s">
        <v>411</v>
      </c>
      <c r="E1332" s="32"/>
      <c r="F1332" s="32" t="s">
        <v>406</v>
      </c>
      <c r="G1332" s="32" t="s">
        <v>407</v>
      </c>
      <c r="H1332" s="19" t="s">
        <v>372</v>
      </c>
      <c r="I1332" s="40">
        <v>5</v>
      </c>
      <c r="J1332" s="33">
        <f>VLOOKUP(A1332,'097_0309'!A:AM,39,0)</f>
        <v>94.479495268138805</v>
      </c>
      <c r="K1332" s="33">
        <f t="shared" si="20"/>
        <v>472.39747634069403</v>
      </c>
    </row>
    <row r="1333" spans="1:11">
      <c r="A1333" s="32" t="s">
        <v>330</v>
      </c>
      <c r="B1333" s="32" t="s">
        <v>408</v>
      </c>
      <c r="C1333" s="32" t="s">
        <v>417</v>
      </c>
      <c r="D1333" s="32" t="s">
        <v>411</v>
      </c>
      <c r="E1333" s="32"/>
      <c r="F1333" s="32" t="s">
        <v>406</v>
      </c>
      <c r="G1333" s="32" t="s">
        <v>407</v>
      </c>
      <c r="H1333" s="19" t="s">
        <v>371</v>
      </c>
      <c r="I1333" s="40">
        <v>4</v>
      </c>
      <c r="J1333" s="33">
        <f>VLOOKUP(A1333,'097_0309'!A:AM,39,0)</f>
        <v>94.479495268138805</v>
      </c>
      <c r="K1333" s="33">
        <f t="shared" si="20"/>
        <v>377.91798107255522</v>
      </c>
    </row>
    <row r="1334" spans="1:11">
      <c r="A1334" s="32" t="s">
        <v>330</v>
      </c>
      <c r="B1334" s="32" t="s">
        <v>408</v>
      </c>
      <c r="C1334" s="32" t="s">
        <v>417</v>
      </c>
      <c r="D1334" s="32" t="s">
        <v>411</v>
      </c>
      <c r="E1334" s="32"/>
      <c r="F1334" s="32" t="s">
        <v>406</v>
      </c>
      <c r="G1334" s="32" t="s">
        <v>407</v>
      </c>
      <c r="H1334" s="19" t="s">
        <v>374</v>
      </c>
      <c r="I1334" s="40">
        <v>2</v>
      </c>
      <c r="J1334" s="33">
        <f>VLOOKUP(A1334,'097_0309'!A:AM,39,0)</f>
        <v>94.479495268138805</v>
      </c>
      <c r="K1334" s="33">
        <f t="shared" si="20"/>
        <v>188.95899053627761</v>
      </c>
    </row>
    <row r="1335" spans="1:11">
      <c r="A1335" s="32" t="s">
        <v>330</v>
      </c>
      <c r="B1335" s="32" t="s">
        <v>408</v>
      </c>
      <c r="C1335" s="32" t="s">
        <v>417</v>
      </c>
      <c r="D1335" s="32" t="s">
        <v>411</v>
      </c>
      <c r="E1335" s="32"/>
      <c r="F1335" s="32" t="s">
        <v>406</v>
      </c>
      <c r="G1335" s="32" t="s">
        <v>407</v>
      </c>
      <c r="H1335" s="19" t="s">
        <v>370</v>
      </c>
      <c r="I1335" s="40">
        <v>0</v>
      </c>
      <c r="J1335" s="33">
        <f>VLOOKUP(A1335,'097_0309'!A:AM,39,0)</f>
        <v>94.479495268138805</v>
      </c>
      <c r="K1335" s="33">
        <f t="shared" si="20"/>
        <v>0</v>
      </c>
    </row>
    <row r="1336" spans="1:11">
      <c r="A1336" s="32" t="s">
        <v>331</v>
      </c>
      <c r="B1336" s="32" t="s">
        <v>408</v>
      </c>
      <c r="C1336" s="32" t="s">
        <v>413</v>
      </c>
      <c r="D1336" s="32" t="s">
        <v>411</v>
      </c>
      <c r="E1336" s="32"/>
      <c r="F1336" s="32" t="s">
        <v>406</v>
      </c>
      <c r="G1336" s="32" t="s">
        <v>407</v>
      </c>
      <c r="H1336" s="19" t="s">
        <v>375</v>
      </c>
      <c r="I1336" s="40">
        <v>0</v>
      </c>
      <c r="J1336" s="33">
        <f>VLOOKUP(A1336,'097_0309'!A:AM,39,0)</f>
        <v>94.479495268138805</v>
      </c>
      <c r="K1336" s="33">
        <f t="shared" si="20"/>
        <v>0</v>
      </c>
    </row>
    <row r="1337" spans="1:11">
      <c r="A1337" s="32" t="s">
        <v>331</v>
      </c>
      <c r="B1337" s="32" t="s">
        <v>408</v>
      </c>
      <c r="C1337" s="32" t="s">
        <v>413</v>
      </c>
      <c r="D1337" s="32" t="s">
        <v>411</v>
      </c>
      <c r="E1337" s="32"/>
      <c r="F1337" s="32" t="s">
        <v>406</v>
      </c>
      <c r="G1337" s="32" t="s">
        <v>407</v>
      </c>
      <c r="H1337" s="19" t="s">
        <v>373</v>
      </c>
      <c r="I1337" s="40">
        <v>0</v>
      </c>
      <c r="J1337" s="33">
        <f>VLOOKUP(A1337,'097_0309'!A:AM,39,0)</f>
        <v>94.479495268138805</v>
      </c>
      <c r="K1337" s="33">
        <f t="shared" si="20"/>
        <v>0</v>
      </c>
    </row>
    <row r="1338" spans="1:11">
      <c r="A1338" s="32" t="s">
        <v>331</v>
      </c>
      <c r="B1338" s="32" t="s">
        <v>408</v>
      </c>
      <c r="C1338" s="32" t="s">
        <v>413</v>
      </c>
      <c r="D1338" s="32" t="s">
        <v>411</v>
      </c>
      <c r="E1338" s="32"/>
      <c r="F1338" s="32" t="s">
        <v>406</v>
      </c>
      <c r="G1338" s="32" t="s">
        <v>407</v>
      </c>
      <c r="H1338" s="19" t="s">
        <v>372</v>
      </c>
      <c r="I1338" s="40">
        <v>0</v>
      </c>
      <c r="J1338" s="33">
        <f>VLOOKUP(A1338,'097_0309'!A:AM,39,0)</f>
        <v>94.479495268138805</v>
      </c>
      <c r="K1338" s="33">
        <f t="shared" si="20"/>
        <v>0</v>
      </c>
    </row>
    <row r="1339" spans="1:11">
      <c r="A1339" s="32" t="s">
        <v>331</v>
      </c>
      <c r="B1339" s="32" t="s">
        <v>408</v>
      </c>
      <c r="C1339" s="32" t="s">
        <v>413</v>
      </c>
      <c r="D1339" s="32" t="s">
        <v>411</v>
      </c>
      <c r="E1339" s="32"/>
      <c r="F1339" s="32" t="s">
        <v>406</v>
      </c>
      <c r="G1339" s="32" t="s">
        <v>407</v>
      </c>
      <c r="H1339" s="19" t="s">
        <v>371</v>
      </c>
      <c r="I1339" s="40">
        <v>0</v>
      </c>
      <c r="J1339" s="33">
        <f>VLOOKUP(A1339,'097_0309'!A:AM,39,0)</f>
        <v>94.479495268138805</v>
      </c>
      <c r="K1339" s="33">
        <f t="shared" si="20"/>
        <v>0</v>
      </c>
    </row>
    <row r="1340" spans="1:11">
      <c r="A1340" s="32" t="s">
        <v>332</v>
      </c>
      <c r="B1340" s="32" t="s">
        <v>408</v>
      </c>
      <c r="C1340" s="32" t="s">
        <v>417</v>
      </c>
      <c r="D1340" s="32" t="s">
        <v>485</v>
      </c>
      <c r="E1340" s="32"/>
      <c r="F1340" s="32" t="s">
        <v>746</v>
      </c>
      <c r="G1340" s="32" t="s">
        <v>407</v>
      </c>
      <c r="H1340" s="19" t="s">
        <v>375</v>
      </c>
      <c r="I1340" s="40">
        <v>0</v>
      </c>
      <c r="J1340" s="33">
        <f>VLOOKUP(A1340,'097_0309'!A:AM,39,0)</f>
        <v>110.25236593059937</v>
      </c>
      <c r="K1340" s="33">
        <f t="shared" si="20"/>
        <v>0</v>
      </c>
    </row>
    <row r="1341" spans="1:11">
      <c r="A1341" s="32" t="s">
        <v>332</v>
      </c>
      <c r="B1341" s="32" t="s">
        <v>408</v>
      </c>
      <c r="C1341" s="32" t="s">
        <v>417</v>
      </c>
      <c r="D1341" s="32" t="s">
        <v>485</v>
      </c>
      <c r="E1341" s="32"/>
      <c r="F1341" s="32" t="s">
        <v>746</v>
      </c>
      <c r="G1341" s="32" t="s">
        <v>407</v>
      </c>
      <c r="H1341" s="19" t="s">
        <v>373</v>
      </c>
      <c r="I1341" s="40">
        <v>0</v>
      </c>
      <c r="J1341" s="33">
        <f>VLOOKUP(A1341,'097_0309'!A:AM,39,0)</f>
        <v>110.25236593059937</v>
      </c>
      <c r="K1341" s="33">
        <f t="shared" si="20"/>
        <v>0</v>
      </c>
    </row>
    <row r="1342" spans="1:11">
      <c r="A1342" s="32" t="s">
        <v>332</v>
      </c>
      <c r="B1342" s="32" t="s">
        <v>408</v>
      </c>
      <c r="C1342" s="32" t="s">
        <v>417</v>
      </c>
      <c r="D1342" s="32" t="s">
        <v>485</v>
      </c>
      <c r="E1342" s="32"/>
      <c r="F1342" s="32" t="s">
        <v>746</v>
      </c>
      <c r="G1342" s="32" t="s">
        <v>407</v>
      </c>
      <c r="H1342" s="19" t="s">
        <v>372</v>
      </c>
      <c r="I1342" s="40">
        <v>0</v>
      </c>
      <c r="J1342" s="33">
        <f>VLOOKUP(A1342,'097_0309'!A:AM,39,0)</f>
        <v>110.25236593059937</v>
      </c>
      <c r="K1342" s="33">
        <f t="shared" si="20"/>
        <v>0</v>
      </c>
    </row>
    <row r="1343" spans="1:11">
      <c r="A1343" s="32" t="s">
        <v>332</v>
      </c>
      <c r="B1343" s="32" t="s">
        <v>408</v>
      </c>
      <c r="C1343" s="32" t="s">
        <v>417</v>
      </c>
      <c r="D1343" s="32" t="s">
        <v>485</v>
      </c>
      <c r="E1343" s="32"/>
      <c r="F1343" s="32" t="s">
        <v>746</v>
      </c>
      <c r="G1343" s="32" t="s">
        <v>407</v>
      </c>
      <c r="H1343" s="19" t="s">
        <v>371</v>
      </c>
      <c r="I1343" s="40">
        <v>0</v>
      </c>
      <c r="J1343" s="33">
        <f>VLOOKUP(A1343,'097_0309'!A:AM,39,0)</f>
        <v>110.25236593059937</v>
      </c>
      <c r="K1343" s="33">
        <f t="shared" si="20"/>
        <v>0</v>
      </c>
    </row>
    <row r="1344" spans="1:11">
      <c r="A1344" s="32" t="s">
        <v>332</v>
      </c>
      <c r="B1344" s="32" t="s">
        <v>408</v>
      </c>
      <c r="C1344" s="32" t="s">
        <v>417</v>
      </c>
      <c r="D1344" s="32" t="s">
        <v>485</v>
      </c>
      <c r="E1344" s="32"/>
      <c r="F1344" s="32" t="s">
        <v>746</v>
      </c>
      <c r="G1344" s="32" t="s">
        <v>407</v>
      </c>
      <c r="H1344" s="19" t="s">
        <v>374</v>
      </c>
      <c r="I1344" s="40">
        <v>0</v>
      </c>
      <c r="J1344" s="33">
        <f>VLOOKUP(A1344,'097_0309'!A:AM,39,0)</f>
        <v>110.25236593059937</v>
      </c>
      <c r="K1344" s="33">
        <f t="shared" si="20"/>
        <v>0</v>
      </c>
    </row>
    <row r="1345" spans="1:11">
      <c r="A1345" s="32" t="s">
        <v>333</v>
      </c>
      <c r="B1345" s="32" t="s">
        <v>408</v>
      </c>
      <c r="C1345" s="32" t="s">
        <v>417</v>
      </c>
      <c r="D1345" s="32" t="s">
        <v>411</v>
      </c>
      <c r="E1345" s="32"/>
      <c r="F1345" s="32" t="s">
        <v>406</v>
      </c>
      <c r="G1345" s="32" t="s">
        <v>407</v>
      </c>
      <c r="H1345" s="19" t="s">
        <v>375</v>
      </c>
      <c r="I1345" s="40">
        <v>2</v>
      </c>
      <c r="J1345" s="33">
        <f>VLOOKUP(A1345,'097_0309'!A:AM,39,0)</f>
        <v>78.706624605678229</v>
      </c>
      <c r="K1345" s="33">
        <f t="shared" si="20"/>
        <v>157.41324921135646</v>
      </c>
    </row>
    <row r="1346" spans="1:11">
      <c r="A1346" s="32" t="s">
        <v>333</v>
      </c>
      <c r="B1346" s="32" t="s">
        <v>408</v>
      </c>
      <c r="C1346" s="32" t="s">
        <v>417</v>
      </c>
      <c r="D1346" s="32" t="s">
        <v>411</v>
      </c>
      <c r="E1346" s="32"/>
      <c r="F1346" s="32" t="s">
        <v>406</v>
      </c>
      <c r="G1346" s="32" t="s">
        <v>407</v>
      </c>
      <c r="H1346" s="19" t="s">
        <v>373</v>
      </c>
      <c r="I1346" s="40">
        <v>7</v>
      </c>
      <c r="J1346" s="33">
        <f>VLOOKUP(A1346,'097_0309'!A:AM,39,0)</f>
        <v>78.706624605678229</v>
      </c>
      <c r="K1346" s="33">
        <f t="shared" si="20"/>
        <v>550.94637223974757</v>
      </c>
    </row>
    <row r="1347" spans="1:11">
      <c r="A1347" s="32" t="s">
        <v>333</v>
      </c>
      <c r="B1347" s="32" t="s">
        <v>408</v>
      </c>
      <c r="C1347" s="32" t="s">
        <v>417</v>
      </c>
      <c r="D1347" s="32" t="s">
        <v>411</v>
      </c>
      <c r="E1347" s="32"/>
      <c r="F1347" s="32" t="s">
        <v>406</v>
      </c>
      <c r="G1347" s="32" t="s">
        <v>407</v>
      </c>
      <c r="H1347" s="19" t="s">
        <v>372</v>
      </c>
      <c r="I1347" s="40">
        <v>8</v>
      </c>
      <c r="J1347" s="33">
        <f>VLOOKUP(A1347,'097_0309'!A:AM,39,0)</f>
        <v>78.706624605678229</v>
      </c>
      <c r="K1347" s="33">
        <f t="shared" si="20"/>
        <v>629.65299684542583</v>
      </c>
    </row>
    <row r="1348" spans="1:11">
      <c r="A1348" s="32" t="s">
        <v>333</v>
      </c>
      <c r="B1348" s="32" t="s">
        <v>408</v>
      </c>
      <c r="C1348" s="32" t="s">
        <v>417</v>
      </c>
      <c r="D1348" s="32" t="s">
        <v>411</v>
      </c>
      <c r="E1348" s="32"/>
      <c r="F1348" s="32" t="s">
        <v>406</v>
      </c>
      <c r="G1348" s="32" t="s">
        <v>407</v>
      </c>
      <c r="H1348" s="19" t="s">
        <v>371</v>
      </c>
      <c r="I1348" s="40">
        <v>6</v>
      </c>
      <c r="J1348" s="33">
        <f>VLOOKUP(A1348,'097_0309'!A:AM,39,0)</f>
        <v>78.706624605678229</v>
      </c>
      <c r="K1348" s="33">
        <f t="shared" ref="K1348:K1411" si="21">J1348*I1348</f>
        <v>472.23974763406937</v>
      </c>
    </row>
    <row r="1349" spans="1:11">
      <c r="A1349" s="32" t="s">
        <v>333</v>
      </c>
      <c r="B1349" s="32" t="s">
        <v>408</v>
      </c>
      <c r="C1349" s="32" t="s">
        <v>417</v>
      </c>
      <c r="D1349" s="32" t="s">
        <v>411</v>
      </c>
      <c r="E1349" s="32"/>
      <c r="F1349" s="32" t="s">
        <v>406</v>
      </c>
      <c r="G1349" s="32" t="s">
        <v>407</v>
      </c>
      <c r="H1349" s="19" t="s">
        <v>374</v>
      </c>
      <c r="I1349" s="40">
        <v>2</v>
      </c>
      <c r="J1349" s="33">
        <f>VLOOKUP(A1349,'097_0309'!A:AM,39,0)</f>
        <v>78.706624605678229</v>
      </c>
      <c r="K1349" s="33">
        <f t="shared" si="21"/>
        <v>157.41324921135646</v>
      </c>
    </row>
    <row r="1350" spans="1:11">
      <c r="A1350" s="32" t="s">
        <v>333</v>
      </c>
      <c r="B1350" s="32" t="s">
        <v>408</v>
      </c>
      <c r="C1350" s="32" t="s">
        <v>417</v>
      </c>
      <c r="D1350" s="32" t="s">
        <v>411</v>
      </c>
      <c r="E1350" s="32"/>
      <c r="F1350" s="32" t="s">
        <v>406</v>
      </c>
      <c r="G1350" s="32" t="s">
        <v>407</v>
      </c>
      <c r="H1350" s="19" t="s">
        <v>370</v>
      </c>
      <c r="I1350" s="40">
        <v>0</v>
      </c>
      <c r="J1350" s="33">
        <f>VLOOKUP(A1350,'097_0309'!A:AM,39,0)</f>
        <v>78.706624605678229</v>
      </c>
      <c r="K1350" s="33">
        <f t="shared" si="21"/>
        <v>0</v>
      </c>
    </row>
    <row r="1351" spans="1:11">
      <c r="A1351" s="32" t="s">
        <v>334</v>
      </c>
      <c r="B1351" s="32" t="s">
        <v>408</v>
      </c>
      <c r="C1351" s="32" t="s">
        <v>417</v>
      </c>
      <c r="D1351" s="32" t="s">
        <v>566</v>
      </c>
      <c r="E1351" s="32"/>
      <c r="F1351" s="32" t="s">
        <v>406</v>
      </c>
      <c r="G1351" s="32" t="s">
        <v>407</v>
      </c>
      <c r="H1351" s="19" t="s">
        <v>375</v>
      </c>
      <c r="I1351" s="40">
        <v>0</v>
      </c>
      <c r="J1351" s="33">
        <f>VLOOKUP(A1351,'097_0309'!A:AM,39,0)</f>
        <v>141.79810725552051</v>
      </c>
      <c r="K1351" s="33">
        <f t="shared" si="21"/>
        <v>0</v>
      </c>
    </row>
    <row r="1352" spans="1:11">
      <c r="A1352" s="32" t="s">
        <v>334</v>
      </c>
      <c r="B1352" s="32" t="s">
        <v>408</v>
      </c>
      <c r="C1352" s="32" t="s">
        <v>417</v>
      </c>
      <c r="D1352" s="32" t="s">
        <v>566</v>
      </c>
      <c r="E1352" s="32"/>
      <c r="F1352" s="32" t="s">
        <v>406</v>
      </c>
      <c r="G1352" s="32" t="s">
        <v>407</v>
      </c>
      <c r="H1352" s="19" t="s">
        <v>373</v>
      </c>
      <c r="I1352" s="40">
        <v>0</v>
      </c>
      <c r="J1352" s="33">
        <f>VLOOKUP(A1352,'097_0309'!A:AM,39,0)</f>
        <v>141.79810725552051</v>
      </c>
      <c r="K1352" s="33">
        <f t="shared" si="21"/>
        <v>0</v>
      </c>
    </row>
    <row r="1353" spans="1:11">
      <c r="A1353" s="32" t="s">
        <v>334</v>
      </c>
      <c r="B1353" s="32" t="s">
        <v>408</v>
      </c>
      <c r="C1353" s="32" t="s">
        <v>417</v>
      </c>
      <c r="D1353" s="32" t="s">
        <v>566</v>
      </c>
      <c r="E1353" s="32"/>
      <c r="F1353" s="32" t="s">
        <v>406</v>
      </c>
      <c r="G1353" s="32" t="s">
        <v>407</v>
      </c>
      <c r="H1353" s="19" t="s">
        <v>372</v>
      </c>
      <c r="I1353" s="40">
        <v>0</v>
      </c>
      <c r="J1353" s="33">
        <f>VLOOKUP(A1353,'097_0309'!A:AM,39,0)</f>
        <v>141.79810725552051</v>
      </c>
      <c r="K1353" s="33">
        <f t="shared" si="21"/>
        <v>0</v>
      </c>
    </row>
    <row r="1354" spans="1:11">
      <c r="A1354" s="32" t="s">
        <v>334</v>
      </c>
      <c r="B1354" s="32" t="s">
        <v>408</v>
      </c>
      <c r="C1354" s="32" t="s">
        <v>417</v>
      </c>
      <c r="D1354" s="32" t="s">
        <v>566</v>
      </c>
      <c r="E1354" s="32"/>
      <c r="F1354" s="32" t="s">
        <v>406</v>
      </c>
      <c r="G1354" s="32" t="s">
        <v>407</v>
      </c>
      <c r="H1354" s="19" t="s">
        <v>371</v>
      </c>
      <c r="I1354" s="40">
        <v>0</v>
      </c>
      <c r="J1354" s="33">
        <f>VLOOKUP(A1354,'097_0309'!A:AM,39,0)</f>
        <v>141.79810725552051</v>
      </c>
      <c r="K1354" s="33">
        <f t="shared" si="21"/>
        <v>0</v>
      </c>
    </row>
    <row r="1355" spans="1:11">
      <c r="A1355" s="32" t="s">
        <v>335</v>
      </c>
      <c r="B1355" s="32" t="s">
        <v>408</v>
      </c>
      <c r="C1355" s="32" t="s">
        <v>417</v>
      </c>
      <c r="D1355" s="32" t="s">
        <v>414</v>
      </c>
      <c r="E1355" s="32"/>
      <c r="F1355" s="32" t="s">
        <v>416</v>
      </c>
      <c r="G1355" s="32" t="s">
        <v>407</v>
      </c>
      <c r="H1355" s="19" t="s">
        <v>373</v>
      </c>
      <c r="I1355" s="40">
        <v>0</v>
      </c>
      <c r="J1355" s="33">
        <f>VLOOKUP(A1355,'097_0309'!A:AM,39,0)</f>
        <v>56.624605678233436</v>
      </c>
      <c r="K1355" s="33">
        <f t="shared" si="21"/>
        <v>0</v>
      </c>
    </row>
    <row r="1356" spans="1:11">
      <c r="A1356" s="32" t="s">
        <v>335</v>
      </c>
      <c r="B1356" s="32" t="s">
        <v>408</v>
      </c>
      <c r="C1356" s="32" t="s">
        <v>417</v>
      </c>
      <c r="D1356" s="32" t="s">
        <v>414</v>
      </c>
      <c r="E1356" s="32"/>
      <c r="F1356" s="32" t="s">
        <v>416</v>
      </c>
      <c r="G1356" s="32" t="s">
        <v>407</v>
      </c>
      <c r="H1356" s="19" t="s">
        <v>372</v>
      </c>
      <c r="I1356" s="40">
        <v>0</v>
      </c>
      <c r="J1356" s="33">
        <f>VLOOKUP(A1356,'097_0309'!A:AM,39,0)</f>
        <v>56.624605678233436</v>
      </c>
      <c r="K1356" s="33">
        <f t="shared" si="21"/>
        <v>0</v>
      </c>
    </row>
    <row r="1357" spans="1:11">
      <c r="A1357" s="32" t="s">
        <v>335</v>
      </c>
      <c r="B1357" s="32" t="s">
        <v>408</v>
      </c>
      <c r="C1357" s="32" t="s">
        <v>417</v>
      </c>
      <c r="D1357" s="32" t="s">
        <v>414</v>
      </c>
      <c r="E1357" s="32"/>
      <c r="F1357" s="32" t="s">
        <v>416</v>
      </c>
      <c r="G1357" s="32" t="s">
        <v>407</v>
      </c>
      <c r="H1357" s="19" t="s">
        <v>371</v>
      </c>
      <c r="I1357" s="40">
        <v>0</v>
      </c>
      <c r="J1357" s="33">
        <f>VLOOKUP(A1357,'097_0309'!A:AM,39,0)</f>
        <v>56.624605678233436</v>
      </c>
      <c r="K1357" s="33">
        <f t="shared" si="21"/>
        <v>0</v>
      </c>
    </row>
    <row r="1358" spans="1:11">
      <c r="A1358" s="32" t="s">
        <v>335</v>
      </c>
      <c r="B1358" s="32" t="s">
        <v>408</v>
      </c>
      <c r="C1358" s="32" t="s">
        <v>417</v>
      </c>
      <c r="D1358" s="32" t="s">
        <v>414</v>
      </c>
      <c r="E1358" s="32"/>
      <c r="F1358" s="32" t="s">
        <v>416</v>
      </c>
      <c r="G1358" s="32" t="s">
        <v>407</v>
      </c>
      <c r="H1358" s="19" t="s">
        <v>374</v>
      </c>
      <c r="I1358" s="40">
        <v>0</v>
      </c>
      <c r="J1358" s="33">
        <f>VLOOKUP(A1358,'097_0309'!A:AM,39,0)</f>
        <v>56.624605678233436</v>
      </c>
      <c r="K1358" s="33">
        <f t="shared" si="21"/>
        <v>0</v>
      </c>
    </row>
    <row r="1359" spans="1:11">
      <c r="A1359" s="32" t="s">
        <v>336</v>
      </c>
      <c r="B1359" s="32" t="s">
        <v>408</v>
      </c>
      <c r="C1359" s="32" t="s">
        <v>417</v>
      </c>
      <c r="D1359" s="32" t="s">
        <v>414</v>
      </c>
      <c r="E1359" s="32"/>
      <c r="F1359" s="32" t="s">
        <v>406</v>
      </c>
      <c r="G1359" s="32" t="s">
        <v>407</v>
      </c>
      <c r="H1359" s="19" t="s">
        <v>373</v>
      </c>
      <c r="I1359" s="40">
        <v>0</v>
      </c>
      <c r="J1359" s="33">
        <f>VLOOKUP(A1359,'097_0309'!A:AM,39,0)</f>
        <v>56.624605678233436</v>
      </c>
      <c r="K1359" s="33">
        <f t="shared" si="21"/>
        <v>0</v>
      </c>
    </row>
    <row r="1360" spans="1:11">
      <c r="A1360" s="32" t="s">
        <v>336</v>
      </c>
      <c r="B1360" s="32" t="s">
        <v>408</v>
      </c>
      <c r="C1360" s="32" t="s">
        <v>417</v>
      </c>
      <c r="D1360" s="32" t="s">
        <v>414</v>
      </c>
      <c r="E1360" s="32"/>
      <c r="F1360" s="32" t="s">
        <v>406</v>
      </c>
      <c r="G1360" s="32" t="s">
        <v>407</v>
      </c>
      <c r="H1360" s="19" t="s">
        <v>372</v>
      </c>
      <c r="I1360" s="40">
        <v>0</v>
      </c>
      <c r="J1360" s="33">
        <f>VLOOKUP(A1360,'097_0309'!A:AM,39,0)</f>
        <v>56.624605678233436</v>
      </c>
      <c r="K1360" s="33">
        <f t="shared" si="21"/>
        <v>0</v>
      </c>
    </row>
    <row r="1361" spans="1:11">
      <c r="A1361" s="32" t="s">
        <v>337</v>
      </c>
      <c r="B1361" s="32" t="s">
        <v>408</v>
      </c>
      <c r="C1361" s="32" t="s">
        <v>417</v>
      </c>
      <c r="D1361" s="32" t="s">
        <v>414</v>
      </c>
      <c r="E1361" s="32"/>
      <c r="F1361" s="32" t="s">
        <v>752</v>
      </c>
      <c r="G1361" s="32" t="s">
        <v>407</v>
      </c>
      <c r="H1361" s="19" t="s">
        <v>375</v>
      </c>
      <c r="I1361" s="40">
        <v>0</v>
      </c>
      <c r="J1361" s="33">
        <f>VLOOKUP(A1361,'097_0309'!A:AM,39,0)</f>
        <v>62.933753943217667</v>
      </c>
      <c r="K1361" s="33">
        <f t="shared" si="21"/>
        <v>0</v>
      </c>
    </row>
    <row r="1362" spans="1:11">
      <c r="A1362" s="32" t="s">
        <v>337</v>
      </c>
      <c r="B1362" s="32" t="s">
        <v>408</v>
      </c>
      <c r="C1362" s="32" t="s">
        <v>417</v>
      </c>
      <c r="D1362" s="32" t="s">
        <v>414</v>
      </c>
      <c r="E1362" s="32"/>
      <c r="F1362" s="32" t="s">
        <v>752</v>
      </c>
      <c r="G1362" s="32" t="s">
        <v>407</v>
      </c>
      <c r="H1362" s="19" t="s">
        <v>373</v>
      </c>
      <c r="I1362" s="40">
        <v>0</v>
      </c>
      <c r="J1362" s="33">
        <f>VLOOKUP(A1362,'097_0309'!A:AM,39,0)</f>
        <v>62.933753943217667</v>
      </c>
      <c r="K1362" s="33">
        <f t="shared" si="21"/>
        <v>0</v>
      </c>
    </row>
    <row r="1363" spans="1:11">
      <c r="A1363" s="32" t="s">
        <v>337</v>
      </c>
      <c r="B1363" s="32" t="s">
        <v>408</v>
      </c>
      <c r="C1363" s="32" t="s">
        <v>417</v>
      </c>
      <c r="D1363" s="32" t="s">
        <v>414</v>
      </c>
      <c r="E1363" s="32"/>
      <c r="F1363" s="32" t="s">
        <v>752</v>
      </c>
      <c r="G1363" s="32" t="s">
        <v>407</v>
      </c>
      <c r="H1363" s="19" t="s">
        <v>371</v>
      </c>
      <c r="I1363" s="40">
        <v>0</v>
      </c>
      <c r="J1363" s="33">
        <f>VLOOKUP(A1363,'097_0309'!A:AM,39,0)</f>
        <v>62.933753943217667</v>
      </c>
      <c r="K1363" s="33">
        <f t="shared" si="21"/>
        <v>0</v>
      </c>
    </row>
    <row r="1364" spans="1:11">
      <c r="A1364" s="32" t="s">
        <v>338</v>
      </c>
      <c r="B1364" s="32" t="s">
        <v>408</v>
      </c>
      <c r="C1364" s="32" t="s">
        <v>417</v>
      </c>
      <c r="D1364" s="32" t="s">
        <v>484</v>
      </c>
      <c r="E1364" s="32"/>
      <c r="F1364" s="32" t="s">
        <v>406</v>
      </c>
      <c r="G1364" s="32" t="s">
        <v>407</v>
      </c>
      <c r="H1364" s="19" t="s">
        <v>373</v>
      </c>
      <c r="I1364" s="40">
        <v>0</v>
      </c>
      <c r="J1364" s="33">
        <f>VLOOKUP(A1364,'097_0309'!A:AM,39,0)</f>
        <v>56.624605678233436</v>
      </c>
      <c r="K1364" s="33">
        <f t="shared" si="21"/>
        <v>0</v>
      </c>
    </row>
    <row r="1365" spans="1:11">
      <c r="A1365" s="32" t="s">
        <v>339</v>
      </c>
      <c r="B1365" s="32" t="s">
        <v>402</v>
      </c>
      <c r="C1365" s="32" t="s">
        <v>417</v>
      </c>
      <c r="D1365" s="32" t="s">
        <v>535</v>
      </c>
      <c r="E1365" s="32"/>
      <c r="F1365" s="32" t="s">
        <v>406</v>
      </c>
      <c r="G1365" s="32" t="s">
        <v>407</v>
      </c>
      <c r="H1365" s="19">
        <v>30</v>
      </c>
      <c r="I1365" s="40">
        <v>0</v>
      </c>
      <c r="J1365" s="33">
        <f>VLOOKUP(A1365,'097_0309'!A:AM,39,0)</f>
        <v>110.25236593059937</v>
      </c>
      <c r="K1365" s="33">
        <f t="shared" si="21"/>
        <v>0</v>
      </c>
    </row>
    <row r="1366" spans="1:11">
      <c r="A1366" s="32" t="s">
        <v>339</v>
      </c>
      <c r="B1366" s="32" t="s">
        <v>402</v>
      </c>
      <c r="C1366" s="32" t="s">
        <v>417</v>
      </c>
      <c r="D1366" s="32" t="s">
        <v>535</v>
      </c>
      <c r="E1366" s="32"/>
      <c r="F1366" s="32" t="s">
        <v>406</v>
      </c>
      <c r="G1366" s="32" t="s">
        <v>407</v>
      </c>
      <c r="H1366" s="19">
        <v>32</v>
      </c>
      <c r="I1366" s="40">
        <v>0</v>
      </c>
      <c r="J1366" s="33">
        <f>VLOOKUP(A1366,'097_0309'!A:AM,39,0)</f>
        <v>110.25236593059937</v>
      </c>
      <c r="K1366" s="33">
        <f t="shared" si="21"/>
        <v>0</v>
      </c>
    </row>
    <row r="1367" spans="1:11">
      <c r="A1367" s="32" t="s">
        <v>339</v>
      </c>
      <c r="B1367" s="32" t="s">
        <v>402</v>
      </c>
      <c r="C1367" s="32" t="s">
        <v>417</v>
      </c>
      <c r="D1367" s="32" t="s">
        <v>535</v>
      </c>
      <c r="E1367" s="32"/>
      <c r="F1367" s="32" t="s">
        <v>406</v>
      </c>
      <c r="G1367" s="32" t="s">
        <v>407</v>
      </c>
      <c r="H1367" s="19">
        <v>34</v>
      </c>
      <c r="I1367" s="40">
        <v>0</v>
      </c>
      <c r="J1367" s="33">
        <f>VLOOKUP(A1367,'097_0309'!A:AM,39,0)</f>
        <v>110.25236593059937</v>
      </c>
      <c r="K1367" s="33">
        <f t="shared" si="21"/>
        <v>0</v>
      </c>
    </row>
    <row r="1368" spans="1:11">
      <c r="A1368" s="32" t="s">
        <v>339</v>
      </c>
      <c r="B1368" s="32" t="s">
        <v>402</v>
      </c>
      <c r="C1368" s="32" t="s">
        <v>417</v>
      </c>
      <c r="D1368" s="32" t="s">
        <v>535</v>
      </c>
      <c r="E1368" s="32"/>
      <c r="F1368" s="32" t="s">
        <v>406</v>
      </c>
      <c r="G1368" s="32" t="s">
        <v>407</v>
      </c>
      <c r="H1368" s="19">
        <v>36</v>
      </c>
      <c r="I1368" s="40">
        <v>0</v>
      </c>
      <c r="J1368" s="33">
        <f>VLOOKUP(A1368,'097_0309'!A:AM,39,0)</f>
        <v>110.25236593059937</v>
      </c>
      <c r="K1368" s="33">
        <f t="shared" si="21"/>
        <v>0</v>
      </c>
    </row>
    <row r="1369" spans="1:11">
      <c r="A1369" s="32" t="s">
        <v>339</v>
      </c>
      <c r="B1369" s="32" t="s">
        <v>402</v>
      </c>
      <c r="C1369" s="32" t="s">
        <v>417</v>
      </c>
      <c r="D1369" s="32" t="s">
        <v>535</v>
      </c>
      <c r="E1369" s="32"/>
      <c r="F1369" s="32" t="s">
        <v>406</v>
      </c>
      <c r="G1369" s="32" t="s">
        <v>407</v>
      </c>
      <c r="H1369" s="19">
        <v>38</v>
      </c>
      <c r="I1369" s="40">
        <v>0</v>
      </c>
      <c r="J1369" s="33">
        <f>VLOOKUP(A1369,'097_0309'!A:AM,39,0)</f>
        <v>110.25236593059937</v>
      </c>
      <c r="K1369" s="33">
        <f t="shared" si="21"/>
        <v>0</v>
      </c>
    </row>
    <row r="1370" spans="1:11">
      <c r="A1370" s="32" t="s">
        <v>339</v>
      </c>
      <c r="B1370" s="32" t="s">
        <v>402</v>
      </c>
      <c r="C1370" s="32" t="s">
        <v>417</v>
      </c>
      <c r="D1370" s="32" t="s">
        <v>535</v>
      </c>
      <c r="E1370" s="32"/>
      <c r="F1370" s="32" t="s">
        <v>406</v>
      </c>
      <c r="G1370" s="32" t="s">
        <v>407</v>
      </c>
      <c r="H1370" s="19">
        <v>40</v>
      </c>
      <c r="I1370" s="40">
        <v>0</v>
      </c>
      <c r="J1370" s="33">
        <f>VLOOKUP(A1370,'097_0309'!A:AM,39,0)</f>
        <v>110.25236593059937</v>
      </c>
      <c r="K1370" s="33">
        <f t="shared" si="21"/>
        <v>0</v>
      </c>
    </row>
    <row r="1371" spans="1:11">
      <c r="A1371" s="32" t="s">
        <v>340</v>
      </c>
      <c r="B1371" s="32" t="s">
        <v>402</v>
      </c>
      <c r="C1371" s="32" t="s">
        <v>417</v>
      </c>
      <c r="D1371" s="32" t="s">
        <v>535</v>
      </c>
      <c r="E1371" s="32"/>
      <c r="F1371" s="32" t="s">
        <v>755</v>
      </c>
      <c r="G1371" s="32" t="s">
        <v>407</v>
      </c>
      <c r="H1371" s="19">
        <v>34</v>
      </c>
      <c r="I1371" s="40">
        <v>0</v>
      </c>
      <c r="J1371" s="33">
        <f>VLOOKUP(A1371,'097_0309'!A:AM,39,0)</f>
        <v>110.25236593059937</v>
      </c>
      <c r="K1371" s="33">
        <f t="shared" si="21"/>
        <v>0</v>
      </c>
    </row>
    <row r="1372" spans="1:11">
      <c r="A1372" s="32" t="s">
        <v>340</v>
      </c>
      <c r="B1372" s="32" t="s">
        <v>402</v>
      </c>
      <c r="C1372" s="32" t="s">
        <v>417</v>
      </c>
      <c r="D1372" s="32" t="s">
        <v>535</v>
      </c>
      <c r="E1372" s="32"/>
      <c r="F1372" s="32" t="s">
        <v>755</v>
      </c>
      <c r="G1372" s="32" t="s">
        <v>407</v>
      </c>
      <c r="H1372" s="19">
        <v>38</v>
      </c>
      <c r="I1372" s="40">
        <v>0</v>
      </c>
      <c r="J1372" s="33">
        <f>VLOOKUP(A1372,'097_0309'!A:AM,39,0)</f>
        <v>110.25236593059937</v>
      </c>
      <c r="K1372" s="33">
        <f t="shared" si="21"/>
        <v>0</v>
      </c>
    </row>
    <row r="1373" spans="1:11">
      <c r="A1373" s="32" t="s">
        <v>341</v>
      </c>
      <c r="B1373" s="32" t="s">
        <v>402</v>
      </c>
      <c r="C1373" s="32" t="s">
        <v>413</v>
      </c>
      <c r="D1373" s="32" t="s">
        <v>535</v>
      </c>
      <c r="E1373" s="32"/>
      <c r="F1373" s="32" t="s">
        <v>756</v>
      </c>
      <c r="G1373" s="32" t="s">
        <v>407</v>
      </c>
      <c r="H1373" s="19">
        <v>32</v>
      </c>
      <c r="I1373" s="40">
        <v>0</v>
      </c>
      <c r="J1373" s="33">
        <f>VLOOKUP(A1373,'097_0309'!A:AM,39,0)</f>
        <v>110.25236593059937</v>
      </c>
      <c r="K1373" s="33">
        <f t="shared" si="21"/>
        <v>0</v>
      </c>
    </row>
    <row r="1374" spans="1:11">
      <c r="A1374" s="32" t="s">
        <v>341</v>
      </c>
      <c r="B1374" s="32" t="s">
        <v>402</v>
      </c>
      <c r="C1374" s="32" t="s">
        <v>413</v>
      </c>
      <c r="D1374" s="32" t="s">
        <v>535</v>
      </c>
      <c r="E1374" s="32"/>
      <c r="F1374" s="32" t="s">
        <v>756</v>
      </c>
      <c r="G1374" s="32" t="s">
        <v>407</v>
      </c>
      <c r="H1374" s="19">
        <v>34</v>
      </c>
      <c r="I1374" s="40">
        <v>0</v>
      </c>
      <c r="J1374" s="33">
        <f>VLOOKUP(A1374,'097_0309'!A:AM,39,0)</f>
        <v>110.25236593059937</v>
      </c>
      <c r="K1374" s="33">
        <f t="shared" si="21"/>
        <v>0</v>
      </c>
    </row>
    <row r="1375" spans="1:11">
      <c r="A1375" s="32" t="s">
        <v>341</v>
      </c>
      <c r="B1375" s="32" t="s">
        <v>402</v>
      </c>
      <c r="C1375" s="32" t="s">
        <v>413</v>
      </c>
      <c r="D1375" s="32" t="s">
        <v>535</v>
      </c>
      <c r="E1375" s="32"/>
      <c r="F1375" s="32" t="s">
        <v>756</v>
      </c>
      <c r="G1375" s="32" t="s">
        <v>407</v>
      </c>
      <c r="H1375" s="19">
        <v>36</v>
      </c>
      <c r="I1375" s="40">
        <v>0</v>
      </c>
      <c r="J1375" s="33">
        <f>VLOOKUP(A1375,'097_0309'!A:AM,39,0)</f>
        <v>110.25236593059937</v>
      </c>
      <c r="K1375" s="33">
        <f t="shared" si="21"/>
        <v>0</v>
      </c>
    </row>
    <row r="1376" spans="1:11">
      <c r="A1376" s="32" t="s">
        <v>341</v>
      </c>
      <c r="B1376" s="32" t="s">
        <v>402</v>
      </c>
      <c r="C1376" s="32" t="s">
        <v>413</v>
      </c>
      <c r="D1376" s="32" t="s">
        <v>535</v>
      </c>
      <c r="E1376" s="32"/>
      <c r="F1376" s="32" t="s">
        <v>756</v>
      </c>
      <c r="G1376" s="32" t="s">
        <v>407</v>
      </c>
      <c r="H1376" s="19">
        <v>38</v>
      </c>
      <c r="I1376" s="40">
        <v>0</v>
      </c>
      <c r="J1376" s="33">
        <f>VLOOKUP(A1376,'097_0309'!A:AM,39,0)</f>
        <v>110.25236593059937</v>
      </c>
      <c r="K1376" s="33">
        <f t="shared" si="21"/>
        <v>0</v>
      </c>
    </row>
    <row r="1377" spans="1:11">
      <c r="A1377" s="32" t="s">
        <v>342</v>
      </c>
      <c r="B1377" s="32" t="s">
        <v>402</v>
      </c>
      <c r="C1377" s="32" t="s">
        <v>417</v>
      </c>
      <c r="D1377" s="32" t="s">
        <v>482</v>
      </c>
      <c r="E1377" s="32"/>
      <c r="F1377" s="32" t="s">
        <v>443</v>
      </c>
      <c r="G1377" s="32" t="s">
        <v>407</v>
      </c>
      <c r="H1377" s="19">
        <v>32</v>
      </c>
      <c r="I1377" s="40">
        <v>0</v>
      </c>
      <c r="J1377" s="33">
        <f>VLOOKUP(A1377,'097_0309'!A:AM,39,0)</f>
        <v>133.91167192429023</v>
      </c>
      <c r="K1377" s="33">
        <f t="shared" si="21"/>
        <v>0</v>
      </c>
    </row>
    <row r="1378" spans="1:11">
      <c r="A1378" s="32" t="s">
        <v>342</v>
      </c>
      <c r="B1378" s="32" t="s">
        <v>402</v>
      </c>
      <c r="C1378" s="32" t="s">
        <v>417</v>
      </c>
      <c r="D1378" s="32" t="s">
        <v>482</v>
      </c>
      <c r="E1378" s="32"/>
      <c r="F1378" s="32" t="s">
        <v>443</v>
      </c>
      <c r="G1378" s="32" t="s">
        <v>407</v>
      </c>
      <c r="H1378" s="19">
        <v>34</v>
      </c>
      <c r="I1378" s="40">
        <v>0</v>
      </c>
      <c r="J1378" s="33">
        <f>VLOOKUP(A1378,'097_0309'!A:AM,39,0)</f>
        <v>133.91167192429023</v>
      </c>
      <c r="K1378" s="33">
        <f t="shared" si="21"/>
        <v>0</v>
      </c>
    </row>
    <row r="1379" spans="1:11">
      <c r="A1379" s="32" t="s">
        <v>342</v>
      </c>
      <c r="B1379" s="32" t="s">
        <v>402</v>
      </c>
      <c r="C1379" s="32" t="s">
        <v>417</v>
      </c>
      <c r="D1379" s="32" t="s">
        <v>482</v>
      </c>
      <c r="E1379" s="32"/>
      <c r="F1379" s="32" t="s">
        <v>443</v>
      </c>
      <c r="G1379" s="32" t="s">
        <v>407</v>
      </c>
      <c r="H1379" s="19">
        <v>36</v>
      </c>
      <c r="I1379" s="40">
        <v>0</v>
      </c>
      <c r="J1379" s="33">
        <f>VLOOKUP(A1379,'097_0309'!A:AM,39,0)</f>
        <v>133.91167192429023</v>
      </c>
      <c r="K1379" s="33">
        <f t="shared" si="21"/>
        <v>0</v>
      </c>
    </row>
    <row r="1380" spans="1:11">
      <c r="A1380" s="32" t="s">
        <v>342</v>
      </c>
      <c r="B1380" s="32" t="s">
        <v>402</v>
      </c>
      <c r="C1380" s="32" t="s">
        <v>417</v>
      </c>
      <c r="D1380" s="32" t="s">
        <v>482</v>
      </c>
      <c r="E1380" s="32"/>
      <c r="F1380" s="32" t="s">
        <v>443</v>
      </c>
      <c r="G1380" s="32" t="s">
        <v>407</v>
      </c>
      <c r="H1380" s="19">
        <v>38</v>
      </c>
      <c r="I1380" s="40">
        <v>0</v>
      </c>
      <c r="J1380" s="33">
        <f>VLOOKUP(A1380,'097_0309'!A:AM,39,0)</f>
        <v>133.91167192429023</v>
      </c>
      <c r="K1380" s="33">
        <f t="shared" si="21"/>
        <v>0</v>
      </c>
    </row>
    <row r="1381" spans="1:11">
      <c r="A1381" s="32" t="s">
        <v>343</v>
      </c>
      <c r="B1381" s="32" t="s">
        <v>402</v>
      </c>
      <c r="C1381" s="32" t="s">
        <v>417</v>
      </c>
      <c r="D1381" s="32" t="s">
        <v>414</v>
      </c>
      <c r="E1381" s="32"/>
      <c r="F1381" s="32" t="s">
        <v>759</v>
      </c>
      <c r="G1381" s="32" t="s">
        <v>407</v>
      </c>
      <c r="H1381" s="19">
        <v>34</v>
      </c>
      <c r="I1381" s="40">
        <v>0</v>
      </c>
      <c r="J1381" s="33">
        <f>VLOOKUP(A1381,'097_0309'!A:AM,39,0)</f>
        <v>72.397476340694013</v>
      </c>
      <c r="K1381" s="33">
        <f t="shared" si="21"/>
        <v>0</v>
      </c>
    </row>
    <row r="1382" spans="1:11">
      <c r="A1382" s="32" t="s">
        <v>343</v>
      </c>
      <c r="B1382" s="32" t="s">
        <v>402</v>
      </c>
      <c r="C1382" s="32" t="s">
        <v>417</v>
      </c>
      <c r="D1382" s="32" t="s">
        <v>414</v>
      </c>
      <c r="E1382" s="32"/>
      <c r="F1382" s="32" t="s">
        <v>759</v>
      </c>
      <c r="G1382" s="32" t="s">
        <v>407</v>
      </c>
      <c r="H1382" s="19">
        <v>38</v>
      </c>
      <c r="I1382" s="40">
        <v>0</v>
      </c>
      <c r="J1382" s="33">
        <f>VLOOKUP(A1382,'097_0309'!A:AM,39,0)</f>
        <v>72.397476340694013</v>
      </c>
      <c r="K1382" s="33">
        <f t="shared" si="21"/>
        <v>0</v>
      </c>
    </row>
    <row r="1383" spans="1:11">
      <c r="A1383" s="32" t="s">
        <v>344</v>
      </c>
      <c r="B1383" s="32" t="s">
        <v>402</v>
      </c>
      <c r="C1383" s="32" t="s">
        <v>417</v>
      </c>
      <c r="D1383" s="32" t="s">
        <v>463</v>
      </c>
      <c r="E1383" s="32"/>
      <c r="F1383" s="32" t="s">
        <v>548</v>
      </c>
      <c r="G1383" s="32" t="s">
        <v>407</v>
      </c>
      <c r="H1383" s="19">
        <v>30</v>
      </c>
      <c r="I1383" s="40">
        <v>0</v>
      </c>
      <c r="J1383" s="33">
        <f>VLOOKUP(A1383,'097_0309'!A:AM,39,0)</f>
        <v>141.79810725552051</v>
      </c>
      <c r="K1383" s="33">
        <f t="shared" si="21"/>
        <v>0</v>
      </c>
    </row>
    <row r="1384" spans="1:11">
      <c r="A1384" s="32" t="s">
        <v>344</v>
      </c>
      <c r="B1384" s="32" t="s">
        <v>402</v>
      </c>
      <c r="C1384" s="32" t="s">
        <v>417</v>
      </c>
      <c r="D1384" s="32" t="s">
        <v>463</v>
      </c>
      <c r="E1384" s="32"/>
      <c r="F1384" s="32" t="s">
        <v>548</v>
      </c>
      <c r="G1384" s="32" t="s">
        <v>407</v>
      </c>
      <c r="H1384" s="19">
        <v>32</v>
      </c>
      <c r="I1384" s="40">
        <v>0</v>
      </c>
      <c r="J1384" s="33">
        <f>VLOOKUP(A1384,'097_0309'!A:AM,39,0)</f>
        <v>141.79810725552051</v>
      </c>
      <c r="K1384" s="33">
        <f t="shared" si="21"/>
        <v>0</v>
      </c>
    </row>
    <row r="1385" spans="1:11">
      <c r="A1385" s="32" t="s">
        <v>344</v>
      </c>
      <c r="B1385" s="32" t="s">
        <v>402</v>
      </c>
      <c r="C1385" s="32" t="s">
        <v>417</v>
      </c>
      <c r="D1385" s="32" t="s">
        <v>463</v>
      </c>
      <c r="E1385" s="32"/>
      <c r="F1385" s="32" t="s">
        <v>548</v>
      </c>
      <c r="G1385" s="32" t="s">
        <v>407</v>
      </c>
      <c r="H1385" s="19">
        <v>34</v>
      </c>
      <c r="I1385" s="40">
        <v>0</v>
      </c>
      <c r="J1385" s="33">
        <f>VLOOKUP(A1385,'097_0309'!A:AM,39,0)</f>
        <v>141.79810725552051</v>
      </c>
      <c r="K1385" s="33">
        <f t="shared" si="21"/>
        <v>0</v>
      </c>
    </row>
    <row r="1386" spans="1:11">
      <c r="A1386" s="32" t="s">
        <v>344</v>
      </c>
      <c r="B1386" s="32" t="s">
        <v>402</v>
      </c>
      <c r="C1386" s="32" t="s">
        <v>417</v>
      </c>
      <c r="D1386" s="32" t="s">
        <v>463</v>
      </c>
      <c r="E1386" s="32"/>
      <c r="F1386" s="32" t="s">
        <v>548</v>
      </c>
      <c r="G1386" s="32" t="s">
        <v>407</v>
      </c>
      <c r="H1386" s="19">
        <v>36</v>
      </c>
      <c r="I1386" s="40">
        <v>0</v>
      </c>
      <c r="J1386" s="33">
        <f>VLOOKUP(A1386,'097_0309'!A:AM,39,0)</f>
        <v>141.79810725552051</v>
      </c>
      <c r="K1386" s="33">
        <f t="shared" si="21"/>
        <v>0</v>
      </c>
    </row>
    <row r="1387" spans="1:11">
      <c r="A1387" s="32" t="s">
        <v>345</v>
      </c>
      <c r="B1387" s="32" t="s">
        <v>408</v>
      </c>
      <c r="C1387" s="32" t="s">
        <v>413</v>
      </c>
      <c r="D1387" s="32" t="s">
        <v>414</v>
      </c>
      <c r="E1387" s="32"/>
      <c r="F1387" s="32" t="s">
        <v>761</v>
      </c>
      <c r="G1387" s="32" t="s">
        <v>407</v>
      </c>
      <c r="H1387" s="19" t="s">
        <v>372</v>
      </c>
      <c r="I1387" s="40">
        <v>0</v>
      </c>
      <c r="J1387" s="33">
        <f>VLOOKUP(A1387,'097_0309'!A:AM,39,0)</f>
        <v>56.624605678233436</v>
      </c>
      <c r="K1387" s="33">
        <f t="shared" si="21"/>
        <v>0</v>
      </c>
    </row>
    <row r="1388" spans="1:11">
      <c r="A1388" s="32" t="s">
        <v>345</v>
      </c>
      <c r="B1388" s="32" t="s">
        <v>408</v>
      </c>
      <c r="C1388" s="32" t="s">
        <v>413</v>
      </c>
      <c r="D1388" s="32" t="s">
        <v>414</v>
      </c>
      <c r="E1388" s="32"/>
      <c r="F1388" s="32" t="s">
        <v>761</v>
      </c>
      <c r="G1388" s="32" t="s">
        <v>407</v>
      </c>
      <c r="H1388" s="19" t="s">
        <v>371</v>
      </c>
      <c r="I1388" s="40">
        <v>0</v>
      </c>
      <c r="J1388" s="33">
        <f>VLOOKUP(A1388,'097_0309'!A:AM,39,0)</f>
        <v>56.624605678233436</v>
      </c>
      <c r="K1388" s="33">
        <f t="shared" si="21"/>
        <v>0</v>
      </c>
    </row>
    <row r="1389" spans="1:11">
      <c r="A1389" s="32" t="s">
        <v>345</v>
      </c>
      <c r="B1389" s="32" t="s">
        <v>408</v>
      </c>
      <c r="C1389" s="32" t="s">
        <v>413</v>
      </c>
      <c r="D1389" s="32" t="s">
        <v>414</v>
      </c>
      <c r="E1389" s="32"/>
      <c r="F1389" s="32" t="s">
        <v>761</v>
      </c>
      <c r="G1389" s="32" t="s">
        <v>407</v>
      </c>
      <c r="H1389" s="19" t="s">
        <v>374</v>
      </c>
      <c r="I1389" s="40">
        <v>0</v>
      </c>
      <c r="J1389" s="33">
        <f>VLOOKUP(A1389,'097_0309'!A:AM,39,0)</f>
        <v>56.624605678233436</v>
      </c>
      <c r="K1389" s="33">
        <f t="shared" si="21"/>
        <v>0</v>
      </c>
    </row>
    <row r="1390" spans="1:11">
      <c r="A1390" s="32" t="s">
        <v>345</v>
      </c>
      <c r="B1390" s="32" t="s">
        <v>408</v>
      </c>
      <c r="C1390" s="32" t="s">
        <v>413</v>
      </c>
      <c r="D1390" s="32" t="s">
        <v>414</v>
      </c>
      <c r="E1390" s="32"/>
      <c r="F1390" s="32" t="s">
        <v>761</v>
      </c>
      <c r="G1390" s="32" t="s">
        <v>407</v>
      </c>
      <c r="H1390" s="19" t="s">
        <v>370</v>
      </c>
      <c r="I1390" s="40">
        <v>0</v>
      </c>
      <c r="J1390" s="33">
        <f>VLOOKUP(A1390,'097_0309'!A:AM,39,0)</f>
        <v>56.624605678233436</v>
      </c>
      <c r="K1390" s="33">
        <f t="shared" si="21"/>
        <v>0</v>
      </c>
    </row>
    <row r="1391" spans="1:11">
      <c r="A1391" s="32" t="s">
        <v>346</v>
      </c>
      <c r="B1391" s="32" t="s">
        <v>408</v>
      </c>
      <c r="C1391" s="32" t="s">
        <v>413</v>
      </c>
      <c r="D1391" s="32" t="s">
        <v>414</v>
      </c>
      <c r="E1391" s="32"/>
      <c r="F1391" s="32" t="s">
        <v>762</v>
      </c>
      <c r="G1391" s="32" t="s">
        <v>407</v>
      </c>
      <c r="H1391" s="19" t="s">
        <v>375</v>
      </c>
      <c r="I1391" s="40">
        <v>0</v>
      </c>
      <c r="J1391" s="33">
        <f>VLOOKUP(A1391,'097_0309'!A:AM,39,0)</f>
        <v>56.624605678233436</v>
      </c>
      <c r="K1391" s="33">
        <f t="shared" si="21"/>
        <v>0</v>
      </c>
    </row>
    <row r="1392" spans="1:11">
      <c r="A1392" s="32" t="s">
        <v>346</v>
      </c>
      <c r="B1392" s="32" t="s">
        <v>408</v>
      </c>
      <c r="C1392" s="32" t="s">
        <v>413</v>
      </c>
      <c r="D1392" s="32" t="s">
        <v>414</v>
      </c>
      <c r="E1392" s="32"/>
      <c r="F1392" s="32" t="s">
        <v>762</v>
      </c>
      <c r="G1392" s="32" t="s">
        <v>407</v>
      </c>
      <c r="H1392" s="19" t="s">
        <v>372</v>
      </c>
      <c r="I1392" s="40">
        <v>0</v>
      </c>
      <c r="J1392" s="33">
        <f>VLOOKUP(A1392,'097_0309'!A:AM,39,0)</f>
        <v>56.624605678233436</v>
      </c>
      <c r="K1392" s="33">
        <f t="shared" si="21"/>
        <v>0</v>
      </c>
    </row>
    <row r="1393" spans="1:11">
      <c r="A1393" s="32" t="s">
        <v>346</v>
      </c>
      <c r="B1393" s="32" t="s">
        <v>408</v>
      </c>
      <c r="C1393" s="32" t="s">
        <v>413</v>
      </c>
      <c r="D1393" s="32" t="s">
        <v>414</v>
      </c>
      <c r="E1393" s="32"/>
      <c r="F1393" s="32" t="s">
        <v>762</v>
      </c>
      <c r="G1393" s="32" t="s">
        <v>407</v>
      </c>
      <c r="H1393" s="19" t="s">
        <v>371</v>
      </c>
      <c r="I1393" s="40">
        <v>0</v>
      </c>
      <c r="J1393" s="33">
        <f>VLOOKUP(A1393,'097_0309'!A:AM,39,0)</f>
        <v>56.624605678233436</v>
      </c>
      <c r="K1393" s="33">
        <f t="shared" si="21"/>
        <v>0</v>
      </c>
    </row>
    <row r="1394" spans="1:11">
      <c r="A1394" s="32" t="s">
        <v>346</v>
      </c>
      <c r="B1394" s="32" t="s">
        <v>408</v>
      </c>
      <c r="C1394" s="32" t="s">
        <v>413</v>
      </c>
      <c r="D1394" s="32" t="s">
        <v>414</v>
      </c>
      <c r="E1394" s="32"/>
      <c r="F1394" s="32" t="s">
        <v>762</v>
      </c>
      <c r="G1394" s="32" t="s">
        <v>407</v>
      </c>
      <c r="H1394" s="19" t="s">
        <v>374</v>
      </c>
      <c r="I1394" s="40">
        <v>0</v>
      </c>
      <c r="J1394" s="33">
        <f>VLOOKUP(A1394,'097_0309'!A:AM,39,0)</f>
        <v>56.624605678233436</v>
      </c>
      <c r="K1394" s="33">
        <f t="shared" si="21"/>
        <v>0</v>
      </c>
    </row>
    <row r="1395" spans="1:11">
      <c r="A1395" s="32" t="s">
        <v>347</v>
      </c>
      <c r="B1395" s="32" t="s">
        <v>408</v>
      </c>
      <c r="C1395" s="32" t="s">
        <v>413</v>
      </c>
      <c r="D1395" s="32" t="s">
        <v>414</v>
      </c>
      <c r="E1395" s="32"/>
      <c r="F1395" s="32" t="s">
        <v>763</v>
      </c>
      <c r="G1395" s="32" t="s">
        <v>407</v>
      </c>
      <c r="H1395" s="19" t="s">
        <v>375</v>
      </c>
      <c r="I1395" s="40">
        <v>0</v>
      </c>
      <c r="J1395" s="33">
        <f>VLOOKUP(A1395,'097_0309'!A:AM,39,0)</f>
        <v>62.933753943217667</v>
      </c>
      <c r="K1395" s="33">
        <f t="shared" si="21"/>
        <v>0</v>
      </c>
    </row>
    <row r="1396" spans="1:11">
      <c r="A1396" s="32" t="s">
        <v>347</v>
      </c>
      <c r="B1396" s="32" t="s">
        <v>408</v>
      </c>
      <c r="C1396" s="32" t="s">
        <v>413</v>
      </c>
      <c r="D1396" s="32" t="s">
        <v>414</v>
      </c>
      <c r="E1396" s="32"/>
      <c r="F1396" s="32" t="s">
        <v>763</v>
      </c>
      <c r="G1396" s="32" t="s">
        <v>407</v>
      </c>
      <c r="H1396" s="19" t="s">
        <v>373</v>
      </c>
      <c r="I1396" s="40">
        <v>0</v>
      </c>
      <c r="J1396" s="33">
        <f>VLOOKUP(A1396,'097_0309'!A:AM,39,0)</f>
        <v>62.933753943217667</v>
      </c>
      <c r="K1396" s="33">
        <f t="shared" si="21"/>
        <v>0</v>
      </c>
    </row>
    <row r="1397" spans="1:11">
      <c r="A1397" s="32" t="s">
        <v>347</v>
      </c>
      <c r="B1397" s="32" t="s">
        <v>408</v>
      </c>
      <c r="C1397" s="32" t="s">
        <v>413</v>
      </c>
      <c r="D1397" s="32" t="s">
        <v>414</v>
      </c>
      <c r="E1397" s="32"/>
      <c r="F1397" s="32" t="s">
        <v>763</v>
      </c>
      <c r="G1397" s="32" t="s">
        <v>407</v>
      </c>
      <c r="H1397" s="19" t="s">
        <v>371</v>
      </c>
      <c r="I1397" s="40">
        <v>0</v>
      </c>
      <c r="J1397" s="33">
        <f>VLOOKUP(A1397,'097_0309'!A:AM,39,0)</f>
        <v>62.933753943217667</v>
      </c>
      <c r="K1397" s="33">
        <f t="shared" si="21"/>
        <v>0</v>
      </c>
    </row>
    <row r="1398" spans="1:11">
      <c r="A1398" s="32" t="s">
        <v>347</v>
      </c>
      <c r="B1398" s="32" t="s">
        <v>408</v>
      </c>
      <c r="C1398" s="32" t="s">
        <v>413</v>
      </c>
      <c r="D1398" s="32" t="s">
        <v>414</v>
      </c>
      <c r="E1398" s="32"/>
      <c r="F1398" s="32" t="s">
        <v>763</v>
      </c>
      <c r="G1398" s="32" t="s">
        <v>407</v>
      </c>
      <c r="H1398" s="19" t="s">
        <v>374</v>
      </c>
      <c r="I1398" s="40">
        <v>0</v>
      </c>
      <c r="J1398" s="33">
        <f>VLOOKUP(A1398,'097_0309'!A:AM,39,0)</f>
        <v>62.933753943217667</v>
      </c>
      <c r="K1398" s="33">
        <f t="shared" si="21"/>
        <v>0</v>
      </c>
    </row>
    <row r="1399" spans="1:11">
      <c r="A1399" s="32" t="s">
        <v>348</v>
      </c>
      <c r="B1399" s="32" t="s">
        <v>408</v>
      </c>
      <c r="C1399" s="32" t="s">
        <v>413</v>
      </c>
      <c r="D1399" s="32" t="s">
        <v>414</v>
      </c>
      <c r="E1399" s="32"/>
      <c r="F1399" s="32" t="s">
        <v>555</v>
      </c>
      <c r="G1399" s="32" t="s">
        <v>407</v>
      </c>
      <c r="H1399" s="19" t="s">
        <v>375</v>
      </c>
      <c r="I1399" s="40">
        <v>2</v>
      </c>
      <c r="J1399" s="33">
        <f>VLOOKUP(A1399,'097_0309'!A:AM,39,0)</f>
        <v>62.933753943217667</v>
      </c>
      <c r="K1399" s="33">
        <f t="shared" si="21"/>
        <v>125.86750788643533</v>
      </c>
    </row>
    <row r="1400" spans="1:11">
      <c r="A1400" s="32" t="s">
        <v>348</v>
      </c>
      <c r="B1400" s="32" t="s">
        <v>408</v>
      </c>
      <c r="C1400" s="32" t="s">
        <v>413</v>
      </c>
      <c r="D1400" s="32" t="s">
        <v>414</v>
      </c>
      <c r="E1400" s="32"/>
      <c r="F1400" s="32" t="s">
        <v>555</v>
      </c>
      <c r="G1400" s="32" t="s">
        <v>407</v>
      </c>
      <c r="H1400" s="19" t="s">
        <v>373</v>
      </c>
      <c r="I1400" s="40">
        <v>0</v>
      </c>
      <c r="J1400" s="33">
        <f>VLOOKUP(A1400,'097_0309'!A:AM,39,0)</f>
        <v>62.933753943217667</v>
      </c>
      <c r="K1400" s="33">
        <f t="shared" si="21"/>
        <v>0</v>
      </c>
    </row>
    <row r="1401" spans="1:11">
      <c r="A1401" s="32" t="s">
        <v>348</v>
      </c>
      <c r="B1401" s="32" t="s">
        <v>408</v>
      </c>
      <c r="C1401" s="32" t="s">
        <v>413</v>
      </c>
      <c r="D1401" s="32" t="s">
        <v>414</v>
      </c>
      <c r="E1401" s="32"/>
      <c r="F1401" s="32" t="s">
        <v>555</v>
      </c>
      <c r="G1401" s="32" t="s">
        <v>407</v>
      </c>
      <c r="H1401" s="19" t="s">
        <v>372</v>
      </c>
      <c r="I1401" s="40">
        <v>2</v>
      </c>
      <c r="J1401" s="33">
        <f>VLOOKUP(A1401,'097_0309'!A:AM,39,0)</f>
        <v>62.933753943217667</v>
      </c>
      <c r="K1401" s="33">
        <f t="shared" si="21"/>
        <v>125.86750788643533</v>
      </c>
    </row>
    <row r="1402" spans="1:11">
      <c r="A1402" s="32" t="s">
        <v>348</v>
      </c>
      <c r="B1402" s="32" t="s">
        <v>408</v>
      </c>
      <c r="C1402" s="32" t="s">
        <v>413</v>
      </c>
      <c r="D1402" s="32" t="s">
        <v>414</v>
      </c>
      <c r="E1402" s="32"/>
      <c r="F1402" s="32" t="s">
        <v>555</v>
      </c>
      <c r="G1402" s="32" t="s">
        <v>407</v>
      </c>
      <c r="H1402" s="19" t="s">
        <v>371</v>
      </c>
      <c r="I1402" s="40">
        <v>0</v>
      </c>
      <c r="J1402" s="33">
        <f>VLOOKUP(A1402,'097_0309'!A:AM,39,0)</f>
        <v>62.933753943217667</v>
      </c>
      <c r="K1402" s="33">
        <f t="shared" si="21"/>
        <v>0</v>
      </c>
    </row>
    <row r="1403" spans="1:11">
      <c r="A1403" s="32" t="s">
        <v>348</v>
      </c>
      <c r="B1403" s="32" t="s">
        <v>408</v>
      </c>
      <c r="C1403" s="32" t="s">
        <v>413</v>
      </c>
      <c r="D1403" s="32" t="s">
        <v>414</v>
      </c>
      <c r="E1403" s="32"/>
      <c r="F1403" s="32" t="s">
        <v>555</v>
      </c>
      <c r="G1403" s="32" t="s">
        <v>407</v>
      </c>
      <c r="H1403" s="19" t="s">
        <v>374</v>
      </c>
      <c r="I1403" s="40">
        <v>0</v>
      </c>
      <c r="J1403" s="33">
        <f>VLOOKUP(A1403,'097_0309'!A:AM,39,0)</f>
        <v>62.933753943217667</v>
      </c>
      <c r="K1403" s="33">
        <f t="shared" si="21"/>
        <v>0</v>
      </c>
    </row>
    <row r="1404" spans="1:11">
      <c r="A1404" s="32" t="s">
        <v>349</v>
      </c>
      <c r="B1404" s="32" t="s">
        <v>408</v>
      </c>
      <c r="C1404" s="32" t="s">
        <v>413</v>
      </c>
      <c r="D1404" s="32" t="s">
        <v>414</v>
      </c>
      <c r="E1404" s="32"/>
      <c r="F1404" s="32" t="s">
        <v>764</v>
      </c>
      <c r="G1404" s="32" t="s">
        <v>407</v>
      </c>
      <c r="H1404" s="19" t="s">
        <v>373</v>
      </c>
      <c r="I1404" s="40">
        <v>0</v>
      </c>
      <c r="J1404" s="33">
        <f>VLOOKUP(A1404,'097_0309'!A:AM,39,0)</f>
        <v>56.624605678233436</v>
      </c>
      <c r="K1404" s="33">
        <f t="shared" si="21"/>
        <v>0</v>
      </c>
    </row>
    <row r="1405" spans="1:11">
      <c r="A1405" s="32" t="s">
        <v>349</v>
      </c>
      <c r="B1405" s="32" t="s">
        <v>408</v>
      </c>
      <c r="C1405" s="32" t="s">
        <v>413</v>
      </c>
      <c r="D1405" s="32" t="s">
        <v>414</v>
      </c>
      <c r="E1405" s="32"/>
      <c r="F1405" s="32" t="s">
        <v>764</v>
      </c>
      <c r="G1405" s="32" t="s">
        <v>407</v>
      </c>
      <c r="H1405" s="19" t="s">
        <v>372</v>
      </c>
      <c r="I1405" s="40">
        <v>0</v>
      </c>
      <c r="J1405" s="33">
        <f>VLOOKUP(A1405,'097_0309'!A:AM,39,0)</f>
        <v>56.624605678233436</v>
      </c>
      <c r="K1405" s="33">
        <f t="shared" si="21"/>
        <v>0</v>
      </c>
    </row>
    <row r="1406" spans="1:11">
      <c r="A1406" s="32" t="s">
        <v>349</v>
      </c>
      <c r="B1406" s="32" t="s">
        <v>408</v>
      </c>
      <c r="C1406" s="32" t="s">
        <v>413</v>
      </c>
      <c r="D1406" s="32" t="s">
        <v>414</v>
      </c>
      <c r="E1406" s="32"/>
      <c r="F1406" s="32" t="s">
        <v>764</v>
      </c>
      <c r="G1406" s="32" t="s">
        <v>407</v>
      </c>
      <c r="H1406" s="19" t="s">
        <v>371</v>
      </c>
      <c r="I1406" s="40">
        <v>0</v>
      </c>
      <c r="J1406" s="33">
        <f>VLOOKUP(A1406,'097_0309'!A:AM,39,0)</f>
        <v>56.624605678233436</v>
      </c>
      <c r="K1406" s="33">
        <f t="shared" si="21"/>
        <v>0</v>
      </c>
    </row>
    <row r="1407" spans="1:11">
      <c r="A1407" s="32" t="s">
        <v>350</v>
      </c>
      <c r="B1407" s="32" t="s">
        <v>408</v>
      </c>
      <c r="C1407" s="32" t="s">
        <v>413</v>
      </c>
      <c r="D1407" s="32" t="s">
        <v>414</v>
      </c>
      <c r="E1407" s="32"/>
      <c r="F1407" s="32" t="s">
        <v>577</v>
      </c>
      <c r="G1407" s="32" t="s">
        <v>407</v>
      </c>
      <c r="H1407" s="19" t="s">
        <v>375</v>
      </c>
      <c r="I1407" s="40">
        <v>0</v>
      </c>
      <c r="J1407" s="33">
        <f>VLOOKUP(A1407,'097_0309'!A:AM,39,0)</f>
        <v>56.624605678233436</v>
      </c>
      <c r="K1407" s="33">
        <f t="shared" si="21"/>
        <v>0</v>
      </c>
    </row>
    <row r="1408" spans="1:11">
      <c r="A1408" s="32" t="s">
        <v>350</v>
      </c>
      <c r="B1408" s="32" t="s">
        <v>408</v>
      </c>
      <c r="C1408" s="32" t="s">
        <v>413</v>
      </c>
      <c r="D1408" s="32" t="s">
        <v>414</v>
      </c>
      <c r="E1408" s="32"/>
      <c r="F1408" s="32" t="s">
        <v>577</v>
      </c>
      <c r="G1408" s="32" t="s">
        <v>407</v>
      </c>
      <c r="H1408" s="19" t="s">
        <v>372</v>
      </c>
      <c r="I1408" s="40">
        <v>0</v>
      </c>
      <c r="J1408" s="33">
        <f>VLOOKUP(A1408,'097_0309'!A:AM,39,0)</f>
        <v>56.624605678233436</v>
      </c>
      <c r="K1408" s="33">
        <f t="shared" si="21"/>
        <v>0</v>
      </c>
    </row>
    <row r="1409" spans="1:11">
      <c r="A1409" s="32" t="s">
        <v>350</v>
      </c>
      <c r="B1409" s="32" t="s">
        <v>408</v>
      </c>
      <c r="C1409" s="32" t="s">
        <v>413</v>
      </c>
      <c r="D1409" s="32" t="s">
        <v>414</v>
      </c>
      <c r="E1409" s="32"/>
      <c r="F1409" s="32" t="s">
        <v>577</v>
      </c>
      <c r="G1409" s="32" t="s">
        <v>407</v>
      </c>
      <c r="H1409" s="19" t="s">
        <v>374</v>
      </c>
      <c r="I1409" s="40">
        <v>0</v>
      </c>
      <c r="J1409" s="33">
        <f>VLOOKUP(A1409,'097_0309'!A:AM,39,0)</f>
        <v>56.624605678233436</v>
      </c>
      <c r="K1409" s="33">
        <f t="shared" si="21"/>
        <v>0</v>
      </c>
    </row>
    <row r="1410" spans="1:11">
      <c r="A1410" s="32" t="s">
        <v>351</v>
      </c>
      <c r="B1410" s="32" t="s">
        <v>408</v>
      </c>
      <c r="C1410" s="32" t="s">
        <v>413</v>
      </c>
      <c r="D1410" s="32" t="s">
        <v>414</v>
      </c>
      <c r="E1410" s="32"/>
      <c r="F1410" s="32" t="s">
        <v>765</v>
      </c>
      <c r="G1410" s="32" t="s">
        <v>407</v>
      </c>
      <c r="H1410" s="19" t="s">
        <v>375</v>
      </c>
      <c r="I1410" s="40">
        <v>0</v>
      </c>
      <c r="J1410" s="33">
        <f>VLOOKUP(A1410,'097_0309'!A:AM,39,0)</f>
        <v>56.624605678233436</v>
      </c>
      <c r="K1410" s="33">
        <f t="shared" si="21"/>
        <v>0</v>
      </c>
    </row>
    <row r="1411" spans="1:11">
      <c r="A1411" s="32" t="s">
        <v>351</v>
      </c>
      <c r="B1411" s="32" t="s">
        <v>408</v>
      </c>
      <c r="C1411" s="32" t="s">
        <v>413</v>
      </c>
      <c r="D1411" s="32" t="s">
        <v>414</v>
      </c>
      <c r="E1411" s="32"/>
      <c r="F1411" s="32" t="s">
        <v>765</v>
      </c>
      <c r="G1411" s="32" t="s">
        <v>407</v>
      </c>
      <c r="H1411" s="19" t="s">
        <v>373</v>
      </c>
      <c r="I1411" s="40">
        <v>0</v>
      </c>
      <c r="J1411" s="33">
        <f>VLOOKUP(A1411,'097_0309'!A:AM,39,0)</f>
        <v>56.624605678233436</v>
      </c>
      <c r="K1411" s="33">
        <f t="shared" si="21"/>
        <v>0</v>
      </c>
    </row>
    <row r="1412" spans="1:11">
      <c r="A1412" s="32" t="s">
        <v>351</v>
      </c>
      <c r="B1412" s="32" t="s">
        <v>408</v>
      </c>
      <c r="C1412" s="32" t="s">
        <v>413</v>
      </c>
      <c r="D1412" s="32" t="s">
        <v>414</v>
      </c>
      <c r="E1412" s="32"/>
      <c r="F1412" s="32" t="s">
        <v>765</v>
      </c>
      <c r="G1412" s="32" t="s">
        <v>407</v>
      </c>
      <c r="H1412" s="19" t="s">
        <v>372</v>
      </c>
      <c r="I1412" s="40">
        <v>0</v>
      </c>
      <c r="J1412" s="33">
        <f>VLOOKUP(A1412,'097_0309'!A:AM,39,0)</f>
        <v>56.624605678233436</v>
      </c>
      <c r="K1412" s="33">
        <f t="shared" ref="K1412:K1454" si="22">J1412*I1412</f>
        <v>0</v>
      </c>
    </row>
    <row r="1413" spans="1:11">
      <c r="A1413" s="32" t="s">
        <v>352</v>
      </c>
      <c r="B1413" s="32" t="s">
        <v>408</v>
      </c>
      <c r="C1413" s="32" t="s">
        <v>417</v>
      </c>
      <c r="D1413" s="32" t="s">
        <v>411</v>
      </c>
      <c r="E1413" s="32"/>
      <c r="F1413" s="32" t="s">
        <v>406</v>
      </c>
      <c r="G1413" s="32" t="s">
        <v>407</v>
      </c>
      <c r="H1413" s="19" t="s">
        <v>375</v>
      </c>
      <c r="I1413" s="40">
        <v>0</v>
      </c>
      <c r="J1413" s="33">
        <f>VLOOKUP(A1413,'097_0309'!A:AM,39,0)</f>
        <v>94.479495268138805</v>
      </c>
      <c r="K1413" s="33">
        <f t="shared" si="22"/>
        <v>0</v>
      </c>
    </row>
    <row r="1414" spans="1:11">
      <c r="A1414" s="32" t="s">
        <v>352</v>
      </c>
      <c r="B1414" s="32" t="s">
        <v>408</v>
      </c>
      <c r="C1414" s="32" t="s">
        <v>417</v>
      </c>
      <c r="D1414" s="32" t="s">
        <v>411</v>
      </c>
      <c r="E1414" s="32"/>
      <c r="F1414" s="32" t="s">
        <v>406</v>
      </c>
      <c r="G1414" s="32" t="s">
        <v>407</v>
      </c>
      <c r="H1414" s="19" t="s">
        <v>373</v>
      </c>
      <c r="I1414" s="40">
        <v>3</v>
      </c>
      <c r="J1414" s="33">
        <f>VLOOKUP(A1414,'097_0309'!A:AM,39,0)</f>
        <v>94.479495268138805</v>
      </c>
      <c r="K1414" s="33">
        <f t="shared" si="22"/>
        <v>283.43848580441642</v>
      </c>
    </row>
    <row r="1415" spans="1:11">
      <c r="A1415" s="32" t="s">
        <v>352</v>
      </c>
      <c r="B1415" s="32" t="s">
        <v>408</v>
      </c>
      <c r="C1415" s="32" t="s">
        <v>417</v>
      </c>
      <c r="D1415" s="32" t="s">
        <v>411</v>
      </c>
      <c r="E1415" s="32"/>
      <c r="F1415" s="32" t="s">
        <v>406</v>
      </c>
      <c r="G1415" s="32" t="s">
        <v>407</v>
      </c>
      <c r="H1415" s="19" t="s">
        <v>372</v>
      </c>
      <c r="I1415" s="40">
        <v>2</v>
      </c>
      <c r="J1415" s="33">
        <f>VLOOKUP(A1415,'097_0309'!A:AM,39,0)</f>
        <v>94.479495268138805</v>
      </c>
      <c r="K1415" s="33">
        <f t="shared" si="22"/>
        <v>188.95899053627761</v>
      </c>
    </row>
    <row r="1416" spans="1:11">
      <c r="A1416" s="32" t="s">
        <v>352</v>
      </c>
      <c r="B1416" s="32" t="s">
        <v>408</v>
      </c>
      <c r="C1416" s="32" t="s">
        <v>417</v>
      </c>
      <c r="D1416" s="32" t="s">
        <v>411</v>
      </c>
      <c r="E1416" s="32"/>
      <c r="F1416" s="32" t="s">
        <v>406</v>
      </c>
      <c r="G1416" s="32" t="s">
        <v>407</v>
      </c>
      <c r="H1416" s="19" t="s">
        <v>371</v>
      </c>
      <c r="I1416" s="40">
        <v>0</v>
      </c>
      <c r="J1416" s="33">
        <f>VLOOKUP(A1416,'097_0309'!A:AM,39,0)</f>
        <v>94.479495268138805</v>
      </c>
      <c r="K1416" s="33">
        <f t="shared" si="22"/>
        <v>0</v>
      </c>
    </row>
    <row r="1417" spans="1:11">
      <c r="A1417" s="32" t="s">
        <v>352</v>
      </c>
      <c r="B1417" s="32" t="s">
        <v>408</v>
      </c>
      <c r="C1417" s="32" t="s">
        <v>417</v>
      </c>
      <c r="D1417" s="32" t="s">
        <v>411</v>
      </c>
      <c r="E1417" s="32"/>
      <c r="F1417" s="32" t="s">
        <v>406</v>
      </c>
      <c r="G1417" s="32" t="s">
        <v>407</v>
      </c>
      <c r="H1417" s="19" t="s">
        <v>374</v>
      </c>
      <c r="I1417" s="40">
        <v>0</v>
      </c>
      <c r="J1417" s="33">
        <f>VLOOKUP(A1417,'097_0309'!A:AM,39,0)</f>
        <v>94.479495268138805</v>
      </c>
      <c r="K1417" s="33">
        <f t="shared" si="22"/>
        <v>0</v>
      </c>
    </row>
    <row r="1418" spans="1:11">
      <c r="A1418" s="32" t="s">
        <v>353</v>
      </c>
      <c r="B1418" s="32" t="s">
        <v>408</v>
      </c>
      <c r="C1418" s="32" t="s">
        <v>417</v>
      </c>
      <c r="D1418" s="32" t="s">
        <v>411</v>
      </c>
      <c r="E1418" s="32"/>
      <c r="F1418" s="32" t="s">
        <v>410</v>
      </c>
      <c r="G1418" s="32" t="s">
        <v>407</v>
      </c>
      <c r="H1418" s="19" t="s">
        <v>373</v>
      </c>
      <c r="I1418" s="40">
        <v>0</v>
      </c>
      <c r="J1418" s="33">
        <f>VLOOKUP(A1418,'097_0309'!A:AM,39,0)</f>
        <v>78.706624605678229</v>
      </c>
      <c r="K1418" s="33">
        <f t="shared" si="22"/>
        <v>0</v>
      </c>
    </row>
    <row r="1419" spans="1:11">
      <c r="A1419" s="32" t="s">
        <v>353</v>
      </c>
      <c r="B1419" s="32" t="s">
        <v>408</v>
      </c>
      <c r="C1419" s="32" t="s">
        <v>417</v>
      </c>
      <c r="D1419" s="32" t="s">
        <v>411</v>
      </c>
      <c r="E1419" s="32"/>
      <c r="F1419" s="32" t="s">
        <v>410</v>
      </c>
      <c r="G1419" s="32" t="s">
        <v>407</v>
      </c>
      <c r="H1419" s="19" t="s">
        <v>372</v>
      </c>
      <c r="I1419" s="40">
        <v>0</v>
      </c>
      <c r="J1419" s="33">
        <f>VLOOKUP(A1419,'097_0309'!A:AM,39,0)</f>
        <v>78.706624605678229</v>
      </c>
      <c r="K1419" s="33">
        <f t="shared" si="22"/>
        <v>0</v>
      </c>
    </row>
    <row r="1420" spans="1:11">
      <c r="A1420" s="32" t="s">
        <v>353</v>
      </c>
      <c r="B1420" s="32" t="s">
        <v>408</v>
      </c>
      <c r="C1420" s="32" t="s">
        <v>417</v>
      </c>
      <c r="D1420" s="32" t="s">
        <v>411</v>
      </c>
      <c r="E1420" s="32"/>
      <c r="F1420" s="32" t="s">
        <v>410</v>
      </c>
      <c r="G1420" s="32" t="s">
        <v>407</v>
      </c>
      <c r="H1420" s="19" t="s">
        <v>371</v>
      </c>
      <c r="I1420" s="40">
        <v>0</v>
      </c>
      <c r="J1420" s="33">
        <f>VLOOKUP(A1420,'097_0309'!A:AM,39,0)</f>
        <v>78.706624605678229</v>
      </c>
      <c r="K1420" s="33">
        <f t="shared" si="22"/>
        <v>0</v>
      </c>
    </row>
    <row r="1421" spans="1:11">
      <c r="A1421" s="32" t="s">
        <v>354</v>
      </c>
      <c r="B1421" s="32" t="s">
        <v>409</v>
      </c>
      <c r="C1421" s="32" t="s">
        <v>417</v>
      </c>
      <c r="D1421" s="32" t="s">
        <v>414</v>
      </c>
      <c r="E1421" s="32"/>
      <c r="F1421" s="32" t="s">
        <v>769</v>
      </c>
      <c r="G1421" s="32" t="s">
        <v>407</v>
      </c>
      <c r="H1421" s="19" t="s">
        <v>375</v>
      </c>
      <c r="I1421" s="40">
        <v>2</v>
      </c>
      <c r="J1421" s="33">
        <f>VLOOKUP(A1421,'097_0309'!A:AM,39,0)</f>
        <v>56.624605678233436</v>
      </c>
      <c r="K1421" s="33">
        <f t="shared" si="22"/>
        <v>113.24921135646687</v>
      </c>
    </row>
    <row r="1422" spans="1:11">
      <c r="A1422" s="32" t="s">
        <v>354</v>
      </c>
      <c r="B1422" s="32" t="s">
        <v>409</v>
      </c>
      <c r="C1422" s="32" t="s">
        <v>417</v>
      </c>
      <c r="D1422" s="32" t="s">
        <v>414</v>
      </c>
      <c r="E1422" s="32"/>
      <c r="F1422" s="32" t="s">
        <v>769</v>
      </c>
      <c r="G1422" s="32" t="s">
        <v>407</v>
      </c>
      <c r="H1422" s="19" t="s">
        <v>373</v>
      </c>
      <c r="I1422" s="40">
        <v>4</v>
      </c>
      <c r="J1422" s="33">
        <f>VLOOKUP(A1422,'097_0309'!A:AM,39,0)</f>
        <v>56.624605678233436</v>
      </c>
      <c r="K1422" s="33">
        <f t="shared" si="22"/>
        <v>226.49842271293375</v>
      </c>
    </row>
    <row r="1423" spans="1:11">
      <c r="A1423" s="32" t="s">
        <v>354</v>
      </c>
      <c r="B1423" s="32" t="s">
        <v>409</v>
      </c>
      <c r="C1423" s="32" t="s">
        <v>417</v>
      </c>
      <c r="D1423" s="32" t="s">
        <v>414</v>
      </c>
      <c r="E1423" s="32"/>
      <c r="F1423" s="32" t="s">
        <v>769</v>
      </c>
      <c r="G1423" s="32" t="s">
        <v>407</v>
      </c>
      <c r="H1423" s="19" t="s">
        <v>372</v>
      </c>
      <c r="I1423" s="40">
        <v>5</v>
      </c>
      <c r="J1423" s="33">
        <f>VLOOKUP(A1423,'097_0309'!A:AM,39,0)</f>
        <v>56.624605678233436</v>
      </c>
      <c r="K1423" s="33">
        <f t="shared" si="22"/>
        <v>283.12302839116717</v>
      </c>
    </row>
    <row r="1424" spans="1:11">
      <c r="A1424" s="32" t="s">
        <v>354</v>
      </c>
      <c r="B1424" s="32" t="s">
        <v>409</v>
      </c>
      <c r="C1424" s="32" t="s">
        <v>417</v>
      </c>
      <c r="D1424" s="32" t="s">
        <v>414</v>
      </c>
      <c r="E1424" s="32"/>
      <c r="F1424" s="32" t="s">
        <v>769</v>
      </c>
      <c r="G1424" s="32" t="s">
        <v>407</v>
      </c>
      <c r="H1424" s="19" t="s">
        <v>371</v>
      </c>
      <c r="I1424" s="40">
        <v>4</v>
      </c>
      <c r="J1424" s="33">
        <f>VLOOKUP(A1424,'097_0309'!A:AM,39,0)</f>
        <v>56.624605678233436</v>
      </c>
      <c r="K1424" s="33">
        <f t="shared" si="22"/>
        <v>226.49842271293375</v>
      </c>
    </row>
    <row r="1425" spans="1:11">
      <c r="A1425" s="32" t="s">
        <v>354</v>
      </c>
      <c r="B1425" s="32" t="s">
        <v>409</v>
      </c>
      <c r="C1425" s="32" t="s">
        <v>417</v>
      </c>
      <c r="D1425" s="32" t="s">
        <v>414</v>
      </c>
      <c r="E1425" s="32"/>
      <c r="F1425" s="32" t="s">
        <v>769</v>
      </c>
      <c r="G1425" s="32" t="s">
        <v>407</v>
      </c>
      <c r="H1425" s="19" t="s">
        <v>374</v>
      </c>
      <c r="I1425" s="40">
        <v>4</v>
      </c>
      <c r="J1425" s="33">
        <f>VLOOKUP(A1425,'097_0309'!A:AM,39,0)</f>
        <v>56.624605678233436</v>
      </c>
      <c r="K1425" s="33">
        <f t="shared" si="22"/>
        <v>226.49842271293375</v>
      </c>
    </row>
    <row r="1426" spans="1:11">
      <c r="A1426" s="32" t="s">
        <v>355</v>
      </c>
      <c r="B1426" s="32" t="s">
        <v>409</v>
      </c>
      <c r="C1426" s="32" t="s">
        <v>417</v>
      </c>
      <c r="D1426" s="32" t="s">
        <v>414</v>
      </c>
      <c r="E1426" s="32"/>
      <c r="F1426" s="32" t="s">
        <v>475</v>
      </c>
      <c r="G1426" s="32" t="s">
        <v>407</v>
      </c>
      <c r="H1426" s="19" t="s">
        <v>375</v>
      </c>
      <c r="I1426" s="40">
        <v>2</v>
      </c>
      <c r="J1426" s="33">
        <f>VLOOKUP(A1426,'097_0309'!A:AM,39,0)</f>
        <v>56.624605678233436</v>
      </c>
      <c r="K1426" s="33">
        <f t="shared" si="22"/>
        <v>113.24921135646687</v>
      </c>
    </row>
    <row r="1427" spans="1:11">
      <c r="A1427" s="32" t="s">
        <v>355</v>
      </c>
      <c r="B1427" s="32" t="s">
        <v>409</v>
      </c>
      <c r="C1427" s="32" t="s">
        <v>417</v>
      </c>
      <c r="D1427" s="32" t="s">
        <v>414</v>
      </c>
      <c r="E1427" s="32"/>
      <c r="F1427" s="32" t="s">
        <v>475</v>
      </c>
      <c r="G1427" s="32" t="s">
        <v>407</v>
      </c>
      <c r="H1427" s="19" t="s">
        <v>373</v>
      </c>
      <c r="I1427" s="40">
        <v>4</v>
      </c>
      <c r="J1427" s="33">
        <f>VLOOKUP(A1427,'097_0309'!A:AM,39,0)</f>
        <v>56.624605678233436</v>
      </c>
      <c r="K1427" s="33">
        <f t="shared" si="22"/>
        <v>226.49842271293375</v>
      </c>
    </row>
    <row r="1428" spans="1:11">
      <c r="A1428" s="32" t="s">
        <v>355</v>
      </c>
      <c r="B1428" s="32" t="s">
        <v>409</v>
      </c>
      <c r="C1428" s="32" t="s">
        <v>417</v>
      </c>
      <c r="D1428" s="32" t="s">
        <v>414</v>
      </c>
      <c r="E1428" s="32"/>
      <c r="F1428" s="32" t="s">
        <v>475</v>
      </c>
      <c r="G1428" s="32" t="s">
        <v>407</v>
      </c>
      <c r="H1428" s="19" t="s">
        <v>372</v>
      </c>
      <c r="I1428" s="40">
        <v>3</v>
      </c>
      <c r="J1428" s="33">
        <f>VLOOKUP(A1428,'097_0309'!A:AM,39,0)</f>
        <v>56.624605678233436</v>
      </c>
      <c r="K1428" s="33">
        <f t="shared" si="22"/>
        <v>169.87381703470032</v>
      </c>
    </row>
    <row r="1429" spans="1:11">
      <c r="A1429" s="32" t="s">
        <v>355</v>
      </c>
      <c r="B1429" s="32" t="s">
        <v>409</v>
      </c>
      <c r="C1429" s="32" t="s">
        <v>417</v>
      </c>
      <c r="D1429" s="32" t="s">
        <v>414</v>
      </c>
      <c r="E1429" s="32"/>
      <c r="F1429" s="32" t="s">
        <v>475</v>
      </c>
      <c r="G1429" s="32" t="s">
        <v>407</v>
      </c>
      <c r="H1429" s="19" t="s">
        <v>371</v>
      </c>
      <c r="I1429" s="40">
        <v>3</v>
      </c>
      <c r="J1429" s="33">
        <f>VLOOKUP(A1429,'097_0309'!A:AM,39,0)</f>
        <v>56.624605678233436</v>
      </c>
      <c r="K1429" s="33">
        <f t="shared" si="22"/>
        <v>169.87381703470032</v>
      </c>
    </row>
    <row r="1430" spans="1:11">
      <c r="A1430" s="32" t="s">
        <v>355</v>
      </c>
      <c r="B1430" s="32" t="s">
        <v>409</v>
      </c>
      <c r="C1430" s="32" t="s">
        <v>417</v>
      </c>
      <c r="D1430" s="32" t="s">
        <v>414</v>
      </c>
      <c r="E1430" s="32"/>
      <c r="F1430" s="32" t="s">
        <v>475</v>
      </c>
      <c r="G1430" s="32" t="s">
        <v>407</v>
      </c>
      <c r="H1430" s="19" t="s">
        <v>374</v>
      </c>
      <c r="I1430" s="40">
        <v>0</v>
      </c>
      <c r="J1430" s="33">
        <f>VLOOKUP(A1430,'097_0309'!A:AM,39,0)</f>
        <v>56.624605678233436</v>
      </c>
      <c r="K1430" s="33">
        <f t="shared" si="22"/>
        <v>0</v>
      </c>
    </row>
    <row r="1431" spans="1:11">
      <c r="A1431" s="32" t="s">
        <v>356</v>
      </c>
      <c r="B1431" s="32" t="s">
        <v>408</v>
      </c>
      <c r="C1431" s="32" t="s">
        <v>417</v>
      </c>
      <c r="D1431" s="32" t="s">
        <v>420</v>
      </c>
      <c r="E1431" s="32"/>
      <c r="F1431" s="32" t="s">
        <v>771</v>
      </c>
      <c r="G1431" s="32" t="s">
        <v>407</v>
      </c>
      <c r="H1431" s="19" t="s">
        <v>373</v>
      </c>
      <c r="I1431" s="40">
        <v>0</v>
      </c>
      <c r="J1431" s="33">
        <f>VLOOKUP(A1431,'097_0309'!A:AM,39,0)</f>
        <v>141.79810725552051</v>
      </c>
      <c r="K1431" s="33">
        <f t="shared" si="22"/>
        <v>0</v>
      </c>
    </row>
    <row r="1432" spans="1:11">
      <c r="A1432" s="32" t="s">
        <v>356</v>
      </c>
      <c r="B1432" s="32" t="s">
        <v>408</v>
      </c>
      <c r="C1432" s="32" t="s">
        <v>417</v>
      </c>
      <c r="D1432" s="32" t="s">
        <v>420</v>
      </c>
      <c r="E1432" s="32"/>
      <c r="F1432" s="32" t="s">
        <v>771</v>
      </c>
      <c r="G1432" s="32" t="s">
        <v>407</v>
      </c>
      <c r="H1432" s="19" t="s">
        <v>372</v>
      </c>
      <c r="I1432" s="40">
        <v>0</v>
      </c>
      <c r="J1432" s="33">
        <f>VLOOKUP(A1432,'097_0309'!A:AM,39,0)</f>
        <v>141.79810725552051</v>
      </c>
      <c r="K1432" s="33">
        <f t="shared" si="22"/>
        <v>0</v>
      </c>
    </row>
    <row r="1433" spans="1:11">
      <c r="A1433" s="32" t="s">
        <v>357</v>
      </c>
      <c r="B1433" s="32" t="s">
        <v>408</v>
      </c>
      <c r="C1433" s="32" t="s">
        <v>413</v>
      </c>
      <c r="D1433" s="32" t="s">
        <v>411</v>
      </c>
      <c r="E1433" s="32"/>
      <c r="F1433" s="32" t="s">
        <v>761</v>
      </c>
      <c r="G1433" s="32" t="s">
        <v>407</v>
      </c>
      <c r="H1433" s="19" t="s">
        <v>373</v>
      </c>
      <c r="I1433" s="40">
        <v>0</v>
      </c>
      <c r="J1433" s="33">
        <f>VLOOKUP(A1433,'097_0309'!A:AM,39,0)</f>
        <v>78.706624605678229</v>
      </c>
      <c r="K1433" s="33">
        <f t="shared" si="22"/>
        <v>0</v>
      </c>
    </row>
    <row r="1434" spans="1:11">
      <c r="A1434" s="32" t="s">
        <v>357</v>
      </c>
      <c r="B1434" s="32" t="s">
        <v>408</v>
      </c>
      <c r="C1434" s="32" t="s">
        <v>413</v>
      </c>
      <c r="D1434" s="32" t="s">
        <v>411</v>
      </c>
      <c r="E1434" s="32"/>
      <c r="F1434" s="32" t="s">
        <v>761</v>
      </c>
      <c r="G1434" s="32" t="s">
        <v>407</v>
      </c>
      <c r="H1434" s="19" t="s">
        <v>371</v>
      </c>
      <c r="I1434" s="40">
        <v>0</v>
      </c>
      <c r="J1434" s="33">
        <f>VLOOKUP(A1434,'097_0309'!A:AM,39,0)</f>
        <v>78.706624605678229</v>
      </c>
      <c r="K1434" s="33">
        <f t="shared" si="22"/>
        <v>0</v>
      </c>
    </row>
    <row r="1435" spans="1:11">
      <c r="A1435" s="32" t="s">
        <v>357</v>
      </c>
      <c r="B1435" s="32" t="s">
        <v>408</v>
      </c>
      <c r="C1435" s="32" t="s">
        <v>413</v>
      </c>
      <c r="D1435" s="32" t="s">
        <v>411</v>
      </c>
      <c r="E1435" s="32"/>
      <c r="F1435" s="32" t="s">
        <v>761</v>
      </c>
      <c r="G1435" s="32" t="s">
        <v>407</v>
      </c>
      <c r="H1435" s="19" t="s">
        <v>374</v>
      </c>
      <c r="I1435" s="40">
        <v>0</v>
      </c>
      <c r="J1435" s="33">
        <f>VLOOKUP(A1435,'097_0309'!A:AM,39,0)</f>
        <v>78.706624605678229</v>
      </c>
      <c r="K1435" s="33">
        <f t="shared" si="22"/>
        <v>0</v>
      </c>
    </row>
    <row r="1436" spans="1:11">
      <c r="A1436" s="32" t="s">
        <v>358</v>
      </c>
      <c r="B1436" s="32" t="s">
        <v>408</v>
      </c>
      <c r="C1436" s="32" t="s">
        <v>413</v>
      </c>
      <c r="D1436" s="32" t="s">
        <v>411</v>
      </c>
      <c r="E1436" s="32"/>
      <c r="F1436" s="32" t="s">
        <v>773</v>
      </c>
      <c r="G1436" s="32" t="s">
        <v>407</v>
      </c>
      <c r="H1436" s="19" t="s">
        <v>372</v>
      </c>
      <c r="I1436" s="40">
        <v>0</v>
      </c>
      <c r="J1436" s="33">
        <f>VLOOKUP(A1436,'097_0309'!A:AM,39,0)</f>
        <v>78.706624605678229</v>
      </c>
      <c r="K1436" s="33">
        <f t="shared" si="22"/>
        <v>0</v>
      </c>
    </row>
    <row r="1437" spans="1:11">
      <c r="A1437" s="32" t="s">
        <v>358</v>
      </c>
      <c r="B1437" s="32" t="s">
        <v>408</v>
      </c>
      <c r="C1437" s="32" t="s">
        <v>413</v>
      </c>
      <c r="D1437" s="32" t="s">
        <v>411</v>
      </c>
      <c r="E1437" s="32"/>
      <c r="F1437" s="32" t="s">
        <v>773</v>
      </c>
      <c r="G1437" s="32" t="s">
        <v>407</v>
      </c>
      <c r="H1437" s="19" t="s">
        <v>371</v>
      </c>
      <c r="I1437" s="40">
        <v>0</v>
      </c>
      <c r="J1437" s="33">
        <f>VLOOKUP(A1437,'097_0309'!A:AM,39,0)</f>
        <v>78.706624605678229</v>
      </c>
      <c r="K1437" s="33">
        <f t="shared" si="22"/>
        <v>0</v>
      </c>
    </row>
    <row r="1438" spans="1:11">
      <c r="A1438" s="32" t="s">
        <v>359</v>
      </c>
      <c r="B1438" s="32" t="s">
        <v>408</v>
      </c>
      <c r="C1438" s="32" t="s">
        <v>413</v>
      </c>
      <c r="D1438" s="32" t="s">
        <v>411</v>
      </c>
      <c r="E1438" s="32"/>
      <c r="F1438" s="32" t="s">
        <v>657</v>
      </c>
      <c r="G1438" s="32" t="s">
        <v>407</v>
      </c>
      <c r="H1438" s="19" t="s">
        <v>375</v>
      </c>
      <c r="I1438" s="40">
        <v>0</v>
      </c>
      <c r="J1438" s="33">
        <f>VLOOKUP(A1438,'097_0309'!A:AM,39,0)</f>
        <v>78.706624605678229</v>
      </c>
      <c r="K1438" s="33">
        <f t="shared" si="22"/>
        <v>0</v>
      </c>
    </row>
    <row r="1439" spans="1:11">
      <c r="A1439" s="32" t="s">
        <v>359</v>
      </c>
      <c r="B1439" s="32" t="s">
        <v>408</v>
      </c>
      <c r="C1439" s="32" t="s">
        <v>413</v>
      </c>
      <c r="D1439" s="32" t="s">
        <v>411</v>
      </c>
      <c r="E1439" s="32"/>
      <c r="F1439" s="32" t="s">
        <v>657</v>
      </c>
      <c r="G1439" s="32" t="s">
        <v>407</v>
      </c>
      <c r="H1439" s="19" t="s">
        <v>373</v>
      </c>
      <c r="I1439" s="40">
        <v>0</v>
      </c>
      <c r="J1439" s="33">
        <f>VLOOKUP(A1439,'097_0309'!A:AM,39,0)</f>
        <v>78.706624605678229</v>
      </c>
      <c r="K1439" s="33">
        <f t="shared" si="22"/>
        <v>0</v>
      </c>
    </row>
    <row r="1440" spans="1:11">
      <c r="A1440" s="32" t="s">
        <v>359</v>
      </c>
      <c r="B1440" s="32" t="s">
        <v>408</v>
      </c>
      <c r="C1440" s="32" t="s">
        <v>413</v>
      </c>
      <c r="D1440" s="32" t="s">
        <v>411</v>
      </c>
      <c r="E1440" s="32"/>
      <c r="F1440" s="32" t="s">
        <v>657</v>
      </c>
      <c r="G1440" s="32" t="s">
        <v>407</v>
      </c>
      <c r="H1440" s="19" t="s">
        <v>372</v>
      </c>
      <c r="I1440" s="40">
        <v>0</v>
      </c>
      <c r="J1440" s="33">
        <f>VLOOKUP(A1440,'097_0309'!A:AM,39,0)</f>
        <v>78.706624605678229</v>
      </c>
      <c r="K1440" s="33">
        <f t="shared" si="22"/>
        <v>0</v>
      </c>
    </row>
    <row r="1441" spans="1:11">
      <c r="A1441" s="32" t="s">
        <v>359</v>
      </c>
      <c r="B1441" s="32" t="s">
        <v>408</v>
      </c>
      <c r="C1441" s="32" t="s">
        <v>413</v>
      </c>
      <c r="D1441" s="32" t="s">
        <v>411</v>
      </c>
      <c r="E1441" s="32"/>
      <c r="F1441" s="32" t="s">
        <v>657</v>
      </c>
      <c r="G1441" s="32" t="s">
        <v>407</v>
      </c>
      <c r="H1441" s="19" t="s">
        <v>371</v>
      </c>
      <c r="I1441" s="40">
        <v>0</v>
      </c>
      <c r="J1441" s="33">
        <f>VLOOKUP(A1441,'097_0309'!A:AM,39,0)</f>
        <v>78.706624605678229</v>
      </c>
      <c r="K1441" s="33">
        <f t="shared" si="22"/>
        <v>0</v>
      </c>
    </row>
    <row r="1442" spans="1:11">
      <c r="A1442" s="32" t="s">
        <v>359</v>
      </c>
      <c r="B1442" s="32" t="s">
        <v>408</v>
      </c>
      <c r="C1442" s="32" t="s">
        <v>413</v>
      </c>
      <c r="D1442" s="32" t="s">
        <v>411</v>
      </c>
      <c r="E1442" s="32"/>
      <c r="F1442" s="32" t="s">
        <v>657</v>
      </c>
      <c r="G1442" s="32" t="s">
        <v>407</v>
      </c>
      <c r="H1442" s="19" t="s">
        <v>374</v>
      </c>
      <c r="I1442" s="40">
        <v>0</v>
      </c>
      <c r="J1442" s="33">
        <f>VLOOKUP(A1442,'097_0309'!A:AM,39,0)</f>
        <v>78.706624605678229</v>
      </c>
      <c r="K1442" s="33">
        <f t="shared" si="22"/>
        <v>0</v>
      </c>
    </row>
    <row r="1443" spans="1:11">
      <c r="A1443" s="32" t="s">
        <v>360</v>
      </c>
      <c r="B1443" s="32" t="s">
        <v>408</v>
      </c>
      <c r="C1443" s="32" t="s">
        <v>413</v>
      </c>
      <c r="D1443" s="32" t="s">
        <v>411</v>
      </c>
      <c r="E1443" s="32"/>
      <c r="F1443" s="32" t="s">
        <v>774</v>
      </c>
      <c r="G1443" s="32" t="s">
        <v>407</v>
      </c>
      <c r="H1443" s="19" t="s">
        <v>375</v>
      </c>
      <c r="I1443" s="40">
        <v>0</v>
      </c>
      <c r="J1443" s="33">
        <f>VLOOKUP(A1443,'097_0309'!A:AM,39,0)</f>
        <v>78.706624605678229</v>
      </c>
      <c r="K1443" s="33">
        <f t="shared" si="22"/>
        <v>0</v>
      </c>
    </row>
    <row r="1444" spans="1:11">
      <c r="A1444" s="32" t="s">
        <v>360</v>
      </c>
      <c r="B1444" s="32" t="s">
        <v>408</v>
      </c>
      <c r="C1444" s="32" t="s">
        <v>413</v>
      </c>
      <c r="D1444" s="32" t="s">
        <v>411</v>
      </c>
      <c r="E1444" s="32"/>
      <c r="F1444" s="32" t="s">
        <v>774</v>
      </c>
      <c r="G1444" s="32" t="s">
        <v>407</v>
      </c>
      <c r="H1444" s="19" t="s">
        <v>373</v>
      </c>
      <c r="I1444" s="40">
        <v>0</v>
      </c>
      <c r="J1444" s="33">
        <f>VLOOKUP(A1444,'097_0309'!A:AM,39,0)</f>
        <v>78.706624605678229</v>
      </c>
      <c r="K1444" s="33">
        <f t="shared" si="22"/>
        <v>0</v>
      </c>
    </row>
    <row r="1445" spans="1:11">
      <c r="A1445" s="32" t="s">
        <v>360</v>
      </c>
      <c r="B1445" s="32" t="s">
        <v>408</v>
      </c>
      <c r="C1445" s="32" t="s">
        <v>413</v>
      </c>
      <c r="D1445" s="32" t="s">
        <v>411</v>
      </c>
      <c r="E1445" s="32"/>
      <c r="F1445" s="32" t="s">
        <v>774</v>
      </c>
      <c r="G1445" s="32" t="s">
        <v>407</v>
      </c>
      <c r="H1445" s="19" t="s">
        <v>372</v>
      </c>
      <c r="I1445" s="40">
        <v>0</v>
      </c>
      <c r="J1445" s="33">
        <f>VLOOKUP(A1445,'097_0309'!A:AM,39,0)</f>
        <v>78.706624605678229</v>
      </c>
      <c r="K1445" s="33">
        <f t="shared" si="22"/>
        <v>0</v>
      </c>
    </row>
    <row r="1446" spans="1:11">
      <c r="A1446" s="32" t="s">
        <v>360</v>
      </c>
      <c r="B1446" s="32" t="s">
        <v>408</v>
      </c>
      <c r="C1446" s="32" t="s">
        <v>413</v>
      </c>
      <c r="D1446" s="32" t="s">
        <v>411</v>
      </c>
      <c r="E1446" s="32"/>
      <c r="F1446" s="32" t="s">
        <v>774</v>
      </c>
      <c r="G1446" s="32" t="s">
        <v>407</v>
      </c>
      <c r="H1446" s="19" t="s">
        <v>371</v>
      </c>
      <c r="I1446" s="40">
        <v>0</v>
      </c>
      <c r="J1446" s="33">
        <f>VLOOKUP(A1446,'097_0309'!A:AM,39,0)</f>
        <v>78.706624605678229</v>
      </c>
      <c r="K1446" s="33">
        <f t="shared" si="22"/>
        <v>0</v>
      </c>
    </row>
    <row r="1447" spans="1:11">
      <c r="A1447" s="32" t="s">
        <v>360</v>
      </c>
      <c r="B1447" s="32" t="s">
        <v>408</v>
      </c>
      <c r="C1447" s="32" t="s">
        <v>413</v>
      </c>
      <c r="D1447" s="32" t="s">
        <v>411</v>
      </c>
      <c r="E1447" s="32"/>
      <c r="F1447" s="32" t="s">
        <v>774</v>
      </c>
      <c r="G1447" s="32" t="s">
        <v>407</v>
      </c>
      <c r="H1447" s="19" t="s">
        <v>374</v>
      </c>
      <c r="I1447" s="40">
        <v>0</v>
      </c>
      <c r="J1447" s="33">
        <f>VLOOKUP(A1447,'097_0309'!A:AM,39,0)</f>
        <v>78.706624605678229</v>
      </c>
      <c r="K1447" s="33">
        <f t="shared" si="22"/>
        <v>0</v>
      </c>
    </row>
    <row r="1448" spans="1:11">
      <c r="A1448" s="32" t="s">
        <v>361</v>
      </c>
      <c r="B1448" s="32" t="s">
        <v>408</v>
      </c>
      <c r="C1448" s="32" t="s">
        <v>413</v>
      </c>
      <c r="D1448" s="32" t="s">
        <v>411</v>
      </c>
      <c r="E1448" s="32"/>
      <c r="F1448" s="32" t="s">
        <v>775</v>
      </c>
      <c r="G1448" s="32" t="s">
        <v>407</v>
      </c>
      <c r="H1448" s="19" t="s">
        <v>372</v>
      </c>
      <c r="I1448" s="40">
        <v>0</v>
      </c>
      <c r="J1448" s="33">
        <f>VLOOKUP(A1448,'097_0309'!A:AM,39,0)</f>
        <v>78.706624605678229</v>
      </c>
      <c r="K1448" s="33">
        <f t="shared" si="22"/>
        <v>0</v>
      </c>
    </row>
    <row r="1449" spans="1:11">
      <c r="A1449" s="32" t="s">
        <v>361</v>
      </c>
      <c r="B1449" s="32" t="s">
        <v>408</v>
      </c>
      <c r="C1449" s="32" t="s">
        <v>413</v>
      </c>
      <c r="D1449" s="32" t="s">
        <v>411</v>
      </c>
      <c r="E1449" s="32"/>
      <c r="F1449" s="32" t="s">
        <v>775</v>
      </c>
      <c r="G1449" s="32" t="s">
        <v>407</v>
      </c>
      <c r="H1449" s="19" t="s">
        <v>371</v>
      </c>
      <c r="I1449" s="40">
        <v>0</v>
      </c>
      <c r="J1449" s="33">
        <f>VLOOKUP(A1449,'097_0309'!A:AM,39,0)</f>
        <v>78.706624605678229</v>
      </c>
      <c r="K1449" s="33">
        <f t="shared" si="22"/>
        <v>0</v>
      </c>
    </row>
    <row r="1450" spans="1:11">
      <c r="A1450" s="32" t="s">
        <v>362</v>
      </c>
      <c r="B1450" s="32" t="s">
        <v>408</v>
      </c>
      <c r="C1450" s="32" t="s">
        <v>413</v>
      </c>
      <c r="D1450" s="32" t="s">
        <v>411</v>
      </c>
      <c r="E1450" s="32"/>
      <c r="F1450" s="32" t="s">
        <v>776</v>
      </c>
      <c r="G1450" s="32" t="s">
        <v>407</v>
      </c>
      <c r="H1450" s="19" t="s">
        <v>375</v>
      </c>
      <c r="I1450" s="40">
        <v>0</v>
      </c>
      <c r="J1450" s="33">
        <f>VLOOKUP(A1450,'097_0309'!A:AM,39,0)</f>
        <v>78.706624605678229</v>
      </c>
      <c r="K1450" s="33">
        <f t="shared" si="22"/>
        <v>0</v>
      </c>
    </row>
    <row r="1451" spans="1:11">
      <c r="A1451" s="32" t="s">
        <v>362</v>
      </c>
      <c r="B1451" s="32" t="s">
        <v>408</v>
      </c>
      <c r="C1451" s="32" t="s">
        <v>413</v>
      </c>
      <c r="D1451" s="32" t="s">
        <v>411</v>
      </c>
      <c r="E1451" s="32"/>
      <c r="F1451" s="32" t="s">
        <v>776</v>
      </c>
      <c r="G1451" s="32" t="s">
        <v>407</v>
      </c>
      <c r="H1451" s="19" t="s">
        <v>372</v>
      </c>
      <c r="I1451" s="40">
        <v>0</v>
      </c>
      <c r="J1451" s="33">
        <f>VLOOKUP(A1451,'097_0309'!A:AM,39,0)</f>
        <v>78.706624605678229</v>
      </c>
      <c r="K1451" s="33">
        <f t="shared" si="22"/>
        <v>0</v>
      </c>
    </row>
    <row r="1452" spans="1:11">
      <c r="A1452" s="32" t="s">
        <v>362</v>
      </c>
      <c r="B1452" s="32" t="s">
        <v>408</v>
      </c>
      <c r="C1452" s="32" t="s">
        <v>413</v>
      </c>
      <c r="D1452" s="32" t="s">
        <v>411</v>
      </c>
      <c r="E1452" s="32"/>
      <c r="F1452" s="32" t="s">
        <v>776</v>
      </c>
      <c r="G1452" s="32" t="s">
        <v>407</v>
      </c>
      <c r="H1452" s="19" t="s">
        <v>371</v>
      </c>
      <c r="I1452" s="40">
        <v>0</v>
      </c>
      <c r="J1452" s="33">
        <f>VLOOKUP(A1452,'097_0309'!A:AM,39,0)</f>
        <v>78.706624605678229</v>
      </c>
      <c r="K1452" s="33">
        <f t="shared" si="22"/>
        <v>0</v>
      </c>
    </row>
    <row r="1453" spans="1:11">
      <c r="A1453" s="32" t="s">
        <v>363</v>
      </c>
      <c r="B1453" s="32" t="s">
        <v>408</v>
      </c>
      <c r="C1453" s="32" t="s">
        <v>413</v>
      </c>
      <c r="D1453" s="32" t="s">
        <v>411</v>
      </c>
      <c r="E1453" s="32"/>
      <c r="F1453" s="32" t="s">
        <v>777</v>
      </c>
      <c r="G1453" s="32" t="s">
        <v>407</v>
      </c>
      <c r="H1453" s="19" t="s">
        <v>373</v>
      </c>
      <c r="I1453" s="40">
        <v>0</v>
      </c>
      <c r="J1453" s="33">
        <f>VLOOKUP(A1453,'097_0309'!A:AM,39,0)</f>
        <v>78.706624605678229</v>
      </c>
      <c r="K1453" s="33">
        <f t="shared" si="22"/>
        <v>0</v>
      </c>
    </row>
    <row r="1454" spans="1:11">
      <c r="A1454" s="32" t="s">
        <v>363</v>
      </c>
      <c r="B1454" s="32" t="s">
        <v>408</v>
      </c>
      <c r="C1454" s="32" t="s">
        <v>413</v>
      </c>
      <c r="D1454" s="32" t="s">
        <v>411</v>
      </c>
      <c r="E1454" s="32"/>
      <c r="F1454" s="32" t="s">
        <v>777</v>
      </c>
      <c r="G1454" s="32" t="s">
        <v>407</v>
      </c>
      <c r="H1454" s="19" t="s">
        <v>374</v>
      </c>
      <c r="I1454" s="40">
        <v>0</v>
      </c>
      <c r="J1454" s="33">
        <f>VLOOKUP(A1454,'097_0309'!A:AM,39,0)</f>
        <v>78.706624605678229</v>
      </c>
      <c r="K1454" s="33">
        <f t="shared" si="2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workbookViewId="0">
      <selection activeCell="L1" sqref="L1:L1048576"/>
    </sheetView>
  </sheetViews>
  <sheetFormatPr defaultColWidth="139.42578125" defaultRowHeight="15"/>
  <cols>
    <col min="1" max="1" width="10.85546875" style="27" bestFit="1" customWidth="1"/>
    <col min="2" max="2" width="8.42578125" style="27" bestFit="1" customWidth="1"/>
    <col min="3" max="3" width="20.5703125" style="27" bestFit="1" customWidth="1"/>
    <col min="4" max="4" width="14.140625" style="27" bestFit="1" customWidth="1"/>
    <col min="5" max="5" width="16.5703125" style="27" bestFit="1" customWidth="1"/>
    <col min="6" max="6" width="38.7109375" style="27" bestFit="1" customWidth="1"/>
    <col min="7" max="7" width="9.140625" style="27" bestFit="1" customWidth="1"/>
    <col min="8" max="8" width="7.28515625" style="28" customWidth="1"/>
    <col min="9" max="9" width="5.7109375" style="16" bestFit="1" customWidth="1"/>
    <col min="10" max="10" width="8.7109375" style="29" bestFit="1" customWidth="1"/>
    <col min="11" max="11" width="12.28515625" style="29" bestFit="1" customWidth="1"/>
    <col min="12" max="16384" width="139.42578125" style="27"/>
  </cols>
  <sheetData>
    <row r="1" spans="1:11" s="14" customFormat="1" ht="15.75">
      <c r="H1" s="21"/>
      <c r="I1" s="39">
        <f>SUM(I3:I1454)</f>
        <v>6067</v>
      </c>
      <c r="J1" s="34">
        <f>K1/I1</f>
        <v>65.443322436784982</v>
      </c>
      <c r="K1" s="36">
        <f>SUM(K3:K1454)</f>
        <v>397044.63722397445</v>
      </c>
    </row>
    <row r="2" spans="1:11" s="2" customFormat="1">
      <c r="A2" s="37" t="s">
        <v>1147</v>
      </c>
      <c r="B2" s="37" t="s">
        <v>395</v>
      </c>
      <c r="C2" s="37" t="s">
        <v>396</v>
      </c>
      <c r="D2" s="37" t="s">
        <v>397</v>
      </c>
      <c r="E2" s="37" t="s">
        <v>398</v>
      </c>
      <c r="F2" s="37" t="s">
        <v>399</v>
      </c>
      <c r="G2" s="37" t="s">
        <v>400</v>
      </c>
      <c r="H2" s="37" t="s">
        <v>1156</v>
      </c>
      <c r="I2" s="13" t="s">
        <v>1153</v>
      </c>
      <c r="J2" s="38" t="s">
        <v>401</v>
      </c>
      <c r="K2" s="38" t="s">
        <v>1149</v>
      </c>
    </row>
    <row r="3" spans="1:11">
      <c r="A3" s="30" t="s">
        <v>0</v>
      </c>
      <c r="B3" s="30" t="s">
        <v>402</v>
      </c>
      <c r="C3" s="30" t="s">
        <v>403</v>
      </c>
      <c r="D3" s="30" t="s">
        <v>404</v>
      </c>
      <c r="E3" s="30"/>
      <c r="F3" s="30" t="s">
        <v>406</v>
      </c>
      <c r="G3" s="30" t="s">
        <v>407</v>
      </c>
      <c r="H3" s="31">
        <v>30</v>
      </c>
      <c r="I3" s="40">
        <v>0</v>
      </c>
      <c r="J3" s="33">
        <f>VLOOKUP(A3,'097_0309'!A:AM,39,0)</f>
        <v>78.706624605678229</v>
      </c>
      <c r="K3" s="33">
        <f>J3*I3</f>
        <v>0</v>
      </c>
    </row>
    <row r="4" spans="1:11">
      <c r="A4" s="30" t="s">
        <v>0</v>
      </c>
      <c r="B4" s="30" t="s">
        <v>402</v>
      </c>
      <c r="C4" s="30" t="s">
        <v>403</v>
      </c>
      <c r="D4" s="30" t="s">
        <v>404</v>
      </c>
      <c r="E4" s="30"/>
      <c r="F4" s="30" t="s">
        <v>406</v>
      </c>
      <c r="G4" s="30" t="s">
        <v>407</v>
      </c>
      <c r="H4" s="31">
        <v>32</v>
      </c>
      <c r="I4" s="40">
        <v>0</v>
      </c>
      <c r="J4" s="33">
        <f>VLOOKUP(A4,'097_0309'!A:AM,39,0)</f>
        <v>78.706624605678229</v>
      </c>
      <c r="K4" s="33">
        <f t="shared" ref="K4:K67" si="0">J4*I4</f>
        <v>0</v>
      </c>
    </row>
    <row r="5" spans="1:11">
      <c r="A5" s="30" t="s">
        <v>0</v>
      </c>
      <c r="B5" s="30" t="s">
        <v>402</v>
      </c>
      <c r="C5" s="30" t="s">
        <v>403</v>
      </c>
      <c r="D5" s="30" t="s">
        <v>404</v>
      </c>
      <c r="E5" s="30"/>
      <c r="F5" s="30" t="s">
        <v>406</v>
      </c>
      <c r="G5" s="30" t="s">
        <v>407</v>
      </c>
      <c r="H5" s="31">
        <v>34</v>
      </c>
      <c r="I5" s="40">
        <v>2</v>
      </c>
      <c r="J5" s="33">
        <f>VLOOKUP(A5,'097_0309'!A:AM,39,0)</f>
        <v>78.706624605678229</v>
      </c>
      <c r="K5" s="33">
        <f t="shared" si="0"/>
        <v>157.41324921135646</v>
      </c>
    </row>
    <row r="6" spans="1:11">
      <c r="A6" s="30" t="s">
        <v>0</v>
      </c>
      <c r="B6" s="30" t="s">
        <v>402</v>
      </c>
      <c r="C6" s="30" t="s">
        <v>403</v>
      </c>
      <c r="D6" s="30" t="s">
        <v>404</v>
      </c>
      <c r="E6" s="30"/>
      <c r="F6" s="30" t="s">
        <v>406</v>
      </c>
      <c r="G6" s="30" t="s">
        <v>407</v>
      </c>
      <c r="H6" s="31">
        <v>36</v>
      </c>
      <c r="I6" s="40">
        <v>0</v>
      </c>
      <c r="J6" s="33">
        <f>VLOOKUP(A6,'097_0309'!A:AM,39,0)</f>
        <v>78.706624605678229</v>
      </c>
      <c r="K6" s="33">
        <f t="shared" si="0"/>
        <v>0</v>
      </c>
    </row>
    <row r="7" spans="1:11">
      <c r="A7" s="30" t="s">
        <v>1</v>
      </c>
      <c r="B7" s="30" t="s">
        <v>402</v>
      </c>
      <c r="C7" s="30" t="s">
        <v>403</v>
      </c>
      <c r="D7" s="30" t="s">
        <v>404</v>
      </c>
      <c r="E7" s="30"/>
      <c r="F7" s="30" t="s">
        <v>410</v>
      </c>
      <c r="G7" s="30" t="s">
        <v>407</v>
      </c>
      <c r="H7" s="31">
        <v>32</v>
      </c>
      <c r="I7" s="40">
        <v>4</v>
      </c>
      <c r="J7" s="33">
        <f>VLOOKUP(A7,'097_0309'!A:AM,39,0)</f>
        <v>78.706624605678229</v>
      </c>
      <c r="K7" s="33">
        <f t="shared" si="0"/>
        <v>314.82649842271292</v>
      </c>
    </row>
    <row r="8" spans="1:11">
      <c r="A8" s="30" t="s">
        <v>1</v>
      </c>
      <c r="B8" s="30" t="s">
        <v>402</v>
      </c>
      <c r="C8" s="30" t="s">
        <v>403</v>
      </c>
      <c r="D8" s="30" t="s">
        <v>404</v>
      </c>
      <c r="E8" s="30"/>
      <c r="F8" s="30" t="s">
        <v>410</v>
      </c>
      <c r="G8" s="30" t="s">
        <v>407</v>
      </c>
      <c r="H8" s="31">
        <v>34</v>
      </c>
      <c r="I8" s="40">
        <v>11</v>
      </c>
      <c r="J8" s="33">
        <f>VLOOKUP(A8,'097_0309'!A:AM,39,0)</f>
        <v>78.706624605678229</v>
      </c>
      <c r="K8" s="33">
        <f t="shared" si="0"/>
        <v>865.77287066246049</v>
      </c>
    </row>
    <row r="9" spans="1:11">
      <c r="A9" s="30" t="s">
        <v>1</v>
      </c>
      <c r="B9" s="30" t="s">
        <v>402</v>
      </c>
      <c r="C9" s="30" t="s">
        <v>403</v>
      </c>
      <c r="D9" s="30" t="s">
        <v>404</v>
      </c>
      <c r="E9" s="30"/>
      <c r="F9" s="30" t="s">
        <v>410</v>
      </c>
      <c r="G9" s="30" t="s">
        <v>407</v>
      </c>
      <c r="H9" s="31">
        <v>36</v>
      </c>
      <c r="I9" s="40">
        <v>8</v>
      </c>
      <c r="J9" s="33">
        <f>VLOOKUP(A9,'097_0309'!A:AM,39,0)</f>
        <v>78.706624605678229</v>
      </c>
      <c r="K9" s="33">
        <f t="shared" si="0"/>
        <v>629.65299684542583</v>
      </c>
    </row>
    <row r="10" spans="1:11">
      <c r="A10" s="30" t="s">
        <v>1</v>
      </c>
      <c r="B10" s="30" t="s">
        <v>402</v>
      </c>
      <c r="C10" s="30" t="s">
        <v>403</v>
      </c>
      <c r="D10" s="30" t="s">
        <v>404</v>
      </c>
      <c r="E10" s="30"/>
      <c r="F10" s="30" t="s">
        <v>410</v>
      </c>
      <c r="G10" s="30" t="s">
        <v>407</v>
      </c>
      <c r="H10" s="31">
        <v>38</v>
      </c>
      <c r="I10" s="40">
        <v>3</v>
      </c>
      <c r="J10" s="33">
        <f>VLOOKUP(A10,'097_0309'!A:AM,39,0)</f>
        <v>78.706624605678229</v>
      </c>
      <c r="K10" s="33">
        <f t="shared" si="0"/>
        <v>236.11987381703469</v>
      </c>
    </row>
    <row r="11" spans="1:11">
      <c r="A11" s="30" t="s">
        <v>1</v>
      </c>
      <c r="B11" s="30" t="s">
        <v>402</v>
      </c>
      <c r="C11" s="30" t="s">
        <v>403</v>
      </c>
      <c r="D11" s="30" t="s">
        <v>404</v>
      </c>
      <c r="E11" s="30"/>
      <c r="F11" s="30" t="s">
        <v>410</v>
      </c>
      <c r="G11" s="30" t="s">
        <v>407</v>
      </c>
      <c r="H11" s="31">
        <v>40</v>
      </c>
      <c r="I11" s="40">
        <v>0</v>
      </c>
      <c r="J11" s="33">
        <f>VLOOKUP(A11,'097_0309'!A:AM,39,0)</f>
        <v>78.706624605678229</v>
      </c>
      <c r="K11" s="33">
        <f t="shared" si="0"/>
        <v>0</v>
      </c>
    </row>
    <row r="12" spans="1:11">
      <c r="A12" s="30" t="s">
        <v>2</v>
      </c>
      <c r="B12" s="30" t="s">
        <v>402</v>
      </c>
      <c r="C12" s="30" t="s">
        <v>403</v>
      </c>
      <c r="D12" s="30" t="s">
        <v>411</v>
      </c>
      <c r="E12" s="30"/>
      <c r="F12" s="30" t="s">
        <v>406</v>
      </c>
      <c r="G12" s="30" t="s">
        <v>407</v>
      </c>
      <c r="H12" s="31">
        <v>38</v>
      </c>
      <c r="I12" s="40">
        <v>0</v>
      </c>
      <c r="J12" s="33">
        <f>VLOOKUP(A12,'097_0309'!A:AM,39,0)</f>
        <v>47.160883280757098</v>
      </c>
      <c r="K12" s="33">
        <f t="shared" si="0"/>
        <v>0</v>
      </c>
    </row>
    <row r="13" spans="1:11">
      <c r="A13" s="30" t="s">
        <v>3</v>
      </c>
      <c r="B13" s="30" t="s">
        <v>408</v>
      </c>
      <c r="C13" s="30" t="s">
        <v>413</v>
      </c>
      <c r="D13" s="30" t="s">
        <v>414</v>
      </c>
      <c r="E13" s="30"/>
      <c r="F13" s="30" t="s">
        <v>406</v>
      </c>
      <c r="G13" s="30" t="s">
        <v>407</v>
      </c>
      <c r="H13" s="31" t="s">
        <v>375</v>
      </c>
      <c r="I13" s="40">
        <v>18</v>
      </c>
      <c r="J13" s="33">
        <f>VLOOKUP(A13,'097_0309'!A:AM,39,0)</f>
        <v>62.933753943217667</v>
      </c>
      <c r="K13" s="33">
        <f t="shared" si="0"/>
        <v>1132.807570977918</v>
      </c>
    </row>
    <row r="14" spans="1:11">
      <c r="A14" s="30" t="s">
        <v>3</v>
      </c>
      <c r="B14" s="30" t="s">
        <v>408</v>
      </c>
      <c r="C14" s="30" t="s">
        <v>413</v>
      </c>
      <c r="D14" s="30" t="s">
        <v>414</v>
      </c>
      <c r="E14" s="30"/>
      <c r="F14" s="30" t="s">
        <v>406</v>
      </c>
      <c r="G14" s="30" t="s">
        <v>407</v>
      </c>
      <c r="H14" s="31" t="s">
        <v>373</v>
      </c>
      <c r="I14" s="40">
        <v>46</v>
      </c>
      <c r="J14" s="33">
        <f>VLOOKUP(A14,'097_0309'!A:AM,39,0)</f>
        <v>62.933753943217667</v>
      </c>
      <c r="K14" s="33">
        <f t="shared" si="0"/>
        <v>2894.9526813880125</v>
      </c>
    </row>
    <row r="15" spans="1:11">
      <c r="A15" s="30" t="s">
        <v>3</v>
      </c>
      <c r="B15" s="30" t="s">
        <v>408</v>
      </c>
      <c r="C15" s="30" t="s">
        <v>413</v>
      </c>
      <c r="D15" s="30" t="s">
        <v>414</v>
      </c>
      <c r="E15" s="30"/>
      <c r="F15" s="30" t="s">
        <v>406</v>
      </c>
      <c r="G15" s="30" t="s">
        <v>407</v>
      </c>
      <c r="H15" s="31" t="s">
        <v>372</v>
      </c>
      <c r="I15" s="40">
        <v>32</v>
      </c>
      <c r="J15" s="33">
        <f>VLOOKUP(A15,'097_0309'!A:AM,39,0)</f>
        <v>62.933753943217667</v>
      </c>
      <c r="K15" s="33">
        <f t="shared" si="0"/>
        <v>2013.8801261829653</v>
      </c>
    </row>
    <row r="16" spans="1:11">
      <c r="A16" s="30" t="s">
        <v>3</v>
      </c>
      <c r="B16" s="30" t="s">
        <v>408</v>
      </c>
      <c r="C16" s="30" t="s">
        <v>413</v>
      </c>
      <c r="D16" s="30" t="s">
        <v>414</v>
      </c>
      <c r="E16" s="30"/>
      <c r="F16" s="30" t="s">
        <v>406</v>
      </c>
      <c r="G16" s="30" t="s">
        <v>407</v>
      </c>
      <c r="H16" s="31" t="s">
        <v>371</v>
      </c>
      <c r="I16" s="40">
        <v>18</v>
      </c>
      <c r="J16" s="33">
        <f>VLOOKUP(A16,'097_0309'!A:AM,39,0)</f>
        <v>62.933753943217667</v>
      </c>
      <c r="K16" s="33">
        <f t="shared" si="0"/>
        <v>1132.807570977918</v>
      </c>
    </row>
    <row r="17" spans="1:11">
      <c r="A17" s="30" t="s">
        <v>3</v>
      </c>
      <c r="B17" s="30" t="s">
        <v>408</v>
      </c>
      <c r="C17" s="30" t="s">
        <v>413</v>
      </c>
      <c r="D17" s="30" t="s">
        <v>414</v>
      </c>
      <c r="E17" s="30"/>
      <c r="F17" s="30" t="s">
        <v>406</v>
      </c>
      <c r="G17" s="30" t="s">
        <v>407</v>
      </c>
      <c r="H17" s="31" t="s">
        <v>374</v>
      </c>
      <c r="I17" s="40">
        <v>5</v>
      </c>
      <c r="J17" s="33">
        <f>VLOOKUP(A17,'097_0309'!A:AM,39,0)</f>
        <v>62.933753943217667</v>
      </c>
      <c r="K17" s="33">
        <f t="shared" si="0"/>
        <v>314.66876971608832</v>
      </c>
    </row>
    <row r="18" spans="1:11">
      <c r="A18" s="30" t="s">
        <v>3</v>
      </c>
      <c r="B18" s="30" t="s">
        <v>408</v>
      </c>
      <c r="C18" s="30" t="s">
        <v>413</v>
      </c>
      <c r="D18" s="30" t="s">
        <v>414</v>
      </c>
      <c r="E18" s="30"/>
      <c r="F18" s="30" t="s">
        <v>406</v>
      </c>
      <c r="G18" s="30" t="s">
        <v>407</v>
      </c>
      <c r="H18" s="31" t="s">
        <v>370</v>
      </c>
      <c r="I18" s="40">
        <v>0</v>
      </c>
      <c r="J18" s="33">
        <f>VLOOKUP(A18,'097_0309'!A:AM,39,0)</f>
        <v>62.933753943217667</v>
      </c>
      <c r="K18" s="33">
        <f t="shared" si="0"/>
        <v>0</v>
      </c>
    </row>
    <row r="19" spans="1:11">
      <c r="A19" s="30" t="s">
        <v>4</v>
      </c>
      <c r="B19" s="30" t="s">
        <v>408</v>
      </c>
      <c r="C19" s="30" t="s">
        <v>413</v>
      </c>
      <c r="D19" s="30" t="s">
        <v>414</v>
      </c>
      <c r="E19" s="30"/>
      <c r="F19" s="30" t="s">
        <v>416</v>
      </c>
      <c r="G19" s="30" t="s">
        <v>407</v>
      </c>
      <c r="H19" s="31" t="s">
        <v>375</v>
      </c>
      <c r="I19" s="40">
        <v>10</v>
      </c>
      <c r="J19" s="33">
        <f>VLOOKUP(A19,'097_0309'!A:AM,39,0)</f>
        <v>62.933753943217667</v>
      </c>
      <c r="K19" s="33">
        <f t="shared" si="0"/>
        <v>629.33753943217664</v>
      </c>
    </row>
    <row r="20" spans="1:11">
      <c r="A20" s="30" t="s">
        <v>4</v>
      </c>
      <c r="B20" s="30" t="s">
        <v>408</v>
      </c>
      <c r="C20" s="30" t="s">
        <v>413</v>
      </c>
      <c r="D20" s="30" t="s">
        <v>414</v>
      </c>
      <c r="E20" s="30"/>
      <c r="F20" s="30" t="s">
        <v>416</v>
      </c>
      <c r="G20" s="30" t="s">
        <v>407</v>
      </c>
      <c r="H20" s="31" t="s">
        <v>373</v>
      </c>
      <c r="I20" s="40">
        <v>25</v>
      </c>
      <c r="J20" s="33">
        <f>VLOOKUP(A20,'097_0309'!A:AM,39,0)</f>
        <v>62.933753943217667</v>
      </c>
      <c r="K20" s="33">
        <f t="shared" si="0"/>
        <v>1573.3438485804418</v>
      </c>
    </row>
    <row r="21" spans="1:11">
      <c r="A21" s="30" t="s">
        <v>4</v>
      </c>
      <c r="B21" s="30" t="s">
        <v>408</v>
      </c>
      <c r="C21" s="30" t="s">
        <v>413</v>
      </c>
      <c r="D21" s="30" t="s">
        <v>414</v>
      </c>
      <c r="E21" s="30"/>
      <c r="F21" s="30" t="s">
        <v>416</v>
      </c>
      <c r="G21" s="30" t="s">
        <v>407</v>
      </c>
      <c r="H21" s="31" t="s">
        <v>372</v>
      </c>
      <c r="I21" s="40">
        <v>10</v>
      </c>
      <c r="J21" s="33">
        <f>VLOOKUP(A21,'097_0309'!A:AM,39,0)</f>
        <v>62.933753943217667</v>
      </c>
      <c r="K21" s="33">
        <f t="shared" si="0"/>
        <v>629.33753943217664</v>
      </c>
    </row>
    <row r="22" spans="1:11">
      <c r="A22" s="30" t="s">
        <v>4</v>
      </c>
      <c r="B22" s="30" t="s">
        <v>408</v>
      </c>
      <c r="C22" s="30" t="s">
        <v>413</v>
      </c>
      <c r="D22" s="30" t="s">
        <v>414</v>
      </c>
      <c r="E22" s="30"/>
      <c r="F22" s="30" t="s">
        <v>416</v>
      </c>
      <c r="G22" s="30" t="s">
        <v>407</v>
      </c>
      <c r="H22" s="31" t="s">
        <v>371</v>
      </c>
      <c r="I22" s="40">
        <v>22</v>
      </c>
      <c r="J22" s="33">
        <f>VLOOKUP(A22,'097_0309'!A:AM,39,0)</f>
        <v>62.933753943217667</v>
      </c>
      <c r="K22" s="33">
        <f t="shared" si="0"/>
        <v>1384.5425867507886</v>
      </c>
    </row>
    <row r="23" spans="1:11">
      <c r="A23" s="30" t="s">
        <v>4</v>
      </c>
      <c r="B23" s="30" t="s">
        <v>408</v>
      </c>
      <c r="C23" s="30" t="s">
        <v>413</v>
      </c>
      <c r="D23" s="30" t="s">
        <v>414</v>
      </c>
      <c r="E23" s="30"/>
      <c r="F23" s="30" t="s">
        <v>416</v>
      </c>
      <c r="G23" s="30" t="s">
        <v>407</v>
      </c>
      <c r="H23" s="31" t="s">
        <v>374</v>
      </c>
      <c r="I23" s="40">
        <v>18</v>
      </c>
      <c r="J23" s="33">
        <f>VLOOKUP(A23,'097_0309'!A:AM,39,0)</f>
        <v>62.933753943217667</v>
      </c>
      <c r="K23" s="33">
        <f t="shared" si="0"/>
        <v>1132.807570977918</v>
      </c>
    </row>
    <row r="24" spans="1:11">
      <c r="A24" s="30" t="s">
        <v>4</v>
      </c>
      <c r="B24" s="30" t="s">
        <v>408</v>
      </c>
      <c r="C24" s="30" t="s">
        <v>413</v>
      </c>
      <c r="D24" s="30" t="s">
        <v>414</v>
      </c>
      <c r="E24" s="30"/>
      <c r="F24" s="30" t="s">
        <v>416</v>
      </c>
      <c r="G24" s="30" t="s">
        <v>407</v>
      </c>
      <c r="H24" s="31" t="s">
        <v>370</v>
      </c>
      <c r="I24" s="40">
        <v>3</v>
      </c>
      <c r="J24" s="33">
        <f>VLOOKUP(A24,'097_0309'!A:AM,39,0)</f>
        <v>62.933753943217667</v>
      </c>
      <c r="K24" s="33">
        <f t="shared" si="0"/>
        <v>188.80126182965301</v>
      </c>
    </row>
    <row r="25" spans="1:11">
      <c r="A25" s="30" t="s">
        <v>5</v>
      </c>
      <c r="B25" s="30" t="s">
        <v>408</v>
      </c>
      <c r="C25" s="30" t="s">
        <v>417</v>
      </c>
      <c r="D25" s="30" t="s">
        <v>418</v>
      </c>
      <c r="E25" s="30"/>
      <c r="F25" s="30" t="s">
        <v>416</v>
      </c>
      <c r="G25" s="30" t="s">
        <v>407</v>
      </c>
      <c r="H25" s="31" t="s">
        <v>375</v>
      </c>
      <c r="I25" s="40">
        <v>0</v>
      </c>
      <c r="J25" s="33">
        <f>VLOOKUP(A25,'097_0309'!A:AM,39,0)</f>
        <v>47.160883280757098</v>
      </c>
      <c r="K25" s="33">
        <f t="shared" si="0"/>
        <v>0</v>
      </c>
    </row>
    <row r="26" spans="1:11">
      <c r="A26" s="30" t="s">
        <v>5</v>
      </c>
      <c r="B26" s="30" t="s">
        <v>408</v>
      </c>
      <c r="C26" s="30" t="s">
        <v>417</v>
      </c>
      <c r="D26" s="30" t="s">
        <v>418</v>
      </c>
      <c r="E26" s="30"/>
      <c r="F26" s="30" t="s">
        <v>416</v>
      </c>
      <c r="G26" s="30" t="s">
        <v>407</v>
      </c>
      <c r="H26" s="31" t="s">
        <v>373</v>
      </c>
      <c r="I26" s="40">
        <v>2</v>
      </c>
      <c r="J26" s="33">
        <f>VLOOKUP(A26,'097_0309'!A:AM,39,0)</f>
        <v>47.160883280757098</v>
      </c>
      <c r="K26" s="33">
        <f t="shared" si="0"/>
        <v>94.321766561514195</v>
      </c>
    </row>
    <row r="27" spans="1:11">
      <c r="A27" s="30" t="s">
        <v>5</v>
      </c>
      <c r="B27" s="30" t="s">
        <v>408</v>
      </c>
      <c r="C27" s="30" t="s">
        <v>417</v>
      </c>
      <c r="D27" s="30" t="s">
        <v>418</v>
      </c>
      <c r="E27" s="30"/>
      <c r="F27" s="30" t="s">
        <v>416</v>
      </c>
      <c r="G27" s="30" t="s">
        <v>407</v>
      </c>
      <c r="H27" s="31" t="s">
        <v>372</v>
      </c>
      <c r="I27" s="40">
        <v>2</v>
      </c>
      <c r="J27" s="33">
        <f>VLOOKUP(A27,'097_0309'!A:AM,39,0)</f>
        <v>47.160883280757098</v>
      </c>
      <c r="K27" s="33">
        <f t="shared" si="0"/>
        <v>94.321766561514195</v>
      </c>
    </row>
    <row r="28" spans="1:11">
      <c r="A28" s="30" t="s">
        <v>5</v>
      </c>
      <c r="B28" s="30" t="s">
        <v>408</v>
      </c>
      <c r="C28" s="30" t="s">
        <v>417</v>
      </c>
      <c r="D28" s="30" t="s">
        <v>418</v>
      </c>
      <c r="E28" s="30"/>
      <c r="F28" s="30" t="s">
        <v>416</v>
      </c>
      <c r="G28" s="30" t="s">
        <v>407</v>
      </c>
      <c r="H28" s="31" t="s">
        <v>371</v>
      </c>
      <c r="I28" s="40">
        <v>2</v>
      </c>
      <c r="J28" s="33">
        <f>VLOOKUP(A28,'097_0309'!A:AM,39,0)</f>
        <v>47.160883280757098</v>
      </c>
      <c r="K28" s="33">
        <f t="shared" si="0"/>
        <v>94.321766561514195</v>
      </c>
    </row>
    <row r="29" spans="1:11">
      <c r="A29" s="30" t="s">
        <v>5</v>
      </c>
      <c r="B29" s="30" t="s">
        <v>408</v>
      </c>
      <c r="C29" s="30" t="s">
        <v>417</v>
      </c>
      <c r="D29" s="30" t="s">
        <v>418</v>
      </c>
      <c r="E29" s="30"/>
      <c r="F29" s="30" t="s">
        <v>416</v>
      </c>
      <c r="G29" s="30" t="s">
        <v>407</v>
      </c>
      <c r="H29" s="31" t="s">
        <v>374</v>
      </c>
      <c r="I29" s="40">
        <v>0</v>
      </c>
      <c r="J29" s="33">
        <f>VLOOKUP(A29,'097_0309'!A:AM,39,0)</f>
        <v>47.160883280757098</v>
      </c>
      <c r="K29" s="33">
        <f t="shared" si="0"/>
        <v>0</v>
      </c>
    </row>
    <row r="30" spans="1:11">
      <c r="A30" s="30" t="s">
        <v>5</v>
      </c>
      <c r="B30" s="30" t="s">
        <v>408</v>
      </c>
      <c r="C30" s="30" t="s">
        <v>417</v>
      </c>
      <c r="D30" s="30" t="s">
        <v>418</v>
      </c>
      <c r="E30" s="30"/>
      <c r="F30" s="30" t="s">
        <v>416</v>
      </c>
      <c r="G30" s="30" t="s">
        <v>407</v>
      </c>
      <c r="H30" s="31" t="s">
        <v>370</v>
      </c>
      <c r="I30" s="40">
        <v>0</v>
      </c>
      <c r="J30" s="33">
        <f>VLOOKUP(A30,'097_0309'!A:AM,39,0)</f>
        <v>47.160883280757098</v>
      </c>
      <c r="K30" s="33">
        <f t="shared" si="0"/>
        <v>0</v>
      </c>
    </row>
    <row r="31" spans="1:11">
      <c r="A31" s="30" t="s">
        <v>6</v>
      </c>
      <c r="B31" s="30" t="s">
        <v>408</v>
      </c>
      <c r="C31" s="30" t="s">
        <v>417</v>
      </c>
      <c r="D31" s="30" t="s">
        <v>418</v>
      </c>
      <c r="E31" s="30"/>
      <c r="F31" s="30" t="s">
        <v>406</v>
      </c>
      <c r="G31" s="30" t="s">
        <v>407</v>
      </c>
      <c r="H31" s="31" t="s">
        <v>375</v>
      </c>
      <c r="I31" s="40">
        <v>0</v>
      </c>
      <c r="J31" s="33">
        <f>VLOOKUP(A31,'097_0309'!A:AM,39,0)</f>
        <v>47.160883280757098</v>
      </c>
      <c r="K31" s="33">
        <f t="shared" si="0"/>
        <v>0</v>
      </c>
    </row>
    <row r="32" spans="1:11">
      <c r="A32" s="30" t="s">
        <v>6</v>
      </c>
      <c r="B32" s="30" t="s">
        <v>408</v>
      </c>
      <c r="C32" s="30" t="s">
        <v>417</v>
      </c>
      <c r="D32" s="30" t="s">
        <v>418</v>
      </c>
      <c r="E32" s="30"/>
      <c r="F32" s="30" t="s">
        <v>406</v>
      </c>
      <c r="G32" s="30" t="s">
        <v>407</v>
      </c>
      <c r="H32" s="31" t="s">
        <v>373</v>
      </c>
      <c r="I32" s="40">
        <v>0</v>
      </c>
      <c r="J32" s="33">
        <f>VLOOKUP(A32,'097_0309'!A:AM,39,0)</f>
        <v>47.160883280757098</v>
      </c>
      <c r="K32" s="33">
        <f t="shared" si="0"/>
        <v>0</v>
      </c>
    </row>
    <row r="33" spans="1:11">
      <c r="A33" s="30" t="s">
        <v>6</v>
      </c>
      <c r="B33" s="30" t="s">
        <v>408</v>
      </c>
      <c r="C33" s="30" t="s">
        <v>417</v>
      </c>
      <c r="D33" s="30" t="s">
        <v>418</v>
      </c>
      <c r="E33" s="30"/>
      <c r="F33" s="30" t="s">
        <v>406</v>
      </c>
      <c r="G33" s="30" t="s">
        <v>407</v>
      </c>
      <c r="H33" s="31" t="s">
        <v>372</v>
      </c>
      <c r="I33" s="40">
        <v>2</v>
      </c>
      <c r="J33" s="33">
        <f>VLOOKUP(A33,'097_0309'!A:AM,39,0)</f>
        <v>47.160883280757098</v>
      </c>
      <c r="K33" s="33">
        <f t="shared" si="0"/>
        <v>94.321766561514195</v>
      </c>
    </row>
    <row r="34" spans="1:11">
      <c r="A34" s="30" t="s">
        <v>6</v>
      </c>
      <c r="B34" s="30" t="s">
        <v>408</v>
      </c>
      <c r="C34" s="30" t="s">
        <v>417</v>
      </c>
      <c r="D34" s="30" t="s">
        <v>418</v>
      </c>
      <c r="E34" s="30"/>
      <c r="F34" s="30" t="s">
        <v>406</v>
      </c>
      <c r="G34" s="30" t="s">
        <v>407</v>
      </c>
      <c r="H34" s="31" t="s">
        <v>371</v>
      </c>
      <c r="I34" s="40">
        <v>0</v>
      </c>
      <c r="J34" s="33">
        <f>VLOOKUP(A34,'097_0309'!A:AM,39,0)</f>
        <v>47.160883280757098</v>
      </c>
      <c r="K34" s="33">
        <f t="shared" si="0"/>
        <v>0</v>
      </c>
    </row>
    <row r="35" spans="1:11">
      <c r="A35" s="30" t="s">
        <v>7</v>
      </c>
      <c r="B35" s="30" t="s">
        <v>408</v>
      </c>
      <c r="C35" s="30" t="s">
        <v>417</v>
      </c>
      <c r="D35" s="30" t="s">
        <v>420</v>
      </c>
      <c r="E35" s="30"/>
      <c r="F35" s="30" t="s">
        <v>406</v>
      </c>
      <c r="G35" s="30" t="s">
        <v>407</v>
      </c>
      <c r="H35" s="31" t="s">
        <v>375</v>
      </c>
      <c r="I35" s="40">
        <v>2</v>
      </c>
      <c r="J35" s="33">
        <f>VLOOKUP(A35,'097_0309'!A:AM,39,0)</f>
        <v>94.479495268138805</v>
      </c>
      <c r="K35" s="33">
        <f t="shared" si="0"/>
        <v>188.95899053627761</v>
      </c>
    </row>
    <row r="36" spans="1:11">
      <c r="A36" s="30" t="s">
        <v>7</v>
      </c>
      <c r="B36" s="30" t="s">
        <v>408</v>
      </c>
      <c r="C36" s="30" t="s">
        <v>417</v>
      </c>
      <c r="D36" s="30" t="s">
        <v>420</v>
      </c>
      <c r="E36" s="30"/>
      <c r="F36" s="30" t="s">
        <v>406</v>
      </c>
      <c r="G36" s="30" t="s">
        <v>407</v>
      </c>
      <c r="H36" s="31" t="s">
        <v>373</v>
      </c>
      <c r="I36" s="40">
        <v>3</v>
      </c>
      <c r="J36" s="33">
        <f>VLOOKUP(A36,'097_0309'!A:AM,39,0)</f>
        <v>94.479495268138805</v>
      </c>
      <c r="K36" s="33">
        <f t="shared" si="0"/>
        <v>283.43848580441642</v>
      </c>
    </row>
    <row r="37" spans="1:11">
      <c r="A37" s="30" t="s">
        <v>7</v>
      </c>
      <c r="B37" s="30" t="s">
        <v>408</v>
      </c>
      <c r="C37" s="30" t="s">
        <v>417</v>
      </c>
      <c r="D37" s="30" t="s">
        <v>420</v>
      </c>
      <c r="E37" s="30"/>
      <c r="F37" s="30" t="s">
        <v>406</v>
      </c>
      <c r="G37" s="30" t="s">
        <v>407</v>
      </c>
      <c r="H37" s="31" t="s">
        <v>372</v>
      </c>
      <c r="I37" s="40">
        <v>0</v>
      </c>
      <c r="J37" s="33">
        <f>VLOOKUP(A37,'097_0309'!A:AM,39,0)</f>
        <v>94.479495268138805</v>
      </c>
      <c r="K37" s="33">
        <f t="shared" si="0"/>
        <v>0</v>
      </c>
    </row>
    <row r="38" spans="1:11">
      <c r="A38" s="30" t="s">
        <v>7</v>
      </c>
      <c r="B38" s="30" t="s">
        <v>408</v>
      </c>
      <c r="C38" s="30" t="s">
        <v>417</v>
      </c>
      <c r="D38" s="30" t="s">
        <v>420</v>
      </c>
      <c r="E38" s="30"/>
      <c r="F38" s="30" t="s">
        <v>406</v>
      </c>
      <c r="G38" s="30" t="s">
        <v>407</v>
      </c>
      <c r="H38" s="31" t="s">
        <v>371</v>
      </c>
      <c r="I38" s="40">
        <v>0</v>
      </c>
      <c r="J38" s="33">
        <f>VLOOKUP(A38,'097_0309'!A:AM,39,0)</f>
        <v>94.479495268138805</v>
      </c>
      <c r="K38" s="33">
        <f t="shared" si="0"/>
        <v>0</v>
      </c>
    </row>
    <row r="39" spans="1:11">
      <c r="A39" s="30" t="s">
        <v>8</v>
      </c>
      <c r="B39" s="30" t="s">
        <v>402</v>
      </c>
      <c r="C39" s="30" t="s">
        <v>417</v>
      </c>
      <c r="D39" s="30" t="s">
        <v>420</v>
      </c>
      <c r="E39" s="30"/>
      <c r="F39" s="30" t="s">
        <v>406</v>
      </c>
      <c r="G39" s="30" t="s">
        <v>407</v>
      </c>
      <c r="H39" s="31">
        <v>32</v>
      </c>
      <c r="I39" s="40">
        <v>2</v>
      </c>
      <c r="J39" s="33">
        <f>VLOOKUP(A39,'097_0309'!A:AM,39,0)</f>
        <v>94.479495268138805</v>
      </c>
      <c r="K39" s="33">
        <f t="shared" si="0"/>
        <v>188.95899053627761</v>
      </c>
    </row>
    <row r="40" spans="1:11">
      <c r="A40" s="30" t="s">
        <v>8</v>
      </c>
      <c r="B40" s="30" t="s">
        <v>402</v>
      </c>
      <c r="C40" s="30" t="s">
        <v>417</v>
      </c>
      <c r="D40" s="30" t="s">
        <v>420</v>
      </c>
      <c r="E40" s="30"/>
      <c r="F40" s="30" t="s">
        <v>406</v>
      </c>
      <c r="G40" s="30" t="s">
        <v>407</v>
      </c>
      <c r="H40" s="31">
        <v>34</v>
      </c>
      <c r="I40" s="40">
        <v>7</v>
      </c>
      <c r="J40" s="33">
        <f>VLOOKUP(A40,'097_0309'!A:AM,39,0)</f>
        <v>94.479495268138805</v>
      </c>
      <c r="K40" s="33">
        <f t="shared" si="0"/>
        <v>661.35646687697158</v>
      </c>
    </row>
    <row r="41" spans="1:11">
      <c r="A41" s="30" t="s">
        <v>8</v>
      </c>
      <c r="B41" s="30" t="s">
        <v>402</v>
      </c>
      <c r="C41" s="30" t="s">
        <v>417</v>
      </c>
      <c r="D41" s="30" t="s">
        <v>420</v>
      </c>
      <c r="E41" s="30"/>
      <c r="F41" s="30" t="s">
        <v>406</v>
      </c>
      <c r="G41" s="30" t="s">
        <v>407</v>
      </c>
      <c r="H41" s="31">
        <v>36</v>
      </c>
      <c r="I41" s="40">
        <v>5</v>
      </c>
      <c r="J41" s="33">
        <f>VLOOKUP(A41,'097_0309'!A:AM,39,0)</f>
        <v>94.479495268138805</v>
      </c>
      <c r="K41" s="33">
        <f t="shared" si="0"/>
        <v>472.39747634069403</v>
      </c>
    </row>
    <row r="42" spans="1:11">
      <c r="A42" s="30" t="s">
        <v>8</v>
      </c>
      <c r="B42" s="30" t="s">
        <v>402</v>
      </c>
      <c r="C42" s="30" t="s">
        <v>417</v>
      </c>
      <c r="D42" s="30" t="s">
        <v>420</v>
      </c>
      <c r="E42" s="30"/>
      <c r="F42" s="30" t="s">
        <v>406</v>
      </c>
      <c r="G42" s="30" t="s">
        <v>407</v>
      </c>
      <c r="H42" s="31">
        <v>38</v>
      </c>
      <c r="I42" s="40">
        <v>3</v>
      </c>
      <c r="J42" s="33">
        <f>VLOOKUP(A42,'097_0309'!A:AM,39,0)</f>
        <v>94.479495268138805</v>
      </c>
      <c r="K42" s="33">
        <f t="shared" si="0"/>
        <v>283.43848580441642</v>
      </c>
    </row>
    <row r="43" spans="1:11">
      <c r="A43" s="30" t="s">
        <v>8</v>
      </c>
      <c r="B43" s="30" t="s">
        <v>402</v>
      </c>
      <c r="C43" s="30" t="s">
        <v>417</v>
      </c>
      <c r="D43" s="30" t="s">
        <v>420</v>
      </c>
      <c r="E43" s="30"/>
      <c r="F43" s="30" t="s">
        <v>406</v>
      </c>
      <c r="G43" s="30" t="s">
        <v>407</v>
      </c>
      <c r="H43" s="31">
        <v>40</v>
      </c>
      <c r="I43" s="40">
        <v>0</v>
      </c>
      <c r="J43" s="33">
        <f>VLOOKUP(A43,'097_0309'!A:AM,39,0)</f>
        <v>94.479495268138805</v>
      </c>
      <c r="K43" s="33">
        <f t="shared" si="0"/>
        <v>0</v>
      </c>
    </row>
    <row r="44" spans="1:11">
      <c r="A44" s="30" t="s">
        <v>9</v>
      </c>
      <c r="B44" s="30" t="s">
        <v>402</v>
      </c>
      <c r="C44" s="30" t="s">
        <v>417</v>
      </c>
      <c r="D44" s="30" t="s">
        <v>423</v>
      </c>
      <c r="E44" s="30"/>
      <c r="F44" s="30" t="s">
        <v>406</v>
      </c>
      <c r="G44" s="30" t="s">
        <v>407</v>
      </c>
      <c r="H44" s="31">
        <v>30</v>
      </c>
      <c r="I44" s="40">
        <v>0</v>
      </c>
      <c r="J44" s="33">
        <f>VLOOKUP(A44,'097_0309'!A:AM,39,0)</f>
        <v>47.160883280757098</v>
      </c>
      <c r="K44" s="33">
        <f t="shared" si="0"/>
        <v>0</v>
      </c>
    </row>
    <row r="45" spans="1:11">
      <c r="A45" s="30" t="s">
        <v>9</v>
      </c>
      <c r="B45" s="30" t="s">
        <v>402</v>
      </c>
      <c r="C45" s="30" t="s">
        <v>417</v>
      </c>
      <c r="D45" s="30" t="s">
        <v>423</v>
      </c>
      <c r="E45" s="30"/>
      <c r="F45" s="30" t="s">
        <v>406</v>
      </c>
      <c r="G45" s="30" t="s">
        <v>407</v>
      </c>
      <c r="H45" s="31">
        <v>32</v>
      </c>
      <c r="I45" s="40">
        <v>7</v>
      </c>
      <c r="J45" s="33">
        <f>VLOOKUP(A45,'097_0309'!A:AM,39,0)</f>
        <v>47.160883280757098</v>
      </c>
      <c r="K45" s="33">
        <f t="shared" si="0"/>
        <v>330.12618296529968</v>
      </c>
    </row>
    <row r="46" spans="1:11">
      <c r="A46" s="30" t="s">
        <v>9</v>
      </c>
      <c r="B46" s="30" t="s">
        <v>402</v>
      </c>
      <c r="C46" s="30" t="s">
        <v>417</v>
      </c>
      <c r="D46" s="30" t="s">
        <v>423</v>
      </c>
      <c r="E46" s="30"/>
      <c r="F46" s="30" t="s">
        <v>406</v>
      </c>
      <c r="G46" s="30" t="s">
        <v>407</v>
      </c>
      <c r="H46" s="31">
        <v>34</v>
      </c>
      <c r="I46" s="40">
        <v>9</v>
      </c>
      <c r="J46" s="33">
        <f>VLOOKUP(A46,'097_0309'!A:AM,39,0)</f>
        <v>47.160883280757098</v>
      </c>
      <c r="K46" s="33">
        <f t="shared" si="0"/>
        <v>424.44794952681389</v>
      </c>
    </row>
    <row r="47" spans="1:11">
      <c r="A47" s="30" t="s">
        <v>9</v>
      </c>
      <c r="B47" s="30" t="s">
        <v>402</v>
      </c>
      <c r="C47" s="30" t="s">
        <v>417</v>
      </c>
      <c r="D47" s="30" t="s">
        <v>423</v>
      </c>
      <c r="E47" s="30"/>
      <c r="F47" s="30" t="s">
        <v>406</v>
      </c>
      <c r="G47" s="30" t="s">
        <v>407</v>
      </c>
      <c r="H47" s="31">
        <v>36</v>
      </c>
      <c r="I47" s="40">
        <v>6</v>
      </c>
      <c r="J47" s="33">
        <f>VLOOKUP(A47,'097_0309'!A:AM,39,0)</f>
        <v>47.160883280757098</v>
      </c>
      <c r="K47" s="33">
        <f t="shared" si="0"/>
        <v>282.96529968454257</v>
      </c>
    </row>
    <row r="48" spans="1:11">
      <c r="A48" s="30" t="s">
        <v>9</v>
      </c>
      <c r="B48" s="30" t="s">
        <v>402</v>
      </c>
      <c r="C48" s="30" t="s">
        <v>417</v>
      </c>
      <c r="D48" s="30" t="s">
        <v>423</v>
      </c>
      <c r="E48" s="30"/>
      <c r="F48" s="30" t="s">
        <v>406</v>
      </c>
      <c r="G48" s="30" t="s">
        <v>407</v>
      </c>
      <c r="H48" s="31">
        <v>38</v>
      </c>
      <c r="I48" s="40">
        <v>3</v>
      </c>
      <c r="J48" s="33">
        <f>VLOOKUP(A48,'097_0309'!A:AM,39,0)</f>
        <v>47.160883280757098</v>
      </c>
      <c r="K48" s="33">
        <f t="shared" si="0"/>
        <v>141.48264984227129</v>
      </c>
    </row>
    <row r="49" spans="1:11">
      <c r="A49" s="30" t="s">
        <v>9</v>
      </c>
      <c r="B49" s="30" t="s">
        <v>402</v>
      </c>
      <c r="C49" s="30" t="s">
        <v>417</v>
      </c>
      <c r="D49" s="30" t="s">
        <v>423</v>
      </c>
      <c r="E49" s="30"/>
      <c r="F49" s="30" t="s">
        <v>406</v>
      </c>
      <c r="G49" s="30" t="s">
        <v>407</v>
      </c>
      <c r="H49" s="31">
        <v>40</v>
      </c>
      <c r="I49" s="40">
        <v>0</v>
      </c>
      <c r="J49" s="33">
        <f>VLOOKUP(A49,'097_0309'!A:AM,39,0)</f>
        <v>47.160883280757098</v>
      </c>
      <c r="K49" s="33">
        <f t="shared" si="0"/>
        <v>0</v>
      </c>
    </row>
    <row r="50" spans="1:11">
      <c r="A50" s="30" t="s">
        <v>10</v>
      </c>
      <c r="B50" s="30" t="s">
        <v>402</v>
      </c>
      <c r="C50" s="30" t="s">
        <v>417</v>
      </c>
      <c r="D50" s="30" t="s">
        <v>425</v>
      </c>
      <c r="E50" s="30"/>
      <c r="F50" s="30" t="s">
        <v>406</v>
      </c>
      <c r="G50" s="30" t="s">
        <v>407</v>
      </c>
      <c r="H50" s="31">
        <v>30</v>
      </c>
      <c r="I50" s="40">
        <v>0</v>
      </c>
      <c r="J50" s="33">
        <f>VLOOKUP(A50,'097_0309'!A:AM,39,0)</f>
        <v>94.479495268138805</v>
      </c>
      <c r="K50" s="33">
        <f t="shared" si="0"/>
        <v>0</v>
      </c>
    </row>
    <row r="51" spans="1:11">
      <c r="A51" s="30" t="s">
        <v>10</v>
      </c>
      <c r="B51" s="30" t="s">
        <v>402</v>
      </c>
      <c r="C51" s="30" t="s">
        <v>417</v>
      </c>
      <c r="D51" s="30" t="s">
        <v>425</v>
      </c>
      <c r="E51" s="30"/>
      <c r="F51" s="30" t="s">
        <v>406</v>
      </c>
      <c r="G51" s="30" t="s">
        <v>407</v>
      </c>
      <c r="H51" s="31">
        <v>32</v>
      </c>
      <c r="I51" s="40">
        <v>2</v>
      </c>
      <c r="J51" s="33">
        <f>VLOOKUP(A51,'097_0309'!A:AM,39,0)</f>
        <v>94.479495268138805</v>
      </c>
      <c r="K51" s="33">
        <f t="shared" si="0"/>
        <v>188.95899053627761</v>
      </c>
    </row>
    <row r="52" spans="1:11">
      <c r="A52" s="30" t="s">
        <v>10</v>
      </c>
      <c r="B52" s="30" t="s">
        <v>402</v>
      </c>
      <c r="C52" s="30" t="s">
        <v>417</v>
      </c>
      <c r="D52" s="30" t="s">
        <v>425</v>
      </c>
      <c r="E52" s="30"/>
      <c r="F52" s="30" t="s">
        <v>406</v>
      </c>
      <c r="G52" s="30" t="s">
        <v>407</v>
      </c>
      <c r="H52" s="31">
        <v>34</v>
      </c>
      <c r="I52" s="40">
        <v>3</v>
      </c>
      <c r="J52" s="33">
        <f>VLOOKUP(A52,'097_0309'!A:AM,39,0)</f>
        <v>94.479495268138805</v>
      </c>
      <c r="K52" s="33">
        <f t="shared" si="0"/>
        <v>283.43848580441642</v>
      </c>
    </row>
    <row r="53" spans="1:11">
      <c r="A53" s="30" t="s">
        <v>10</v>
      </c>
      <c r="B53" s="30" t="s">
        <v>402</v>
      </c>
      <c r="C53" s="30" t="s">
        <v>417</v>
      </c>
      <c r="D53" s="30" t="s">
        <v>425</v>
      </c>
      <c r="E53" s="30"/>
      <c r="F53" s="30" t="s">
        <v>406</v>
      </c>
      <c r="G53" s="30" t="s">
        <v>407</v>
      </c>
      <c r="H53" s="31">
        <v>36</v>
      </c>
      <c r="I53" s="40">
        <v>6</v>
      </c>
      <c r="J53" s="33">
        <f>VLOOKUP(A53,'097_0309'!A:AM,39,0)</f>
        <v>94.479495268138805</v>
      </c>
      <c r="K53" s="33">
        <f t="shared" si="0"/>
        <v>566.87697160883283</v>
      </c>
    </row>
    <row r="54" spans="1:11">
      <c r="A54" s="30" t="s">
        <v>10</v>
      </c>
      <c r="B54" s="30" t="s">
        <v>402</v>
      </c>
      <c r="C54" s="30" t="s">
        <v>417</v>
      </c>
      <c r="D54" s="30" t="s">
        <v>425</v>
      </c>
      <c r="E54" s="30"/>
      <c r="F54" s="30" t="s">
        <v>406</v>
      </c>
      <c r="G54" s="30" t="s">
        <v>407</v>
      </c>
      <c r="H54" s="31">
        <v>38</v>
      </c>
      <c r="I54" s="40">
        <v>4</v>
      </c>
      <c r="J54" s="33">
        <f>VLOOKUP(A54,'097_0309'!A:AM,39,0)</f>
        <v>94.479495268138805</v>
      </c>
      <c r="K54" s="33">
        <f t="shared" si="0"/>
        <v>377.91798107255522</v>
      </c>
    </row>
    <row r="55" spans="1:11">
      <c r="A55" s="30" t="s">
        <v>10</v>
      </c>
      <c r="B55" s="30" t="s">
        <v>402</v>
      </c>
      <c r="C55" s="30" t="s">
        <v>417</v>
      </c>
      <c r="D55" s="30" t="s">
        <v>425</v>
      </c>
      <c r="E55" s="30"/>
      <c r="F55" s="30" t="s">
        <v>406</v>
      </c>
      <c r="G55" s="30" t="s">
        <v>407</v>
      </c>
      <c r="H55" s="31">
        <v>40</v>
      </c>
      <c r="I55" s="40">
        <v>0</v>
      </c>
      <c r="J55" s="33">
        <f>VLOOKUP(A55,'097_0309'!A:AM,39,0)</f>
        <v>94.479495268138805</v>
      </c>
      <c r="K55" s="33">
        <f t="shared" si="0"/>
        <v>0</v>
      </c>
    </row>
    <row r="56" spans="1:11">
      <c r="A56" s="30" t="s">
        <v>11</v>
      </c>
      <c r="B56" s="30" t="s">
        <v>402</v>
      </c>
      <c r="C56" s="30" t="s">
        <v>417</v>
      </c>
      <c r="D56" s="30" t="s">
        <v>425</v>
      </c>
      <c r="E56" s="30"/>
      <c r="F56" s="30" t="s">
        <v>416</v>
      </c>
      <c r="G56" s="30" t="s">
        <v>407</v>
      </c>
      <c r="H56" s="31">
        <v>32</v>
      </c>
      <c r="I56" s="40">
        <v>2</v>
      </c>
      <c r="J56" s="33">
        <f>VLOOKUP(A56,'097_0309'!A:AM,39,0)</f>
        <v>94.479495268138805</v>
      </c>
      <c r="K56" s="33">
        <f t="shared" si="0"/>
        <v>188.95899053627761</v>
      </c>
    </row>
    <row r="57" spans="1:11">
      <c r="A57" s="30" t="s">
        <v>11</v>
      </c>
      <c r="B57" s="30" t="s">
        <v>402</v>
      </c>
      <c r="C57" s="30" t="s">
        <v>417</v>
      </c>
      <c r="D57" s="30" t="s">
        <v>425</v>
      </c>
      <c r="E57" s="30"/>
      <c r="F57" s="30" t="s">
        <v>416</v>
      </c>
      <c r="G57" s="30" t="s">
        <v>407</v>
      </c>
      <c r="H57" s="31">
        <v>34</v>
      </c>
      <c r="I57" s="40">
        <v>3</v>
      </c>
      <c r="J57" s="33">
        <f>VLOOKUP(A57,'097_0309'!A:AM,39,0)</f>
        <v>94.479495268138805</v>
      </c>
      <c r="K57" s="33">
        <f t="shared" si="0"/>
        <v>283.43848580441642</v>
      </c>
    </row>
    <row r="58" spans="1:11">
      <c r="A58" s="30" t="s">
        <v>11</v>
      </c>
      <c r="B58" s="30" t="s">
        <v>402</v>
      </c>
      <c r="C58" s="30" t="s">
        <v>417</v>
      </c>
      <c r="D58" s="30" t="s">
        <v>425</v>
      </c>
      <c r="E58" s="30"/>
      <c r="F58" s="30" t="s">
        <v>416</v>
      </c>
      <c r="G58" s="30" t="s">
        <v>407</v>
      </c>
      <c r="H58" s="31">
        <v>36</v>
      </c>
      <c r="I58" s="40">
        <v>4</v>
      </c>
      <c r="J58" s="33">
        <f>VLOOKUP(A58,'097_0309'!A:AM,39,0)</f>
        <v>94.479495268138805</v>
      </c>
      <c r="K58" s="33">
        <f t="shared" si="0"/>
        <v>377.91798107255522</v>
      </c>
    </row>
    <row r="59" spans="1:11">
      <c r="A59" s="30" t="s">
        <v>11</v>
      </c>
      <c r="B59" s="30" t="s">
        <v>402</v>
      </c>
      <c r="C59" s="30" t="s">
        <v>417</v>
      </c>
      <c r="D59" s="30" t="s">
        <v>425</v>
      </c>
      <c r="E59" s="30"/>
      <c r="F59" s="30" t="s">
        <v>416</v>
      </c>
      <c r="G59" s="30" t="s">
        <v>407</v>
      </c>
      <c r="H59" s="31">
        <v>38</v>
      </c>
      <c r="I59" s="40">
        <v>3</v>
      </c>
      <c r="J59" s="33">
        <f>VLOOKUP(A59,'097_0309'!A:AM,39,0)</f>
        <v>94.479495268138805</v>
      </c>
      <c r="K59" s="33">
        <f t="shared" si="0"/>
        <v>283.43848580441642</v>
      </c>
    </row>
    <row r="60" spans="1:11">
      <c r="A60" s="30" t="s">
        <v>11</v>
      </c>
      <c r="B60" s="30" t="s">
        <v>402</v>
      </c>
      <c r="C60" s="30" t="s">
        <v>417</v>
      </c>
      <c r="D60" s="30" t="s">
        <v>425</v>
      </c>
      <c r="E60" s="30"/>
      <c r="F60" s="30" t="s">
        <v>416</v>
      </c>
      <c r="G60" s="30" t="s">
        <v>407</v>
      </c>
      <c r="H60" s="31">
        <v>40</v>
      </c>
      <c r="I60" s="40">
        <v>0</v>
      </c>
      <c r="J60" s="33">
        <f>VLOOKUP(A60,'097_0309'!A:AM,39,0)</f>
        <v>94.479495268138805</v>
      </c>
      <c r="K60" s="33">
        <f t="shared" si="0"/>
        <v>0</v>
      </c>
    </row>
    <row r="61" spans="1:11">
      <c r="A61" s="30" t="s">
        <v>12</v>
      </c>
      <c r="B61" s="30" t="s">
        <v>408</v>
      </c>
      <c r="C61" s="30" t="s">
        <v>427</v>
      </c>
      <c r="D61" s="30" t="s">
        <v>411</v>
      </c>
      <c r="E61" s="30"/>
      <c r="F61" s="30" t="s">
        <v>429</v>
      </c>
      <c r="G61" s="30" t="s">
        <v>407</v>
      </c>
      <c r="H61" s="31" t="s">
        <v>372</v>
      </c>
      <c r="I61" s="40">
        <v>0</v>
      </c>
      <c r="J61" s="33">
        <f>VLOOKUP(A61,'097_0309'!A:AM,39,0)</f>
        <v>47.160883280757098</v>
      </c>
      <c r="K61" s="33">
        <f t="shared" si="0"/>
        <v>0</v>
      </c>
    </row>
    <row r="62" spans="1:11">
      <c r="A62" s="30" t="s">
        <v>12</v>
      </c>
      <c r="B62" s="30" t="s">
        <v>408</v>
      </c>
      <c r="C62" s="30" t="s">
        <v>427</v>
      </c>
      <c r="D62" s="30" t="s">
        <v>411</v>
      </c>
      <c r="E62" s="30"/>
      <c r="F62" s="30" t="s">
        <v>429</v>
      </c>
      <c r="G62" s="30" t="s">
        <v>407</v>
      </c>
      <c r="H62" s="31" t="s">
        <v>371</v>
      </c>
      <c r="I62" s="40">
        <v>0</v>
      </c>
      <c r="J62" s="33">
        <f>VLOOKUP(A62,'097_0309'!A:AM,39,0)</f>
        <v>47.160883280757098</v>
      </c>
      <c r="K62" s="33">
        <f t="shared" si="0"/>
        <v>0</v>
      </c>
    </row>
    <row r="63" spans="1:11">
      <c r="A63" s="30" t="s">
        <v>12</v>
      </c>
      <c r="B63" s="30" t="s">
        <v>408</v>
      </c>
      <c r="C63" s="30" t="s">
        <v>427</v>
      </c>
      <c r="D63" s="30" t="s">
        <v>411</v>
      </c>
      <c r="E63" s="30"/>
      <c r="F63" s="30" t="s">
        <v>429</v>
      </c>
      <c r="G63" s="30" t="s">
        <v>407</v>
      </c>
      <c r="H63" s="31" t="s">
        <v>374</v>
      </c>
      <c r="I63" s="40">
        <v>0</v>
      </c>
      <c r="J63" s="33">
        <f>VLOOKUP(A63,'097_0309'!A:AM,39,0)</f>
        <v>47.160883280757098</v>
      </c>
      <c r="K63" s="33">
        <f t="shared" si="0"/>
        <v>0</v>
      </c>
    </row>
    <row r="64" spans="1:11">
      <c r="A64" s="30" t="s">
        <v>12</v>
      </c>
      <c r="B64" s="30" t="s">
        <v>408</v>
      </c>
      <c r="C64" s="30" t="s">
        <v>427</v>
      </c>
      <c r="D64" s="30" t="s">
        <v>411</v>
      </c>
      <c r="E64" s="30"/>
      <c r="F64" s="30" t="s">
        <v>429</v>
      </c>
      <c r="G64" s="30" t="s">
        <v>407</v>
      </c>
      <c r="H64" s="31" t="s">
        <v>370</v>
      </c>
      <c r="I64" s="40">
        <v>0</v>
      </c>
      <c r="J64" s="33">
        <f>VLOOKUP(A64,'097_0309'!A:AM,39,0)</f>
        <v>47.160883280757098</v>
      </c>
      <c r="K64" s="33">
        <f t="shared" si="0"/>
        <v>0</v>
      </c>
    </row>
    <row r="65" spans="1:11">
      <c r="A65" s="30" t="s">
        <v>13</v>
      </c>
      <c r="B65" s="30" t="s">
        <v>408</v>
      </c>
      <c r="C65" s="30" t="s">
        <v>427</v>
      </c>
      <c r="D65" s="30" t="s">
        <v>430</v>
      </c>
      <c r="E65" s="30"/>
      <c r="F65" s="30" t="s">
        <v>432</v>
      </c>
      <c r="G65" s="30" t="s">
        <v>407</v>
      </c>
      <c r="H65" s="31" t="s">
        <v>375</v>
      </c>
      <c r="I65" s="40">
        <v>0</v>
      </c>
      <c r="J65" s="33">
        <f>VLOOKUP(A65,'097_0309'!A:AM,39,0)</f>
        <v>94.479495268138805</v>
      </c>
      <c r="K65" s="33">
        <f t="shared" si="0"/>
        <v>0</v>
      </c>
    </row>
    <row r="66" spans="1:11">
      <c r="A66" s="30" t="s">
        <v>13</v>
      </c>
      <c r="B66" s="30" t="s">
        <v>408</v>
      </c>
      <c r="C66" s="30" t="s">
        <v>427</v>
      </c>
      <c r="D66" s="30" t="s">
        <v>430</v>
      </c>
      <c r="E66" s="30"/>
      <c r="F66" s="30" t="s">
        <v>432</v>
      </c>
      <c r="G66" s="30" t="s">
        <v>407</v>
      </c>
      <c r="H66" s="31" t="s">
        <v>373</v>
      </c>
      <c r="I66" s="40">
        <v>11</v>
      </c>
      <c r="J66" s="33">
        <f>VLOOKUP(A66,'097_0309'!A:AM,39,0)</f>
        <v>94.479495268138805</v>
      </c>
      <c r="K66" s="33">
        <f t="shared" si="0"/>
        <v>1039.2744479495268</v>
      </c>
    </row>
    <row r="67" spans="1:11">
      <c r="A67" s="30" t="s">
        <v>13</v>
      </c>
      <c r="B67" s="30" t="s">
        <v>408</v>
      </c>
      <c r="C67" s="30" t="s">
        <v>427</v>
      </c>
      <c r="D67" s="30" t="s">
        <v>430</v>
      </c>
      <c r="E67" s="30"/>
      <c r="F67" s="30" t="s">
        <v>432</v>
      </c>
      <c r="G67" s="30" t="s">
        <v>407</v>
      </c>
      <c r="H67" s="31" t="s">
        <v>372</v>
      </c>
      <c r="I67" s="40">
        <v>20</v>
      </c>
      <c r="J67" s="33">
        <f>VLOOKUP(A67,'097_0309'!A:AM,39,0)</f>
        <v>94.479495268138805</v>
      </c>
      <c r="K67" s="33">
        <f t="shared" si="0"/>
        <v>1889.5899053627761</v>
      </c>
    </row>
    <row r="68" spans="1:11">
      <c r="A68" s="30" t="s">
        <v>13</v>
      </c>
      <c r="B68" s="30" t="s">
        <v>408</v>
      </c>
      <c r="C68" s="30" t="s">
        <v>427</v>
      </c>
      <c r="D68" s="30" t="s">
        <v>430</v>
      </c>
      <c r="E68" s="30"/>
      <c r="F68" s="30" t="s">
        <v>432</v>
      </c>
      <c r="G68" s="30" t="s">
        <v>407</v>
      </c>
      <c r="H68" s="31" t="s">
        <v>371</v>
      </c>
      <c r="I68" s="40">
        <v>23</v>
      </c>
      <c r="J68" s="33">
        <f>VLOOKUP(A68,'097_0309'!A:AM,39,0)</f>
        <v>94.479495268138805</v>
      </c>
      <c r="K68" s="33">
        <f t="shared" ref="K68:K131" si="1">J68*I68</f>
        <v>2173.0283911671927</v>
      </c>
    </row>
    <row r="69" spans="1:11">
      <c r="A69" s="30" t="s">
        <v>13</v>
      </c>
      <c r="B69" s="30" t="s">
        <v>408</v>
      </c>
      <c r="C69" s="30" t="s">
        <v>427</v>
      </c>
      <c r="D69" s="30" t="s">
        <v>430</v>
      </c>
      <c r="E69" s="30"/>
      <c r="F69" s="30" t="s">
        <v>432</v>
      </c>
      <c r="G69" s="30" t="s">
        <v>407</v>
      </c>
      <c r="H69" s="31" t="s">
        <v>374</v>
      </c>
      <c r="I69" s="40">
        <v>20</v>
      </c>
      <c r="J69" s="33">
        <f>VLOOKUP(A69,'097_0309'!A:AM,39,0)</f>
        <v>94.479495268138805</v>
      </c>
      <c r="K69" s="33">
        <f t="shared" si="1"/>
        <v>1889.5899053627761</v>
      </c>
    </row>
    <row r="70" spans="1:11">
      <c r="A70" s="30" t="s">
        <v>13</v>
      </c>
      <c r="B70" s="30" t="s">
        <v>408</v>
      </c>
      <c r="C70" s="30" t="s">
        <v>427</v>
      </c>
      <c r="D70" s="30" t="s">
        <v>430</v>
      </c>
      <c r="E70" s="30"/>
      <c r="F70" s="30" t="s">
        <v>432</v>
      </c>
      <c r="G70" s="30" t="s">
        <v>407</v>
      </c>
      <c r="H70" s="31" t="s">
        <v>370</v>
      </c>
      <c r="I70" s="40">
        <v>10</v>
      </c>
      <c r="J70" s="33">
        <f>VLOOKUP(A70,'097_0309'!A:AM,39,0)</f>
        <v>94.479495268138805</v>
      </c>
      <c r="K70" s="33">
        <f t="shared" si="1"/>
        <v>944.79495268138805</v>
      </c>
    </row>
    <row r="71" spans="1:11">
      <c r="A71" s="30" t="s">
        <v>14</v>
      </c>
      <c r="B71" s="30" t="s">
        <v>408</v>
      </c>
      <c r="C71" s="30" t="s">
        <v>427</v>
      </c>
      <c r="D71" s="30" t="s">
        <v>430</v>
      </c>
      <c r="E71" s="30"/>
      <c r="F71" s="30" t="s">
        <v>434</v>
      </c>
      <c r="G71" s="30" t="s">
        <v>407</v>
      </c>
      <c r="H71" s="31" t="s">
        <v>373</v>
      </c>
      <c r="I71" s="40">
        <v>4</v>
      </c>
      <c r="J71" s="33">
        <f>VLOOKUP(A71,'097_0309'!A:AM,39,0)</f>
        <v>94.479495268138805</v>
      </c>
      <c r="K71" s="33">
        <f t="shared" si="1"/>
        <v>377.91798107255522</v>
      </c>
    </row>
    <row r="72" spans="1:11">
      <c r="A72" s="30" t="s">
        <v>14</v>
      </c>
      <c r="B72" s="30" t="s">
        <v>408</v>
      </c>
      <c r="C72" s="30" t="s">
        <v>427</v>
      </c>
      <c r="D72" s="30" t="s">
        <v>430</v>
      </c>
      <c r="E72" s="30"/>
      <c r="F72" s="30" t="s">
        <v>434</v>
      </c>
      <c r="G72" s="30" t="s">
        <v>407</v>
      </c>
      <c r="H72" s="31" t="s">
        <v>372</v>
      </c>
      <c r="I72" s="40">
        <v>5</v>
      </c>
      <c r="J72" s="33">
        <f>VLOOKUP(A72,'097_0309'!A:AM,39,0)</f>
        <v>94.479495268138805</v>
      </c>
      <c r="K72" s="33">
        <f t="shared" si="1"/>
        <v>472.39747634069403</v>
      </c>
    </row>
    <row r="73" spans="1:11">
      <c r="A73" s="30" t="s">
        <v>14</v>
      </c>
      <c r="B73" s="30" t="s">
        <v>408</v>
      </c>
      <c r="C73" s="30" t="s">
        <v>427</v>
      </c>
      <c r="D73" s="30" t="s">
        <v>430</v>
      </c>
      <c r="E73" s="30"/>
      <c r="F73" s="30" t="s">
        <v>434</v>
      </c>
      <c r="G73" s="30" t="s">
        <v>407</v>
      </c>
      <c r="H73" s="31" t="s">
        <v>371</v>
      </c>
      <c r="I73" s="40">
        <v>6</v>
      </c>
      <c r="J73" s="33">
        <f>VLOOKUP(A73,'097_0309'!A:AM,39,0)</f>
        <v>94.479495268138805</v>
      </c>
      <c r="K73" s="33">
        <f t="shared" si="1"/>
        <v>566.87697160883283</v>
      </c>
    </row>
    <row r="74" spans="1:11">
      <c r="A74" s="30" t="s">
        <v>14</v>
      </c>
      <c r="B74" s="30" t="s">
        <v>408</v>
      </c>
      <c r="C74" s="30" t="s">
        <v>427</v>
      </c>
      <c r="D74" s="30" t="s">
        <v>430</v>
      </c>
      <c r="E74" s="30"/>
      <c r="F74" s="30" t="s">
        <v>434</v>
      </c>
      <c r="G74" s="30" t="s">
        <v>407</v>
      </c>
      <c r="H74" s="31" t="s">
        <v>374</v>
      </c>
      <c r="I74" s="40">
        <v>4</v>
      </c>
      <c r="J74" s="33">
        <f>VLOOKUP(A74,'097_0309'!A:AM,39,0)</f>
        <v>94.479495268138805</v>
      </c>
      <c r="K74" s="33">
        <f t="shared" si="1"/>
        <v>377.91798107255522</v>
      </c>
    </row>
    <row r="75" spans="1:11">
      <c r="A75" s="30" t="s">
        <v>14</v>
      </c>
      <c r="B75" s="30" t="s">
        <v>408</v>
      </c>
      <c r="C75" s="30" t="s">
        <v>427</v>
      </c>
      <c r="D75" s="30" t="s">
        <v>430</v>
      </c>
      <c r="E75" s="30"/>
      <c r="F75" s="30" t="s">
        <v>434</v>
      </c>
      <c r="G75" s="30" t="s">
        <v>407</v>
      </c>
      <c r="H75" s="31" t="s">
        <v>370</v>
      </c>
      <c r="I75" s="40">
        <v>0</v>
      </c>
      <c r="J75" s="33">
        <f>VLOOKUP(A75,'097_0309'!A:AM,39,0)</f>
        <v>94.479495268138805</v>
      </c>
      <c r="K75" s="33">
        <f t="shared" si="1"/>
        <v>0</v>
      </c>
    </row>
    <row r="76" spans="1:11">
      <c r="A76" s="30" t="s">
        <v>15</v>
      </c>
      <c r="B76" s="30" t="s">
        <v>408</v>
      </c>
      <c r="C76" s="30" t="s">
        <v>427</v>
      </c>
      <c r="D76" s="30" t="s">
        <v>430</v>
      </c>
      <c r="E76" s="30"/>
      <c r="F76" s="30" t="s">
        <v>436</v>
      </c>
      <c r="G76" s="30" t="s">
        <v>407</v>
      </c>
      <c r="H76" s="31" t="s">
        <v>375</v>
      </c>
      <c r="I76" s="40">
        <v>0</v>
      </c>
      <c r="J76" s="33">
        <f>VLOOKUP(A76,'097_0309'!A:AM,39,0)</f>
        <v>94.479495268138805</v>
      </c>
      <c r="K76" s="33">
        <f t="shared" si="1"/>
        <v>0</v>
      </c>
    </row>
    <row r="77" spans="1:11">
      <c r="A77" s="30" t="s">
        <v>15</v>
      </c>
      <c r="B77" s="30" t="s">
        <v>408</v>
      </c>
      <c r="C77" s="30" t="s">
        <v>427</v>
      </c>
      <c r="D77" s="30" t="s">
        <v>430</v>
      </c>
      <c r="E77" s="30"/>
      <c r="F77" s="30" t="s">
        <v>436</v>
      </c>
      <c r="G77" s="30" t="s">
        <v>407</v>
      </c>
      <c r="H77" s="31" t="s">
        <v>373</v>
      </c>
      <c r="I77" s="40">
        <v>4</v>
      </c>
      <c r="J77" s="33">
        <f>VLOOKUP(A77,'097_0309'!A:AM,39,0)</f>
        <v>94.479495268138805</v>
      </c>
      <c r="K77" s="33">
        <f t="shared" si="1"/>
        <v>377.91798107255522</v>
      </c>
    </row>
    <row r="78" spans="1:11">
      <c r="A78" s="30" t="s">
        <v>15</v>
      </c>
      <c r="B78" s="30" t="s">
        <v>408</v>
      </c>
      <c r="C78" s="30" t="s">
        <v>427</v>
      </c>
      <c r="D78" s="30" t="s">
        <v>430</v>
      </c>
      <c r="E78" s="30"/>
      <c r="F78" s="30" t="s">
        <v>436</v>
      </c>
      <c r="G78" s="30" t="s">
        <v>407</v>
      </c>
      <c r="H78" s="31" t="s">
        <v>372</v>
      </c>
      <c r="I78" s="40">
        <v>5</v>
      </c>
      <c r="J78" s="33">
        <f>VLOOKUP(A78,'097_0309'!A:AM,39,0)</f>
        <v>94.479495268138805</v>
      </c>
      <c r="K78" s="33">
        <f t="shared" si="1"/>
        <v>472.39747634069403</v>
      </c>
    </row>
    <row r="79" spans="1:11">
      <c r="A79" s="30" t="s">
        <v>15</v>
      </c>
      <c r="B79" s="30" t="s">
        <v>408</v>
      </c>
      <c r="C79" s="30" t="s">
        <v>427</v>
      </c>
      <c r="D79" s="30" t="s">
        <v>430</v>
      </c>
      <c r="E79" s="30"/>
      <c r="F79" s="30" t="s">
        <v>436</v>
      </c>
      <c r="G79" s="30" t="s">
        <v>407</v>
      </c>
      <c r="H79" s="31" t="s">
        <v>371</v>
      </c>
      <c r="I79" s="40">
        <v>5</v>
      </c>
      <c r="J79" s="33">
        <f>VLOOKUP(A79,'097_0309'!A:AM,39,0)</f>
        <v>94.479495268138805</v>
      </c>
      <c r="K79" s="33">
        <f t="shared" si="1"/>
        <v>472.39747634069403</v>
      </c>
    </row>
    <row r="80" spans="1:11">
      <c r="A80" s="30" t="s">
        <v>15</v>
      </c>
      <c r="B80" s="30" t="s">
        <v>408</v>
      </c>
      <c r="C80" s="30" t="s">
        <v>427</v>
      </c>
      <c r="D80" s="30" t="s">
        <v>430</v>
      </c>
      <c r="E80" s="30"/>
      <c r="F80" s="30" t="s">
        <v>436</v>
      </c>
      <c r="G80" s="30" t="s">
        <v>407</v>
      </c>
      <c r="H80" s="31" t="s">
        <v>374</v>
      </c>
      <c r="I80" s="40">
        <v>4</v>
      </c>
      <c r="J80" s="33">
        <f>VLOOKUP(A80,'097_0309'!A:AM,39,0)</f>
        <v>94.479495268138805</v>
      </c>
      <c r="K80" s="33">
        <f t="shared" si="1"/>
        <v>377.91798107255522</v>
      </c>
    </row>
    <row r="81" spans="1:11">
      <c r="A81" s="30" t="s">
        <v>15</v>
      </c>
      <c r="B81" s="30" t="s">
        <v>408</v>
      </c>
      <c r="C81" s="30" t="s">
        <v>427</v>
      </c>
      <c r="D81" s="30" t="s">
        <v>430</v>
      </c>
      <c r="E81" s="30"/>
      <c r="F81" s="30" t="s">
        <v>436</v>
      </c>
      <c r="G81" s="30" t="s">
        <v>407</v>
      </c>
      <c r="H81" s="31" t="s">
        <v>370</v>
      </c>
      <c r="I81" s="40">
        <v>2</v>
      </c>
      <c r="J81" s="33">
        <f>VLOOKUP(A81,'097_0309'!A:AM,39,0)</f>
        <v>94.479495268138805</v>
      </c>
      <c r="K81" s="33">
        <f t="shared" si="1"/>
        <v>188.95899053627761</v>
      </c>
    </row>
    <row r="82" spans="1:11">
      <c r="A82" s="30" t="s">
        <v>16</v>
      </c>
      <c r="B82" s="30" t="s">
        <v>408</v>
      </c>
      <c r="C82" s="30" t="s">
        <v>427</v>
      </c>
      <c r="D82" s="30" t="s">
        <v>411</v>
      </c>
      <c r="E82" s="30"/>
      <c r="F82" s="30" t="s">
        <v>406</v>
      </c>
      <c r="G82" s="30" t="s">
        <v>407</v>
      </c>
      <c r="H82" s="31" t="s">
        <v>373</v>
      </c>
      <c r="I82" s="40">
        <v>0</v>
      </c>
      <c r="J82" s="33">
        <f>VLOOKUP(A82,'097_0309'!A:AM,39,0)</f>
        <v>47.160883280757098</v>
      </c>
      <c r="K82" s="33">
        <f t="shared" si="1"/>
        <v>0</v>
      </c>
    </row>
    <row r="83" spans="1:11">
      <c r="A83" s="30" t="s">
        <v>16</v>
      </c>
      <c r="B83" s="30" t="s">
        <v>408</v>
      </c>
      <c r="C83" s="30" t="s">
        <v>427</v>
      </c>
      <c r="D83" s="30" t="s">
        <v>411</v>
      </c>
      <c r="E83" s="30"/>
      <c r="F83" s="30" t="s">
        <v>406</v>
      </c>
      <c r="G83" s="30" t="s">
        <v>407</v>
      </c>
      <c r="H83" s="31" t="s">
        <v>372</v>
      </c>
      <c r="I83" s="40">
        <v>0</v>
      </c>
      <c r="J83" s="33">
        <f>VLOOKUP(A83,'097_0309'!A:AM,39,0)</f>
        <v>47.160883280757098</v>
      </c>
      <c r="K83" s="33">
        <f t="shared" si="1"/>
        <v>0</v>
      </c>
    </row>
    <row r="84" spans="1:11">
      <c r="A84" s="30" t="s">
        <v>16</v>
      </c>
      <c r="B84" s="30" t="s">
        <v>408</v>
      </c>
      <c r="C84" s="30" t="s">
        <v>427</v>
      </c>
      <c r="D84" s="30" t="s">
        <v>411</v>
      </c>
      <c r="E84" s="30"/>
      <c r="F84" s="30" t="s">
        <v>406</v>
      </c>
      <c r="G84" s="30" t="s">
        <v>407</v>
      </c>
      <c r="H84" s="31" t="s">
        <v>371</v>
      </c>
      <c r="I84" s="40">
        <v>0</v>
      </c>
      <c r="J84" s="33">
        <f>VLOOKUP(A84,'097_0309'!A:AM,39,0)</f>
        <v>47.160883280757098</v>
      </c>
      <c r="K84" s="33">
        <f t="shared" si="1"/>
        <v>0</v>
      </c>
    </row>
    <row r="85" spans="1:11">
      <c r="A85" s="30" t="s">
        <v>16</v>
      </c>
      <c r="B85" s="30" t="s">
        <v>408</v>
      </c>
      <c r="C85" s="30" t="s">
        <v>427</v>
      </c>
      <c r="D85" s="30" t="s">
        <v>411</v>
      </c>
      <c r="E85" s="30"/>
      <c r="F85" s="30" t="s">
        <v>406</v>
      </c>
      <c r="G85" s="30" t="s">
        <v>407</v>
      </c>
      <c r="H85" s="31" t="s">
        <v>374</v>
      </c>
      <c r="I85" s="40">
        <v>0</v>
      </c>
      <c r="J85" s="33">
        <f>VLOOKUP(A85,'097_0309'!A:AM,39,0)</f>
        <v>47.160883280757098</v>
      </c>
      <c r="K85" s="33">
        <f t="shared" si="1"/>
        <v>0</v>
      </c>
    </row>
    <row r="86" spans="1:11">
      <c r="A86" s="30" t="s">
        <v>16</v>
      </c>
      <c r="B86" s="30" t="s">
        <v>408</v>
      </c>
      <c r="C86" s="30" t="s">
        <v>427</v>
      </c>
      <c r="D86" s="30" t="s">
        <v>411</v>
      </c>
      <c r="E86" s="30"/>
      <c r="F86" s="30" t="s">
        <v>406</v>
      </c>
      <c r="G86" s="30" t="s">
        <v>407</v>
      </c>
      <c r="H86" s="31" t="s">
        <v>370</v>
      </c>
      <c r="I86" s="40">
        <v>0</v>
      </c>
      <c r="J86" s="33">
        <f>VLOOKUP(A86,'097_0309'!A:AM,39,0)</f>
        <v>47.160883280757098</v>
      </c>
      <c r="K86" s="33">
        <f t="shared" si="1"/>
        <v>0</v>
      </c>
    </row>
    <row r="87" spans="1:11">
      <c r="A87" s="30" t="s">
        <v>17</v>
      </c>
      <c r="B87" s="30" t="s">
        <v>402</v>
      </c>
      <c r="C87" s="30" t="s">
        <v>438</v>
      </c>
      <c r="D87" s="30" t="s">
        <v>439</v>
      </c>
      <c r="E87" s="30"/>
      <c r="F87" s="30" t="s">
        <v>406</v>
      </c>
      <c r="G87" s="30" t="s">
        <v>407</v>
      </c>
      <c r="H87" s="31">
        <v>70</v>
      </c>
      <c r="I87" s="40">
        <v>0</v>
      </c>
      <c r="J87" s="33">
        <f>VLOOKUP(A87,'097_0309'!A:AM,39,0)</f>
        <v>78.706624605678229</v>
      </c>
      <c r="K87" s="33">
        <f t="shared" si="1"/>
        <v>0</v>
      </c>
    </row>
    <row r="88" spans="1:11">
      <c r="A88" s="30" t="s">
        <v>17</v>
      </c>
      <c r="B88" s="30" t="s">
        <v>402</v>
      </c>
      <c r="C88" s="30" t="s">
        <v>438</v>
      </c>
      <c r="D88" s="30" t="s">
        <v>439</v>
      </c>
      <c r="E88" s="30"/>
      <c r="F88" s="30" t="s">
        <v>406</v>
      </c>
      <c r="G88" s="30" t="s">
        <v>407</v>
      </c>
      <c r="H88" s="31" t="s">
        <v>377</v>
      </c>
      <c r="I88" s="40">
        <v>0</v>
      </c>
      <c r="J88" s="33">
        <f>VLOOKUP(A88,'097_0309'!A:AM,39,0)</f>
        <v>78.706624605678229</v>
      </c>
      <c r="K88" s="33">
        <f t="shared" si="1"/>
        <v>0</v>
      </c>
    </row>
    <row r="89" spans="1:11">
      <c r="A89" s="30" t="s">
        <v>17</v>
      </c>
      <c r="B89" s="30" t="s">
        <v>402</v>
      </c>
      <c r="C89" s="30" t="s">
        <v>438</v>
      </c>
      <c r="D89" s="30" t="s">
        <v>439</v>
      </c>
      <c r="E89" s="30"/>
      <c r="F89" s="30" t="s">
        <v>406</v>
      </c>
      <c r="G89" s="30" t="s">
        <v>407</v>
      </c>
      <c r="H89" s="31" t="s">
        <v>378</v>
      </c>
      <c r="I89" s="40">
        <v>0</v>
      </c>
      <c r="J89" s="33">
        <f>VLOOKUP(A89,'097_0309'!A:AM,39,0)</f>
        <v>78.706624605678229</v>
      </c>
      <c r="K89" s="33">
        <f t="shared" si="1"/>
        <v>0</v>
      </c>
    </row>
    <row r="90" spans="1:11">
      <c r="A90" s="30" t="s">
        <v>17</v>
      </c>
      <c r="B90" s="30" t="s">
        <v>402</v>
      </c>
      <c r="C90" s="30" t="s">
        <v>438</v>
      </c>
      <c r="D90" s="30" t="s">
        <v>439</v>
      </c>
      <c r="E90" s="30"/>
      <c r="F90" s="30" t="s">
        <v>406</v>
      </c>
      <c r="G90" s="30" t="s">
        <v>407</v>
      </c>
      <c r="H90" s="31" t="s">
        <v>379</v>
      </c>
      <c r="I90" s="40">
        <v>0</v>
      </c>
      <c r="J90" s="33">
        <f>VLOOKUP(A90,'097_0309'!A:AM,39,0)</f>
        <v>78.706624605678229</v>
      </c>
      <c r="K90" s="33">
        <f t="shared" si="1"/>
        <v>0</v>
      </c>
    </row>
    <row r="91" spans="1:11">
      <c r="A91" s="30" t="s">
        <v>17</v>
      </c>
      <c r="B91" s="30" t="s">
        <v>402</v>
      </c>
      <c r="C91" s="30" t="s">
        <v>438</v>
      </c>
      <c r="D91" s="30" t="s">
        <v>439</v>
      </c>
      <c r="E91" s="30"/>
      <c r="F91" s="30" t="s">
        <v>406</v>
      </c>
      <c r="G91" s="30" t="s">
        <v>407</v>
      </c>
      <c r="H91" s="31">
        <v>80</v>
      </c>
      <c r="I91" s="40">
        <v>0</v>
      </c>
      <c r="J91" s="33">
        <f>VLOOKUP(A91,'097_0309'!A:AM,39,0)</f>
        <v>78.706624605678229</v>
      </c>
      <c r="K91" s="33">
        <f t="shared" si="1"/>
        <v>0</v>
      </c>
    </row>
    <row r="92" spans="1:11">
      <c r="A92" s="30" t="s">
        <v>17</v>
      </c>
      <c r="B92" s="30" t="s">
        <v>402</v>
      </c>
      <c r="C92" s="30" t="s">
        <v>438</v>
      </c>
      <c r="D92" s="30" t="s">
        <v>439</v>
      </c>
      <c r="E92" s="30"/>
      <c r="F92" s="30" t="s">
        <v>406</v>
      </c>
      <c r="G92" s="30" t="s">
        <v>407</v>
      </c>
      <c r="H92" s="31" t="s">
        <v>381</v>
      </c>
      <c r="I92" s="40">
        <v>0</v>
      </c>
      <c r="J92" s="33">
        <f>VLOOKUP(A92,'097_0309'!A:AM,39,0)</f>
        <v>78.706624605678229</v>
      </c>
      <c r="K92" s="33">
        <f t="shared" si="1"/>
        <v>0</v>
      </c>
    </row>
    <row r="93" spans="1:11">
      <c r="A93" s="30" t="s">
        <v>17</v>
      </c>
      <c r="B93" s="30" t="s">
        <v>402</v>
      </c>
      <c r="C93" s="30" t="s">
        <v>438</v>
      </c>
      <c r="D93" s="30" t="s">
        <v>439</v>
      </c>
      <c r="E93" s="30"/>
      <c r="F93" s="30" t="s">
        <v>406</v>
      </c>
      <c r="G93" s="30" t="s">
        <v>407</v>
      </c>
      <c r="H93" s="31" t="s">
        <v>382</v>
      </c>
      <c r="I93" s="40">
        <v>0</v>
      </c>
      <c r="J93" s="33">
        <f>VLOOKUP(A93,'097_0309'!A:AM,39,0)</f>
        <v>78.706624605678229</v>
      </c>
      <c r="K93" s="33">
        <f t="shared" si="1"/>
        <v>0</v>
      </c>
    </row>
    <row r="94" spans="1:11">
      <c r="A94" s="30" t="s">
        <v>18</v>
      </c>
      <c r="B94" s="30" t="s">
        <v>402</v>
      </c>
      <c r="C94" s="30" t="s">
        <v>417</v>
      </c>
      <c r="D94" s="30" t="s">
        <v>420</v>
      </c>
      <c r="E94" s="30"/>
      <c r="F94" s="30" t="s">
        <v>406</v>
      </c>
      <c r="G94" s="30" t="s">
        <v>407</v>
      </c>
      <c r="H94" s="31">
        <v>32</v>
      </c>
      <c r="I94" s="40">
        <v>0</v>
      </c>
      <c r="J94" s="33">
        <f>VLOOKUP(A94,'097_0309'!A:AM,39,0)</f>
        <v>126.02523659305994</v>
      </c>
      <c r="K94" s="33">
        <f t="shared" si="1"/>
        <v>0</v>
      </c>
    </row>
    <row r="95" spans="1:11">
      <c r="A95" s="30" t="s">
        <v>18</v>
      </c>
      <c r="B95" s="30" t="s">
        <v>402</v>
      </c>
      <c r="C95" s="30" t="s">
        <v>417</v>
      </c>
      <c r="D95" s="30" t="s">
        <v>420</v>
      </c>
      <c r="E95" s="30"/>
      <c r="F95" s="30" t="s">
        <v>406</v>
      </c>
      <c r="G95" s="30" t="s">
        <v>407</v>
      </c>
      <c r="H95" s="31">
        <v>34</v>
      </c>
      <c r="I95" s="40">
        <v>0</v>
      </c>
      <c r="J95" s="33">
        <f>VLOOKUP(A95,'097_0309'!A:AM,39,0)</f>
        <v>126.02523659305994</v>
      </c>
      <c r="K95" s="33">
        <f t="shared" si="1"/>
        <v>0</v>
      </c>
    </row>
    <row r="96" spans="1:11">
      <c r="A96" s="30" t="s">
        <v>18</v>
      </c>
      <c r="B96" s="30" t="s">
        <v>402</v>
      </c>
      <c r="C96" s="30" t="s">
        <v>417</v>
      </c>
      <c r="D96" s="30" t="s">
        <v>420</v>
      </c>
      <c r="E96" s="30"/>
      <c r="F96" s="30" t="s">
        <v>406</v>
      </c>
      <c r="G96" s="30" t="s">
        <v>407</v>
      </c>
      <c r="H96" s="31">
        <v>36</v>
      </c>
      <c r="I96" s="40">
        <v>0</v>
      </c>
      <c r="J96" s="33">
        <f>VLOOKUP(A96,'097_0309'!A:AM,39,0)</f>
        <v>126.02523659305994</v>
      </c>
      <c r="K96" s="33">
        <f t="shared" si="1"/>
        <v>0</v>
      </c>
    </row>
    <row r="97" spans="1:11">
      <c r="A97" s="30" t="s">
        <v>18</v>
      </c>
      <c r="B97" s="30" t="s">
        <v>402</v>
      </c>
      <c r="C97" s="30" t="s">
        <v>417</v>
      </c>
      <c r="D97" s="30" t="s">
        <v>420</v>
      </c>
      <c r="E97" s="30"/>
      <c r="F97" s="30" t="s">
        <v>406</v>
      </c>
      <c r="G97" s="30" t="s">
        <v>407</v>
      </c>
      <c r="H97" s="31">
        <v>38</v>
      </c>
      <c r="I97" s="40">
        <v>0</v>
      </c>
      <c r="J97" s="33">
        <f>VLOOKUP(A97,'097_0309'!A:AM,39,0)</f>
        <v>126.02523659305994</v>
      </c>
      <c r="K97" s="33">
        <f t="shared" si="1"/>
        <v>0</v>
      </c>
    </row>
    <row r="98" spans="1:11">
      <c r="A98" s="30" t="s">
        <v>18</v>
      </c>
      <c r="B98" s="30" t="s">
        <v>402</v>
      </c>
      <c r="C98" s="30" t="s">
        <v>417</v>
      </c>
      <c r="D98" s="30" t="s">
        <v>420</v>
      </c>
      <c r="E98" s="30"/>
      <c r="F98" s="30" t="s">
        <v>406</v>
      </c>
      <c r="G98" s="30" t="s">
        <v>407</v>
      </c>
      <c r="H98" s="31">
        <v>40</v>
      </c>
      <c r="I98" s="40">
        <v>0</v>
      </c>
      <c r="J98" s="33">
        <f>VLOOKUP(A98,'097_0309'!A:AM,39,0)</f>
        <v>126.02523659305994</v>
      </c>
      <c r="K98" s="33">
        <f t="shared" si="1"/>
        <v>0</v>
      </c>
    </row>
    <row r="99" spans="1:11">
      <c r="A99" s="30" t="s">
        <v>19</v>
      </c>
      <c r="B99" s="30" t="s">
        <v>402</v>
      </c>
      <c r="C99" s="30" t="s">
        <v>417</v>
      </c>
      <c r="D99" s="30" t="s">
        <v>411</v>
      </c>
      <c r="E99" s="30" t="s">
        <v>442</v>
      </c>
      <c r="F99" s="30" t="s">
        <v>443</v>
      </c>
      <c r="G99" s="30" t="s">
        <v>407</v>
      </c>
      <c r="H99" s="31">
        <v>28</v>
      </c>
      <c r="I99" s="40">
        <v>0</v>
      </c>
      <c r="J99" s="33">
        <f>VLOOKUP(A99,'097_0309'!A:AM,39,0)</f>
        <v>56.624605678233436</v>
      </c>
      <c r="K99" s="33">
        <f t="shared" si="1"/>
        <v>0</v>
      </c>
    </row>
    <row r="100" spans="1:11">
      <c r="A100" s="30" t="s">
        <v>19</v>
      </c>
      <c r="B100" s="30" t="s">
        <v>402</v>
      </c>
      <c r="C100" s="30" t="s">
        <v>417</v>
      </c>
      <c r="D100" s="30" t="s">
        <v>411</v>
      </c>
      <c r="E100" s="30"/>
      <c r="F100" s="30" t="s">
        <v>443</v>
      </c>
      <c r="G100" s="30" t="s">
        <v>407</v>
      </c>
      <c r="H100" s="31">
        <v>30</v>
      </c>
      <c r="I100" s="40">
        <v>0</v>
      </c>
      <c r="J100" s="33">
        <f>VLOOKUP(A100,'097_0309'!A:AM,39,0)</f>
        <v>56.624605678233436</v>
      </c>
      <c r="K100" s="33">
        <f t="shared" si="1"/>
        <v>0</v>
      </c>
    </row>
    <row r="101" spans="1:11">
      <c r="A101" s="30" t="s">
        <v>19</v>
      </c>
      <c r="B101" s="30" t="s">
        <v>402</v>
      </c>
      <c r="C101" s="30" t="s">
        <v>417</v>
      </c>
      <c r="D101" s="30" t="s">
        <v>411</v>
      </c>
      <c r="E101" s="30"/>
      <c r="F101" s="30" t="s">
        <v>443</v>
      </c>
      <c r="G101" s="30" t="s">
        <v>407</v>
      </c>
      <c r="H101" s="31">
        <v>32</v>
      </c>
      <c r="I101" s="40">
        <v>0</v>
      </c>
      <c r="J101" s="33">
        <f>VLOOKUP(A101,'097_0309'!A:AM,39,0)</f>
        <v>56.624605678233436</v>
      </c>
      <c r="K101" s="33">
        <f t="shared" si="1"/>
        <v>0</v>
      </c>
    </row>
    <row r="102" spans="1:11">
      <c r="A102" s="30" t="s">
        <v>19</v>
      </c>
      <c r="B102" s="30" t="s">
        <v>402</v>
      </c>
      <c r="C102" s="30" t="s">
        <v>417</v>
      </c>
      <c r="D102" s="30" t="s">
        <v>411</v>
      </c>
      <c r="E102" s="30"/>
      <c r="F102" s="30" t="s">
        <v>443</v>
      </c>
      <c r="G102" s="30" t="s">
        <v>407</v>
      </c>
      <c r="H102" s="31">
        <v>34</v>
      </c>
      <c r="I102" s="40">
        <v>2</v>
      </c>
      <c r="J102" s="33">
        <f>VLOOKUP(A102,'097_0309'!A:AM,39,0)</f>
        <v>56.624605678233436</v>
      </c>
      <c r="K102" s="33">
        <f t="shared" si="1"/>
        <v>113.24921135646687</v>
      </c>
    </row>
    <row r="103" spans="1:11">
      <c r="A103" s="30" t="s">
        <v>19</v>
      </c>
      <c r="B103" s="30" t="s">
        <v>402</v>
      </c>
      <c r="C103" s="30" t="s">
        <v>417</v>
      </c>
      <c r="D103" s="30" t="s">
        <v>411</v>
      </c>
      <c r="E103" s="30"/>
      <c r="F103" s="30" t="s">
        <v>443</v>
      </c>
      <c r="G103" s="30" t="s">
        <v>407</v>
      </c>
      <c r="H103" s="31">
        <v>36</v>
      </c>
      <c r="I103" s="40">
        <v>2</v>
      </c>
      <c r="J103" s="33">
        <f>VLOOKUP(A103,'097_0309'!A:AM,39,0)</f>
        <v>56.624605678233436</v>
      </c>
      <c r="K103" s="33">
        <f t="shared" si="1"/>
        <v>113.24921135646687</v>
      </c>
    </row>
    <row r="104" spans="1:11">
      <c r="A104" s="30" t="s">
        <v>19</v>
      </c>
      <c r="B104" s="30" t="s">
        <v>402</v>
      </c>
      <c r="C104" s="30" t="s">
        <v>417</v>
      </c>
      <c r="D104" s="30" t="s">
        <v>411</v>
      </c>
      <c r="E104" s="30"/>
      <c r="F104" s="30" t="s">
        <v>443</v>
      </c>
      <c r="G104" s="30" t="s">
        <v>407</v>
      </c>
      <c r="H104" s="31">
        <v>38</v>
      </c>
      <c r="I104" s="40">
        <v>0</v>
      </c>
      <c r="J104" s="33">
        <f>VLOOKUP(A104,'097_0309'!A:AM,39,0)</f>
        <v>56.624605678233436</v>
      </c>
      <c r="K104" s="33">
        <f t="shared" si="1"/>
        <v>0</v>
      </c>
    </row>
    <row r="105" spans="1:11">
      <c r="A105" s="30" t="s">
        <v>19</v>
      </c>
      <c r="B105" s="30" t="s">
        <v>402</v>
      </c>
      <c r="C105" s="30" t="s">
        <v>417</v>
      </c>
      <c r="D105" s="30" t="s">
        <v>411</v>
      </c>
      <c r="E105" s="30"/>
      <c r="F105" s="30" t="s">
        <v>443</v>
      </c>
      <c r="G105" s="30" t="s">
        <v>407</v>
      </c>
      <c r="H105" s="31">
        <v>40</v>
      </c>
      <c r="I105" s="40">
        <v>0</v>
      </c>
      <c r="J105" s="33">
        <f>VLOOKUP(A105,'097_0309'!A:AM,39,0)</f>
        <v>56.624605678233436</v>
      </c>
      <c r="K105" s="33">
        <f t="shared" si="1"/>
        <v>0</v>
      </c>
    </row>
    <row r="106" spans="1:11">
      <c r="A106" s="30" t="s">
        <v>20</v>
      </c>
      <c r="B106" s="30" t="s">
        <v>402</v>
      </c>
      <c r="C106" s="30" t="s">
        <v>444</v>
      </c>
      <c r="D106" s="30" t="s">
        <v>418</v>
      </c>
      <c r="E106" s="30"/>
      <c r="F106" s="30" t="s">
        <v>443</v>
      </c>
      <c r="G106" s="30" t="s">
        <v>407</v>
      </c>
      <c r="H106" s="31">
        <v>32</v>
      </c>
      <c r="I106" s="40">
        <v>0</v>
      </c>
      <c r="J106" s="33">
        <f>VLOOKUP(A106,'097_0309'!A:AM,39,0)</f>
        <v>40.851735015772874</v>
      </c>
      <c r="K106" s="33">
        <f t="shared" si="1"/>
        <v>0</v>
      </c>
    </row>
    <row r="107" spans="1:11">
      <c r="A107" s="30" t="s">
        <v>20</v>
      </c>
      <c r="B107" s="30" t="s">
        <v>402</v>
      </c>
      <c r="C107" s="30" t="s">
        <v>444</v>
      </c>
      <c r="D107" s="30" t="s">
        <v>418</v>
      </c>
      <c r="E107" s="30"/>
      <c r="F107" s="30" t="s">
        <v>443</v>
      </c>
      <c r="G107" s="30" t="s">
        <v>407</v>
      </c>
      <c r="H107" s="31">
        <v>34</v>
      </c>
      <c r="I107" s="40">
        <v>0</v>
      </c>
      <c r="J107" s="33">
        <f>VLOOKUP(A107,'097_0309'!A:AM,39,0)</f>
        <v>40.851735015772874</v>
      </c>
      <c r="K107" s="33">
        <f t="shared" si="1"/>
        <v>0</v>
      </c>
    </row>
    <row r="108" spans="1:11">
      <c r="A108" s="30" t="s">
        <v>20</v>
      </c>
      <c r="B108" s="30" t="s">
        <v>402</v>
      </c>
      <c r="C108" s="30" t="s">
        <v>444</v>
      </c>
      <c r="D108" s="30" t="s">
        <v>418</v>
      </c>
      <c r="E108" s="30"/>
      <c r="F108" s="30" t="s">
        <v>443</v>
      </c>
      <c r="G108" s="30" t="s">
        <v>407</v>
      </c>
      <c r="H108" s="31">
        <v>36</v>
      </c>
      <c r="I108" s="40">
        <v>2</v>
      </c>
      <c r="J108" s="33">
        <f>VLOOKUP(A108,'097_0309'!A:AM,39,0)</f>
        <v>40.851735015772874</v>
      </c>
      <c r="K108" s="33">
        <f t="shared" si="1"/>
        <v>81.703470031545748</v>
      </c>
    </row>
    <row r="109" spans="1:11">
      <c r="A109" s="30" t="s">
        <v>20</v>
      </c>
      <c r="B109" s="30" t="s">
        <v>402</v>
      </c>
      <c r="C109" s="30" t="s">
        <v>444</v>
      </c>
      <c r="D109" s="30" t="s">
        <v>418</v>
      </c>
      <c r="E109" s="30"/>
      <c r="F109" s="30" t="s">
        <v>443</v>
      </c>
      <c r="G109" s="30" t="s">
        <v>407</v>
      </c>
      <c r="H109" s="31">
        <v>38</v>
      </c>
      <c r="I109" s="40">
        <v>0</v>
      </c>
      <c r="J109" s="33">
        <f>VLOOKUP(A109,'097_0309'!A:AM,39,0)</f>
        <v>40.851735015772874</v>
      </c>
      <c r="K109" s="33">
        <f t="shared" si="1"/>
        <v>0</v>
      </c>
    </row>
    <row r="110" spans="1:11">
      <c r="A110" s="30" t="s">
        <v>20</v>
      </c>
      <c r="B110" s="30" t="s">
        <v>402</v>
      </c>
      <c r="C110" s="30" t="s">
        <v>444</v>
      </c>
      <c r="D110" s="30" t="s">
        <v>418</v>
      </c>
      <c r="E110" s="30"/>
      <c r="F110" s="30" t="s">
        <v>443</v>
      </c>
      <c r="G110" s="30" t="s">
        <v>407</v>
      </c>
      <c r="H110" s="31">
        <v>40</v>
      </c>
      <c r="I110" s="40">
        <v>0</v>
      </c>
      <c r="J110" s="33">
        <f>VLOOKUP(A110,'097_0309'!A:AM,39,0)</f>
        <v>40.851735015772874</v>
      </c>
      <c r="K110" s="33">
        <f t="shared" si="1"/>
        <v>0</v>
      </c>
    </row>
    <row r="111" spans="1:11">
      <c r="A111" s="30" t="s">
        <v>21</v>
      </c>
      <c r="B111" s="30" t="s">
        <v>402</v>
      </c>
      <c r="C111" s="30" t="s">
        <v>417</v>
      </c>
      <c r="D111" s="30" t="s">
        <v>418</v>
      </c>
      <c r="E111" s="30"/>
      <c r="F111" s="30" t="s">
        <v>432</v>
      </c>
      <c r="G111" s="30" t="s">
        <v>407</v>
      </c>
      <c r="H111" s="31">
        <v>30</v>
      </c>
      <c r="I111" s="40">
        <v>0</v>
      </c>
      <c r="J111" s="33">
        <f>VLOOKUP(A111,'097_0309'!A:AM,39,0)</f>
        <v>40.851735015772874</v>
      </c>
      <c r="K111" s="33">
        <f t="shared" si="1"/>
        <v>0</v>
      </c>
    </row>
    <row r="112" spans="1:11">
      <c r="A112" s="30" t="s">
        <v>21</v>
      </c>
      <c r="B112" s="30" t="s">
        <v>402</v>
      </c>
      <c r="C112" s="30" t="s">
        <v>417</v>
      </c>
      <c r="D112" s="30" t="s">
        <v>418</v>
      </c>
      <c r="E112" s="30"/>
      <c r="F112" s="30" t="s">
        <v>432</v>
      </c>
      <c r="G112" s="30" t="s">
        <v>407</v>
      </c>
      <c r="H112" s="31">
        <v>32</v>
      </c>
      <c r="I112" s="40">
        <v>0</v>
      </c>
      <c r="J112" s="33">
        <f>VLOOKUP(A112,'097_0309'!A:AM,39,0)</f>
        <v>40.851735015772874</v>
      </c>
      <c r="K112" s="33">
        <f t="shared" si="1"/>
        <v>0</v>
      </c>
    </row>
    <row r="113" spans="1:11">
      <c r="A113" s="30" t="s">
        <v>21</v>
      </c>
      <c r="B113" s="30" t="s">
        <v>402</v>
      </c>
      <c r="C113" s="30" t="s">
        <v>417</v>
      </c>
      <c r="D113" s="30" t="s">
        <v>418</v>
      </c>
      <c r="E113" s="30"/>
      <c r="F113" s="30" t="s">
        <v>432</v>
      </c>
      <c r="G113" s="30" t="s">
        <v>407</v>
      </c>
      <c r="H113" s="31">
        <v>34</v>
      </c>
      <c r="I113" s="40">
        <v>0</v>
      </c>
      <c r="J113" s="33">
        <f>VLOOKUP(A113,'097_0309'!A:AM,39,0)</f>
        <v>40.851735015772874</v>
      </c>
      <c r="K113" s="33">
        <f t="shared" si="1"/>
        <v>0</v>
      </c>
    </row>
    <row r="114" spans="1:11">
      <c r="A114" s="30" t="s">
        <v>21</v>
      </c>
      <c r="B114" s="30" t="s">
        <v>402</v>
      </c>
      <c r="C114" s="30" t="s">
        <v>417</v>
      </c>
      <c r="D114" s="30" t="s">
        <v>418</v>
      </c>
      <c r="E114" s="30"/>
      <c r="F114" s="30" t="s">
        <v>432</v>
      </c>
      <c r="G114" s="30" t="s">
        <v>407</v>
      </c>
      <c r="H114" s="31">
        <v>36</v>
      </c>
      <c r="I114" s="40">
        <v>0</v>
      </c>
      <c r="J114" s="33">
        <f>VLOOKUP(A114,'097_0309'!A:AM,39,0)</f>
        <v>40.851735015772874</v>
      </c>
      <c r="K114" s="33">
        <f t="shared" si="1"/>
        <v>0</v>
      </c>
    </row>
    <row r="115" spans="1:11">
      <c r="A115" s="30" t="s">
        <v>21</v>
      </c>
      <c r="B115" s="30" t="s">
        <v>402</v>
      </c>
      <c r="C115" s="30" t="s">
        <v>417</v>
      </c>
      <c r="D115" s="30" t="s">
        <v>418</v>
      </c>
      <c r="E115" s="30"/>
      <c r="F115" s="30" t="s">
        <v>432</v>
      </c>
      <c r="G115" s="30" t="s">
        <v>407</v>
      </c>
      <c r="H115" s="31">
        <v>38</v>
      </c>
      <c r="I115" s="40">
        <v>2</v>
      </c>
      <c r="J115" s="33">
        <f>VLOOKUP(A115,'097_0309'!A:AM,39,0)</f>
        <v>40.851735015772874</v>
      </c>
      <c r="K115" s="33">
        <f t="shared" si="1"/>
        <v>81.703470031545748</v>
      </c>
    </row>
    <row r="116" spans="1:11">
      <c r="A116" s="30" t="s">
        <v>22</v>
      </c>
      <c r="B116" s="30" t="s">
        <v>408</v>
      </c>
      <c r="C116" s="30" t="s">
        <v>417</v>
      </c>
      <c r="D116" s="30" t="s">
        <v>411</v>
      </c>
      <c r="E116" s="30"/>
      <c r="F116" s="30" t="s">
        <v>406</v>
      </c>
      <c r="G116" s="30" t="s">
        <v>407</v>
      </c>
      <c r="H116" s="31" t="s">
        <v>375</v>
      </c>
      <c r="I116" s="40">
        <v>11</v>
      </c>
      <c r="J116" s="33">
        <f>VLOOKUP(A116,'097_0309'!A:AM,39,0)</f>
        <v>67.66561514195584</v>
      </c>
      <c r="K116" s="33">
        <f t="shared" si="1"/>
        <v>744.32176656151421</v>
      </c>
    </row>
    <row r="117" spans="1:11">
      <c r="A117" s="30" t="s">
        <v>22</v>
      </c>
      <c r="B117" s="30" t="s">
        <v>408</v>
      </c>
      <c r="C117" s="30" t="s">
        <v>417</v>
      </c>
      <c r="D117" s="30" t="s">
        <v>411</v>
      </c>
      <c r="E117" s="30"/>
      <c r="F117" s="30" t="s">
        <v>406</v>
      </c>
      <c r="G117" s="30" t="s">
        <v>407</v>
      </c>
      <c r="H117" s="31" t="s">
        <v>373</v>
      </c>
      <c r="I117" s="40">
        <v>24</v>
      </c>
      <c r="J117" s="33">
        <f>VLOOKUP(A117,'097_0309'!A:AM,39,0)</f>
        <v>67.66561514195584</v>
      </c>
      <c r="K117" s="33">
        <f t="shared" si="1"/>
        <v>1623.9747634069402</v>
      </c>
    </row>
    <row r="118" spans="1:11">
      <c r="A118" s="30" t="s">
        <v>22</v>
      </c>
      <c r="B118" s="30" t="s">
        <v>408</v>
      </c>
      <c r="C118" s="30" t="s">
        <v>417</v>
      </c>
      <c r="D118" s="30" t="s">
        <v>411</v>
      </c>
      <c r="E118" s="30"/>
      <c r="F118" s="30" t="s">
        <v>406</v>
      </c>
      <c r="G118" s="30" t="s">
        <v>407</v>
      </c>
      <c r="H118" s="31" t="s">
        <v>372</v>
      </c>
      <c r="I118" s="40">
        <v>27</v>
      </c>
      <c r="J118" s="33">
        <f>VLOOKUP(A118,'097_0309'!A:AM,39,0)</f>
        <v>67.66561514195584</v>
      </c>
      <c r="K118" s="33">
        <f t="shared" si="1"/>
        <v>1826.9716088328078</v>
      </c>
    </row>
    <row r="119" spans="1:11">
      <c r="A119" s="30" t="s">
        <v>22</v>
      </c>
      <c r="B119" s="30" t="s">
        <v>408</v>
      </c>
      <c r="C119" s="30" t="s">
        <v>417</v>
      </c>
      <c r="D119" s="30" t="s">
        <v>411</v>
      </c>
      <c r="E119" s="30"/>
      <c r="F119" s="30" t="s">
        <v>406</v>
      </c>
      <c r="G119" s="30" t="s">
        <v>407</v>
      </c>
      <c r="H119" s="31" t="s">
        <v>371</v>
      </c>
      <c r="I119" s="40">
        <v>16</v>
      </c>
      <c r="J119" s="33">
        <f>VLOOKUP(A119,'097_0309'!A:AM,39,0)</f>
        <v>67.66561514195584</v>
      </c>
      <c r="K119" s="33">
        <f t="shared" si="1"/>
        <v>1082.6498422712934</v>
      </c>
    </row>
    <row r="120" spans="1:11">
      <c r="A120" s="30" t="s">
        <v>22</v>
      </c>
      <c r="B120" s="30" t="s">
        <v>408</v>
      </c>
      <c r="C120" s="30" t="s">
        <v>417</v>
      </c>
      <c r="D120" s="30" t="s">
        <v>411</v>
      </c>
      <c r="E120" s="30"/>
      <c r="F120" s="30" t="s">
        <v>406</v>
      </c>
      <c r="G120" s="30" t="s">
        <v>407</v>
      </c>
      <c r="H120" s="31" t="s">
        <v>374</v>
      </c>
      <c r="I120" s="40">
        <v>6</v>
      </c>
      <c r="J120" s="33">
        <f>VLOOKUP(A120,'097_0309'!A:AM,39,0)</f>
        <v>67.66561514195584</v>
      </c>
      <c r="K120" s="33">
        <f t="shared" si="1"/>
        <v>405.99369085173504</v>
      </c>
    </row>
    <row r="121" spans="1:11">
      <c r="A121" s="30" t="s">
        <v>23</v>
      </c>
      <c r="B121" s="30" t="s">
        <v>408</v>
      </c>
      <c r="C121" s="30" t="s">
        <v>427</v>
      </c>
      <c r="D121" s="30" t="s">
        <v>430</v>
      </c>
      <c r="E121" s="30"/>
      <c r="F121" s="30" t="s">
        <v>448</v>
      </c>
      <c r="G121" s="30" t="s">
        <v>407</v>
      </c>
      <c r="H121" s="31" t="s">
        <v>373</v>
      </c>
      <c r="I121" s="40">
        <v>2</v>
      </c>
      <c r="J121" s="33">
        <f>VLOOKUP(A121,'097_0309'!A:AM,39,0)</f>
        <v>94.479495268138805</v>
      </c>
      <c r="K121" s="33">
        <f t="shared" si="1"/>
        <v>188.95899053627761</v>
      </c>
    </row>
    <row r="122" spans="1:11">
      <c r="A122" s="30" t="s">
        <v>23</v>
      </c>
      <c r="B122" s="30" t="s">
        <v>408</v>
      </c>
      <c r="C122" s="30" t="s">
        <v>427</v>
      </c>
      <c r="D122" s="30" t="s">
        <v>430</v>
      </c>
      <c r="E122" s="30"/>
      <c r="F122" s="30" t="s">
        <v>448</v>
      </c>
      <c r="G122" s="30" t="s">
        <v>407</v>
      </c>
      <c r="H122" s="31" t="s">
        <v>372</v>
      </c>
      <c r="I122" s="40">
        <v>4</v>
      </c>
      <c r="J122" s="33">
        <f>VLOOKUP(A122,'097_0309'!A:AM,39,0)</f>
        <v>94.479495268138805</v>
      </c>
      <c r="K122" s="33">
        <f t="shared" si="1"/>
        <v>377.91798107255522</v>
      </c>
    </row>
    <row r="123" spans="1:11">
      <c r="A123" s="30" t="s">
        <v>23</v>
      </c>
      <c r="B123" s="30" t="s">
        <v>408</v>
      </c>
      <c r="C123" s="30" t="s">
        <v>427</v>
      </c>
      <c r="D123" s="30" t="s">
        <v>430</v>
      </c>
      <c r="E123" s="30"/>
      <c r="F123" s="30" t="s">
        <v>448</v>
      </c>
      <c r="G123" s="30" t="s">
        <v>407</v>
      </c>
      <c r="H123" s="31" t="s">
        <v>371</v>
      </c>
      <c r="I123" s="40">
        <v>4</v>
      </c>
      <c r="J123" s="33">
        <f>VLOOKUP(A123,'097_0309'!A:AM,39,0)</f>
        <v>94.479495268138805</v>
      </c>
      <c r="K123" s="33">
        <f t="shared" si="1"/>
        <v>377.91798107255522</v>
      </c>
    </row>
    <row r="124" spans="1:11">
      <c r="A124" s="30" t="s">
        <v>23</v>
      </c>
      <c r="B124" s="30" t="s">
        <v>408</v>
      </c>
      <c r="C124" s="30" t="s">
        <v>427</v>
      </c>
      <c r="D124" s="30" t="s">
        <v>430</v>
      </c>
      <c r="E124" s="30"/>
      <c r="F124" s="30" t="s">
        <v>448</v>
      </c>
      <c r="G124" s="30" t="s">
        <v>407</v>
      </c>
      <c r="H124" s="31" t="s">
        <v>374</v>
      </c>
      <c r="I124" s="40">
        <v>3</v>
      </c>
      <c r="J124" s="33">
        <f>VLOOKUP(A124,'097_0309'!A:AM,39,0)</f>
        <v>94.479495268138805</v>
      </c>
      <c r="K124" s="33">
        <f t="shared" si="1"/>
        <v>283.43848580441642</v>
      </c>
    </row>
    <row r="125" spans="1:11">
      <c r="A125" s="30" t="s">
        <v>23</v>
      </c>
      <c r="B125" s="30" t="s">
        <v>408</v>
      </c>
      <c r="C125" s="30" t="s">
        <v>427</v>
      </c>
      <c r="D125" s="30" t="s">
        <v>430</v>
      </c>
      <c r="E125" s="30"/>
      <c r="F125" s="30" t="s">
        <v>448</v>
      </c>
      <c r="G125" s="30" t="s">
        <v>407</v>
      </c>
      <c r="H125" s="31" t="s">
        <v>370</v>
      </c>
      <c r="I125" s="40">
        <v>2</v>
      </c>
      <c r="J125" s="33">
        <f>VLOOKUP(A125,'097_0309'!A:AM,39,0)</f>
        <v>94.479495268138805</v>
      </c>
      <c r="K125" s="33">
        <f t="shared" si="1"/>
        <v>188.95899053627761</v>
      </c>
    </row>
    <row r="126" spans="1:11">
      <c r="A126" s="30" t="s">
        <v>24</v>
      </c>
      <c r="B126" s="30" t="s">
        <v>408</v>
      </c>
      <c r="C126" s="30" t="s">
        <v>427</v>
      </c>
      <c r="D126" s="30" t="s">
        <v>411</v>
      </c>
      <c r="E126" s="30"/>
      <c r="F126" s="30" t="s">
        <v>443</v>
      </c>
      <c r="G126" s="30" t="s">
        <v>407</v>
      </c>
      <c r="H126" s="31" t="s">
        <v>373</v>
      </c>
      <c r="I126" s="40">
        <v>2</v>
      </c>
      <c r="J126" s="33">
        <f>VLOOKUP(A126,'097_0309'!A:AM,39,0)</f>
        <v>47.160883280757098</v>
      </c>
      <c r="K126" s="33">
        <f t="shared" si="1"/>
        <v>94.321766561514195</v>
      </c>
    </row>
    <row r="127" spans="1:11">
      <c r="A127" s="30" t="s">
        <v>24</v>
      </c>
      <c r="B127" s="30" t="s">
        <v>408</v>
      </c>
      <c r="C127" s="30" t="s">
        <v>427</v>
      </c>
      <c r="D127" s="30" t="s">
        <v>411</v>
      </c>
      <c r="E127" s="30"/>
      <c r="F127" s="30" t="s">
        <v>443</v>
      </c>
      <c r="G127" s="30" t="s">
        <v>407</v>
      </c>
      <c r="H127" s="31" t="s">
        <v>372</v>
      </c>
      <c r="I127" s="40">
        <v>5</v>
      </c>
      <c r="J127" s="33">
        <f>VLOOKUP(A127,'097_0309'!A:AM,39,0)</f>
        <v>47.160883280757098</v>
      </c>
      <c r="K127" s="33">
        <f t="shared" si="1"/>
        <v>235.8044164037855</v>
      </c>
    </row>
    <row r="128" spans="1:11">
      <c r="A128" s="30" t="s">
        <v>24</v>
      </c>
      <c r="B128" s="30" t="s">
        <v>408</v>
      </c>
      <c r="C128" s="30" t="s">
        <v>427</v>
      </c>
      <c r="D128" s="30" t="s">
        <v>411</v>
      </c>
      <c r="E128" s="30"/>
      <c r="F128" s="30" t="s">
        <v>443</v>
      </c>
      <c r="G128" s="30" t="s">
        <v>407</v>
      </c>
      <c r="H128" s="31" t="s">
        <v>371</v>
      </c>
      <c r="I128" s="40">
        <v>5</v>
      </c>
      <c r="J128" s="33">
        <f>VLOOKUP(A128,'097_0309'!A:AM,39,0)</f>
        <v>47.160883280757098</v>
      </c>
      <c r="K128" s="33">
        <f t="shared" si="1"/>
        <v>235.8044164037855</v>
      </c>
    </row>
    <row r="129" spans="1:11">
      <c r="A129" s="30" t="s">
        <v>24</v>
      </c>
      <c r="B129" s="30" t="s">
        <v>408</v>
      </c>
      <c r="C129" s="30" t="s">
        <v>427</v>
      </c>
      <c r="D129" s="30" t="s">
        <v>411</v>
      </c>
      <c r="E129" s="30"/>
      <c r="F129" s="30" t="s">
        <v>443</v>
      </c>
      <c r="G129" s="30" t="s">
        <v>407</v>
      </c>
      <c r="H129" s="31" t="s">
        <v>374</v>
      </c>
      <c r="I129" s="40">
        <v>4</v>
      </c>
      <c r="J129" s="33">
        <f>VLOOKUP(A129,'097_0309'!A:AM,39,0)</f>
        <v>47.160883280757098</v>
      </c>
      <c r="K129" s="33">
        <f t="shared" si="1"/>
        <v>188.64353312302839</v>
      </c>
    </row>
    <row r="130" spans="1:11">
      <c r="A130" s="30" t="s">
        <v>24</v>
      </c>
      <c r="B130" s="30" t="s">
        <v>408</v>
      </c>
      <c r="C130" s="30" t="s">
        <v>427</v>
      </c>
      <c r="D130" s="30" t="s">
        <v>411</v>
      </c>
      <c r="E130" s="30"/>
      <c r="F130" s="30" t="s">
        <v>443</v>
      </c>
      <c r="G130" s="30" t="s">
        <v>407</v>
      </c>
      <c r="H130" s="31" t="s">
        <v>370</v>
      </c>
      <c r="I130" s="40">
        <v>3</v>
      </c>
      <c r="J130" s="33">
        <f>VLOOKUP(A130,'097_0309'!A:AM,39,0)</f>
        <v>47.160883280757098</v>
      </c>
      <c r="K130" s="33">
        <f t="shared" si="1"/>
        <v>141.48264984227129</v>
      </c>
    </row>
    <row r="131" spans="1:11">
      <c r="A131" s="30" t="s">
        <v>25</v>
      </c>
      <c r="B131" s="30" t="s">
        <v>402</v>
      </c>
      <c r="C131" s="30" t="s">
        <v>444</v>
      </c>
      <c r="D131" s="30" t="s">
        <v>450</v>
      </c>
      <c r="E131" s="30"/>
      <c r="F131" s="30" t="s">
        <v>452</v>
      </c>
      <c r="G131" s="30" t="s">
        <v>407</v>
      </c>
      <c r="H131" s="31">
        <v>32</v>
      </c>
      <c r="I131" s="40">
        <v>0</v>
      </c>
      <c r="J131" s="33">
        <f>VLOOKUP(A131,'097_0309'!A:AM,39,0)</f>
        <v>141.79810725552051</v>
      </c>
      <c r="K131" s="33">
        <f t="shared" si="1"/>
        <v>0</v>
      </c>
    </row>
    <row r="132" spans="1:11">
      <c r="A132" s="30" t="s">
        <v>25</v>
      </c>
      <c r="B132" s="30" t="s">
        <v>402</v>
      </c>
      <c r="C132" s="30" t="s">
        <v>444</v>
      </c>
      <c r="D132" s="30" t="s">
        <v>450</v>
      </c>
      <c r="E132" s="30"/>
      <c r="F132" s="30" t="s">
        <v>452</v>
      </c>
      <c r="G132" s="30" t="s">
        <v>407</v>
      </c>
      <c r="H132" s="31">
        <v>34</v>
      </c>
      <c r="I132" s="40">
        <v>0</v>
      </c>
      <c r="J132" s="33">
        <f>VLOOKUP(A132,'097_0309'!A:AM,39,0)</f>
        <v>141.79810725552051</v>
      </c>
      <c r="K132" s="33">
        <f t="shared" ref="K132:K195" si="2">J132*I132</f>
        <v>0</v>
      </c>
    </row>
    <row r="133" spans="1:11">
      <c r="A133" s="30" t="s">
        <v>26</v>
      </c>
      <c r="B133" s="30" t="s">
        <v>402</v>
      </c>
      <c r="C133" s="30" t="s">
        <v>417</v>
      </c>
      <c r="D133" s="30" t="s">
        <v>425</v>
      </c>
      <c r="E133" s="30"/>
      <c r="F133" s="30" t="s">
        <v>454</v>
      </c>
      <c r="G133" s="30" t="s">
        <v>407</v>
      </c>
      <c r="H133" s="31">
        <v>32</v>
      </c>
      <c r="I133" s="40">
        <v>0</v>
      </c>
      <c r="J133" s="33">
        <f>VLOOKUP(A133,'097_0309'!A:AM,39,0)</f>
        <v>126.02523659305994</v>
      </c>
      <c r="K133" s="33">
        <f t="shared" si="2"/>
        <v>0</v>
      </c>
    </row>
    <row r="134" spans="1:11">
      <c r="A134" s="30" t="s">
        <v>26</v>
      </c>
      <c r="B134" s="30" t="s">
        <v>402</v>
      </c>
      <c r="C134" s="30" t="s">
        <v>417</v>
      </c>
      <c r="D134" s="30" t="s">
        <v>425</v>
      </c>
      <c r="E134" s="30"/>
      <c r="F134" s="30" t="s">
        <v>454</v>
      </c>
      <c r="G134" s="30" t="s">
        <v>407</v>
      </c>
      <c r="H134" s="31">
        <v>34</v>
      </c>
      <c r="I134" s="40">
        <v>0</v>
      </c>
      <c r="J134" s="33">
        <f>VLOOKUP(A134,'097_0309'!A:AM,39,0)</f>
        <v>126.02523659305994</v>
      </c>
      <c r="K134" s="33">
        <f t="shared" si="2"/>
        <v>0</v>
      </c>
    </row>
    <row r="135" spans="1:11">
      <c r="A135" s="30" t="s">
        <v>26</v>
      </c>
      <c r="B135" s="30" t="s">
        <v>402</v>
      </c>
      <c r="C135" s="30" t="s">
        <v>417</v>
      </c>
      <c r="D135" s="30" t="s">
        <v>425</v>
      </c>
      <c r="E135" s="30"/>
      <c r="F135" s="30" t="s">
        <v>454</v>
      </c>
      <c r="G135" s="30" t="s">
        <v>407</v>
      </c>
      <c r="H135" s="31">
        <v>36</v>
      </c>
      <c r="I135" s="40">
        <v>0</v>
      </c>
      <c r="J135" s="33">
        <f>VLOOKUP(A135,'097_0309'!A:AM,39,0)</f>
        <v>126.02523659305994</v>
      </c>
      <c r="K135" s="33">
        <f t="shared" si="2"/>
        <v>0</v>
      </c>
    </row>
    <row r="136" spans="1:11">
      <c r="A136" s="30" t="s">
        <v>26</v>
      </c>
      <c r="B136" s="30" t="s">
        <v>402</v>
      </c>
      <c r="C136" s="30" t="s">
        <v>417</v>
      </c>
      <c r="D136" s="30" t="s">
        <v>425</v>
      </c>
      <c r="E136" s="30"/>
      <c r="F136" s="30" t="s">
        <v>454</v>
      </c>
      <c r="G136" s="30" t="s">
        <v>407</v>
      </c>
      <c r="H136" s="31">
        <v>38</v>
      </c>
      <c r="I136" s="40">
        <v>0</v>
      </c>
      <c r="J136" s="33">
        <f>VLOOKUP(A136,'097_0309'!A:AM,39,0)</f>
        <v>126.02523659305994</v>
      </c>
      <c r="K136" s="33">
        <f t="shared" si="2"/>
        <v>0</v>
      </c>
    </row>
    <row r="137" spans="1:11">
      <c r="A137" s="30" t="s">
        <v>26</v>
      </c>
      <c r="B137" s="30" t="s">
        <v>402</v>
      </c>
      <c r="C137" s="30" t="s">
        <v>417</v>
      </c>
      <c r="D137" s="30" t="s">
        <v>425</v>
      </c>
      <c r="E137" s="30"/>
      <c r="F137" s="30" t="s">
        <v>454</v>
      </c>
      <c r="G137" s="30" t="s">
        <v>407</v>
      </c>
      <c r="H137" s="31">
        <v>40</v>
      </c>
      <c r="I137" s="40">
        <v>0</v>
      </c>
      <c r="J137" s="33">
        <f>VLOOKUP(A137,'097_0309'!A:AM,39,0)</f>
        <v>126.02523659305994</v>
      </c>
      <c r="K137" s="33">
        <f t="shared" si="2"/>
        <v>0</v>
      </c>
    </row>
    <row r="138" spans="1:11">
      <c r="A138" s="30" t="s">
        <v>27</v>
      </c>
      <c r="B138" s="30" t="s">
        <v>408</v>
      </c>
      <c r="C138" s="30" t="s">
        <v>455</v>
      </c>
      <c r="D138" s="30" t="s">
        <v>456</v>
      </c>
      <c r="E138" s="30"/>
      <c r="F138" s="30" t="s">
        <v>458</v>
      </c>
      <c r="G138" s="30" t="s">
        <v>459</v>
      </c>
      <c r="H138" s="31">
        <v>7.5</v>
      </c>
      <c r="I138" s="40">
        <v>25</v>
      </c>
      <c r="J138" s="33">
        <f>VLOOKUP(A138,'097_0309'!A:AM,39,0)</f>
        <v>94.479495268138805</v>
      </c>
      <c r="K138" s="33">
        <f t="shared" si="2"/>
        <v>2361.98738170347</v>
      </c>
    </row>
    <row r="139" spans="1:11">
      <c r="A139" s="30" t="s">
        <v>27</v>
      </c>
      <c r="B139" s="30" t="s">
        <v>408</v>
      </c>
      <c r="C139" s="30" t="s">
        <v>455</v>
      </c>
      <c r="D139" s="30" t="s">
        <v>456</v>
      </c>
      <c r="E139" s="30"/>
      <c r="F139" s="30" t="s">
        <v>458</v>
      </c>
      <c r="G139" s="30" t="s">
        <v>459</v>
      </c>
      <c r="H139" s="31">
        <v>8</v>
      </c>
      <c r="I139" s="40">
        <v>50</v>
      </c>
      <c r="J139" s="33">
        <f>VLOOKUP(A139,'097_0309'!A:AM,39,0)</f>
        <v>94.479495268138805</v>
      </c>
      <c r="K139" s="33">
        <f t="shared" si="2"/>
        <v>4723.9747634069399</v>
      </c>
    </row>
    <row r="140" spans="1:11">
      <c r="A140" s="30" t="s">
        <v>27</v>
      </c>
      <c r="B140" s="30" t="s">
        <v>408</v>
      </c>
      <c r="C140" s="30" t="s">
        <v>455</v>
      </c>
      <c r="D140" s="30" t="s">
        <v>456</v>
      </c>
      <c r="E140" s="30"/>
      <c r="F140" s="30" t="s">
        <v>458</v>
      </c>
      <c r="G140" s="30" t="s">
        <v>459</v>
      </c>
      <c r="H140" s="31">
        <v>9</v>
      </c>
      <c r="I140" s="40">
        <v>3</v>
      </c>
      <c r="J140" s="33">
        <f>VLOOKUP(A140,'097_0309'!A:AM,39,0)</f>
        <v>94.479495268138805</v>
      </c>
      <c r="K140" s="33">
        <f t="shared" si="2"/>
        <v>283.43848580441642</v>
      </c>
    </row>
    <row r="141" spans="1:11">
      <c r="A141" s="30" t="s">
        <v>27</v>
      </c>
      <c r="B141" s="30" t="s">
        <v>408</v>
      </c>
      <c r="C141" s="30" t="s">
        <v>455</v>
      </c>
      <c r="D141" s="30" t="s">
        <v>456</v>
      </c>
      <c r="E141" s="30"/>
      <c r="F141" s="30" t="s">
        <v>458</v>
      </c>
      <c r="G141" s="30" t="s">
        <v>459</v>
      </c>
      <c r="H141" s="31">
        <v>9.5</v>
      </c>
      <c r="I141" s="40">
        <v>6</v>
      </c>
      <c r="J141" s="33">
        <f>VLOOKUP(A141,'097_0309'!A:AM,39,0)</f>
        <v>94.479495268138805</v>
      </c>
      <c r="K141" s="33">
        <f t="shared" si="2"/>
        <v>566.87697160883283</v>
      </c>
    </row>
    <row r="142" spans="1:11">
      <c r="A142" s="30" t="s">
        <v>27</v>
      </c>
      <c r="B142" s="30" t="s">
        <v>408</v>
      </c>
      <c r="C142" s="30" t="s">
        <v>455</v>
      </c>
      <c r="D142" s="30" t="s">
        <v>456</v>
      </c>
      <c r="E142" s="30"/>
      <c r="F142" s="30" t="s">
        <v>458</v>
      </c>
      <c r="G142" s="30" t="s">
        <v>459</v>
      </c>
      <c r="H142" s="31">
        <v>10</v>
      </c>
      <c r="I142" s="40">
        <v>7</v>
      </c>
      <c r="J142" s="33">
        <f>VLOOKUP(A142,'097_0309'!A:AM,39,0)</f>
        <v>94.479495268138805</v>
      </c>
      <c r="K142" s="33">
        <f t="shared" si="2"/>
        <v>661.35646687697158</v>
      </c>
    </row>
    <row r="143" spans="1:11">
      <c r="A143" s="30" t="s">
        <v>28</v>
      </c>
      <c r="B143" s="30" t="s">
        <v>408</v>
      </c>
      <c r="C143" s="30" t="s">
        <v>427</v>
      </c>
      <c r="D143" s="30" t="s">
        <v>430</v>
      </c>
      <c r="E143" s="30"/>
      <c r="F143" s="30" t="s">
        <v>461</v>
      </c>
      <c r="G143" s="30" t="s">
        <v>407</v>
      </c>
      <c r="H143" s="31" t="s">
        <v>373</v>
      </c>
      <c r="I143" s="40">
        <v>2</v>
      </c>
      <c r="J143" s="33">
        <f>VLOOKUP(A143,'097_0309'!A:AM,39,0)</f>
        <v>110.25236593059937</v>
      </c>
      <c r="K143" s="33">
        <f t="shared" si="2"/>
        <v>220.50473186119874</v>
      </c>
    </row>
    <row r="144" spans="1:11">
      <c r="A144" s="30" t="s">
        <v>28</v>
      </c>
      <c r="B144" s="30" t="s">
        <v>408</v>
      </c>
      <c r="C144" s="30" t="s">
        <v>427</v>
      </c>
      <c r="D144" s="30" t="s">
        <v>430</v>
      </c>
      <c r="E144" s="30"/>
      <c r="F144" s="30" t="s">
        <v>461</v>
      </c>
      <c r="G144" s="30" t="s">
        <v>407</v>
      </c>
      <c r="H144" s="31" t="s">
        <v>372</v>
      </c>
      <c r="I144" s="40">
        <v>3</v>
      </c>
      <c r="J144" s="33">
        <f>VLOOKUP(A144,'097_0309'!A:AM,39,0)</f>
        <v>110.25236593059937</v>
      </c>
      <c r="K144" s="33">
        <f t="shared" si="2"/>
        <v>330.75709779179812</v>
      </c>
    </row>
    <row r="145" spans="1:11">
      <c r="A145" s="30" t="s">
        <v>28</v>
      </c>
      <c r="B145" s="30" t="s">
        <v>408</v>
      </c>
      <c r="C145" s="30" t="s">
        <v>427</v>
      </c>
      <c r="D145" s="30" t="s">
        <v>430</v>
      </c>
      <c r="E145" s="30"/>
      <c r="F145" s="30" t="s">
        <v>461</v>
      </c>
      <c r="G145" s="30" t="s">
        <v>407</v>
      </c>
      <c r="H145" s="31" t="s">
        <v>371</v>
      </c>
      <c r="I145" s="40">
        <v>3</v>
      </c>
      <c r="J145" s="33">
        <f>VLOOKUP(A145,'097_0309'!A:AM,39,0)</f>
        <v>110.25236593059937</v>
      </c>
      <c r="K145" s="33">
        <f t="shared" si="2"/>
        <v>330.75709779179812</v>
      </c>
    </row>
    <row r="146" spans="1:11">
      <c r="A146" s="30" t="s">
        <v>28</v>
      </c>
      <c r="B146" s="30" t="s">
        <v>408</v>
      </c>
      <c r="C146" s="30" t="s">
        <v>427</v>
      </c>
      <c r="D146" s="30" t="s">
        <v>430</v>
      </c>
      <c r="E146" s="30"/>
      <c r="F146" s="30" t="s">
        <v>461</v>
      </c>
      <c r="G146" s="30" t="s">
        <v>407</v>
      </c>
      <c r="H146" s="31" t="s">
        <v>374</v>
      </c>
      <c r="I146" s="40">
        <v>3</v>
      </c>
      <c r="J146" s="33">
        <f>VLOOKUP(A146,'097_0309'!A:AM,39,0)</f>
        <v>110.25236593059937</v>
      </c>
      <c r="K146" s="33">
        <f t="shared" si="2"/>
        <v>330.75709779179812</v>
      </c>
    </row>
    <row r="147" spans="1:11">
      <c r="A147" s="30" t="s">
        <v>28</v>
      </c>
      <c r="B147" s="30" t="s">
        <v>408</v>
      </c>
      <c r="C147" s="30" t="s">
        <v>427</v>
      </c>
      <c r="D147" s="30" t="s">
        <v>430</v>
      </c>
      <c r="E147" s="30"/>
      <c r="F147" s="30" t="s">
        <v>461</v>
      </c>
      <c r="G147" s="30" t="s">
        <v>407</v>
      </c>
      <c r="H147" s="31" t="s">
        <v>370</v>
      </c>
      <c r="I147" s="40">
        <v>0</v>
      </c>
      <c r="J147" s="33">
        <f>VLOOKUP(A147,'097_0309'!A:AM,39,0)</f>
        <v>110.25236593059937</v>
      </c>
      <c r="K147" s="33">
        <f t="shared" si="2"/>
        <v>0</v>
      </c>
    </row>
    <row r="148" spans="1:11">
      <c r="A148" s="30" t="s">
        <v>29</v>
      </c>
      <c r="B148" s="30" t="s">
        <v>408</v>
      </c>
      <c r="C148" s="30" t="s">
        <v>417</v>
      </c>
      <c r="D148" s="30" t="s">
        <v>420</v>
      </c>
      <c r="E148" s="30"/>
      <c r="F148" s="30" t="s">
        <v>443</v>
      </c>
      <c r="G148" s="30" t="s">
        <v>407</v>
      </c>
      <c r="H148" s="31" t="s">
        <v>373</v>
      </c>
      <c r="I148" s="40">
        <v>0</v>
      </c>
      <c r="J148" s="33">
        <f>VLOOKUP(A148,'097_0309'!A:AM,39,0)</f>
        <v>110.25236593059937</v>
      </c>
      <c r="K148" s="33">
        <f t="shared" si="2"/>
        <v>0</v>
      </c>
    </row>
    <row r="149" spans="1:11">
      <c r="A149" s="30" t="s">
        <v>29</v>
      </c>
      <c r="B149" s="30" t="s">
        <v>408</v>
      </c>
      <c r="C149" s="30" t="s">
        <v>417</v>
      </c>
      <c r="D149" s="30" t="s">
        <v>420</v>
      </c>
      <c r="E149" s="30"/>
      <c r="F149" s="30" t="s">
        <v>443</v>
      </c>
      <c r="G149" s="30" t="s">
        <v>407</v>
      </c>
      <c r="H149" s="31" t="s">
        <v>372</v>
      </c>
      <c r="I149" s="40">
        <v>0</v>
      </c>
      <c r="J149" s="33">
        <f>VLOOKUP(A149,'097_0309'!A:AM,39,0)</f>
        <v>110.25236593059937</v>
      </c>
      <c r="K149" s="33">
        <f t="shared" si="2"/>
        <v>0</v>
      </c>
    </row>
    <row r="150" spans="1:11">
      <c r="A150" s="30" t="s">
        <v>29</v>
      </c>
      <c r="B150" s="30" t="s">
        <v>408</v>
      </c>
      <c r="C150" s="30" t="s">
        <v>417</v>
      </c>
      <c r="D150" s="30" t="s">
        <v>420</v>
      </c>
      <c r="E150" s="30"/>
      <c r="F150" s="30" t="s">
        <v>443</v>
      </c>
      <c r="G150" s="30" t="s">
        <v>407</v>
      </c>
      <c r="H150" s="31" t="s">
        <v>371</v>
      </c>
      <c r="I150" s="40">
        <v>2</v>
      </c>
      <c r="J150" s="33">
        <f>VLOOKUP(A150,'097_0309'!A:AM,39,0)</f>
        <v>110.25236593059937</v>
      </c>
      <c r="K150" s="33">
        <f t="shared" si="2"/>
        <v>220.50473186119874</v>
      </c>
    </row>
    <row r="151" spans="1:11">
      <c r="A151" s="30" t="s">
        <v>29</v>
      </c>
      <c r="B151" s="30" t="s">
        <v>408</v>
      </c>
      <c r="C151" s="30" t="s">
        <v>417</v>
      </c>
      <c r="D151" s="30" t="s">
        <v>420</v>
      </c>
      <c r="E151" s="30"/>
      <c r="F151" s="30" t="s">
        <v>443</v>
      </c>
      <c r="G151" s="30" t="s">
        <v>407</v>
      </c>
      <c r="H151" s="31" t="s">
        <v>374</v>
      </c>
      <c r="I151" s="40">
        <v>0</v>
      </c>
      <c r="J151" s="33">
        <f>VLOOKUP(A151,'097_0309'!A:AM,39,0)</f>
        <v>110.25236593059937</v>
      </c>
      <c r="K151" s="33">
        <f t="shared" si="2"/>
        <v>0</v>
      </c>
    </row>
    <row r="152" spans="1:11">
      <c r="A152" s="30" t="s">
        <v>30</v>
      </c>
      <c r="B152" s="30" t="s">
        <v>408</v>
      </c>
      <c r="C152" s="30" t="s">
        <v>413</v>
      </c>
      <c r="D152" s="30" t="s">
        <v>463</v>
      </c>
      <c r="E152" s="30"/>
      <c r="F152" s="30" t="s">
        <v>443</v>
      </c>
      <c r="G152" s="30" t="s">
        <v>407</v>
      </c>
      <c r="H152" s="31" t="s">
        <v>373</v>
      </c>
      <c r="I152" s="40">
        <v>0</v>
      </c>
      <c r="J152" s="33">
        <f>VLOOKUP(A152,'097_0309'!A:AM,39,0)</f>
        <v>204.88958990536278</v>
      </c>
      <c r="K152" s="33">
        <f t="shared" si="2"/>
        <v>0</v>
      </c>
    </row>
    <row r="153" spans="1:11">
      <c r="A153" s="30" t="s">
        <v>30</v>
      </c>
      <c r="B153" s="30" t="s">
        <v>408</v>
      </c>
      <c r="C153" s="30" t="s">
        <v>413</v>
      </c>
      <c r="D153" s="30" t="s">
        <v>463</v>
      </c>
      <c r="E153" s="30"/>
      <c r="F153" s="30" t="s">
        <v>443</v>
      </c>
      <c r="G153" s="30" t="s">
        <v>407</v>
      </c>
      <c r="H153" s="31" t="s">
        <v>372</v>
      </c>
      <c r="I153" s="40">
        <v>0</v>
      </c>
      <c r="J153" s="33">
        <f>VLOOKUP(A153,'097_0309'!A:AM,39,0)</f>
        <v>204.88958990536278</v>
      </c>
      <c r="K153" s="33">
        <f t="shared" si="2"/>
        <v>0</v>
      </c>
    </row>
    <row r="154" spans="1:11">
      <c r="A154" s="30" t="s">
        <v>30</v>
      </c>
      <c r="B154" s="30" t="s">
        <v>408</v>
      </c>
      <c r="C154" s="30" t="s">
        <v>413</v>
      </c>
      <c r="D154" s="30" t="s">
        <v>463</v>
      </c>
      <c r="E154" s="30"/>
      <c r="F154" s="30" t="s">
        <v>443</v>
      </c>
      <c r="G154" s="30" t="s">
        <v>407</v>
      </c>
      <c r="H154" s="31" t="s">
        <v>371</v>
      </c>
      <c r="I154" s="40">
        <v>0</v>
      </c>
      <c r="J154" s="33">
        <f>VLOOKUP(A154,'097_0309'!A:AM,39,0)</f>
        <v>204.88958990536278</v>
      </c>
      <c r="K154" s="33">
        <f t="shared" si="2"/>
        <v>0</v>
      </c>
    </row>
    <row r="155" spans="1:11">
      <c r="A155" s="30" t="s">
        <v>31</v>
      </c>
      <c r="B155" s="30" t="s">
        <v>408</v>
      </c>
      <c r="C155" s="30" t="s">
        <v>417</v>
      </c>
      <c r="D155" s="30" t="s">
        <v>425</v>
      </c>
      <c r="E155" s="30"/>
      <c r="F155" s="30" t="s">
        <v>466</v>
      </c>
      <c r="G155" s="30" t="s">
        <v>407</v>
      </c>
      <c r="H155" s="31" t="s">
        <v>375</v>
      </c>
      <c r="I155" s="40">
        <v>0</v>
      </c>
      <c r="J155" s="33">
        <f>VLOOKUP(A155,'097_0309'!A:AM,39,0)</f>
        <v>110.25236593059937</v>
      </c>
      <c r="K155" s="33">
        <f t="shared" si="2"/>
        <v>0</v>
      </c>
    </row>
    <row r="156" spans="1:11">
      <c r="A156" s="30" t="s">
        <v>31</v>
      </c>
      <c r="B156" s="30" t="s">
        <v>408</v>
      </c>
      <c r="C156" s="30" t="s">
        <v>417</v>
      </c>
      <c r="D156" s="30" t="s">
        <v>425</v>
      </c>
      <c r="E156" s="30"/>
      <c r="F156" s="30" t="s">
        <v>466</v>
      </c>
      <c r="G156" s="30" t="s">
        <v>407</v>
      </c>
      <c r="H156" s="31" t="s">
        <v>373</v>
      </c>
      <c r="I156" s="40">
        <v>2</v>
      </c>
      <c r="J156" s="33">
        <f>VLOOKUP(A156,'097_0309'!A:AM,39,0)</f>
        <v>110.25236593059937</v>
      </c>
      <c r="K156" s="33">
        <f t="shared" si="2"/>
        <v>220.50473186119874</v>
      </c>
    </row>
    <row r="157" spans="1:11">
      <c r="A157" s="30" t="s">
        <v>31</v>
      </c>
      <c r="B157" s="30" t="s">
        <v>408</v>
      </c>
      <c r="C157" s="30" t="s">
        <v>417</v>
      </c>
      <c r="D157" s="30" t="s">
        <v>425</v>
      </c>
      <c r="E157" s="30"/>
      <c r="F157" s="30" t="s">
        <v>466</v>
      </c>
      <c r="G157" s="30" t="s">
        <v>407</v>
      </c>
      <c r="H157" s="31" t="s">
        <v>372</v>
      </c>
      <c r="I157" s="40">
        <v>0</v>
      </c>
      <c r="J157" s="33">
        <f>VLOOKUP(A157,'097_0309'!A:AM,39,0)</f>
        <v>110.25236593059937</v>
      </c>
      <c r="K157" s="33">
        <f t="shared" si="2"/>
        <v>0</v>
      </c>
    </row>
    <row r="158" spans="1:11">
      <c r="A158" s="30" t="s">
        <v>31</v>
      </c>
      <c r="B158" s="30" t="s">
        <v>408</v>
      </c>
      <c r="C158" s="30" t="s">
        <v>417</v>
      </c>
      <c r="D158" s="30" t="s">
        <v>425</v>
      </c>
      <c r="E158" s="30"/>
      <c r="F158" s="30" t="s">
        <v>466</v>
      </c>
      <c r="G158" s="30" t="s">
        <v>407</v>
      </c>
      <c r="H158" s="31" t="s">
        <v>371</v>
      </c>
      <c r="I158" s="40">
        <v>0</v>
      </c>
      <c r="J158" s="33">
        <f>VLOOKUP(A158,'097_0309'!A:AM,39,0)</f>
        <v>110.25236593059937</v>
      </c>
      <c r="K158" s="33">
        <f t="shared" si="2"/>
        <v>0</v>
      </c>
    </row>
    <row r="159" spans="1:11">
      <c r="A159" s="30" t="s">
        <v>31</v>
      </c>
      <c r="B159" s="30" t="s">
        <v>408</v>
      </c>
      <c r="C159" s="30" t="s">
        <v>417</v>
      </c>
      <c r="D159" s="30" t="s">
        <v>425</v>
      </c>
      <c r="E159" s="30"/>
      <c r="F159" s="30" t="s">
        <v>466</v>
      </c>
      <c r="G159" s="30" t="s">
        <v>407</v>
      </c>
      <c r="H159" s="31" t="s">
        <v>374</v>
      </c>
      <c r="I159" s="40">
        <v>0</v>
      </c>
      <c r="J159" s="33">
        <f>VLOOKUP(A159,'097_0309'!A:AM,39,0)</f>
        <v>110.25236593059937</v>
      </c>
      <c r="K159" s="33">
        <f t="shared" si="2"/>
        <v>0</v>
      </c>
    </row>
    <row r="160" spans="1:11">
      <c r="A160" s="30" t="s">
        <v>32</v>
      </c>
      <c r="B160" s="30" t="s">
        <v>408</v>
      </c>
      <c r="C160" s="30" t="s">
        <v>417</v>
      </c>
      <c r="D160" s="30" t="s">
        <v>425</v>
      </c>
      <c r="E160" s="30"/>
      <c r="F160" s="30" t="s">
        <v>467</v>
      </c>
      <c r="G160" s="30" t="s">
        <v>407</v>
      </c>
      <c r="H160" s="31" t="s">
        <v>375</v>
      </c>
      <c r="I160" s="40">
        <v>0</v>
      </c>
      <c r="J160" s="33">
        <f>VLOOKUP(A160,'097_0309'!A:AM,39,0)</f>
        <v>110.25236593059937</v>
      </c>
      <c r="K160" s="33">
        <f t="shared" si="2"/>
        <v>0</v>
      </c>
    </row>
    <row r="161" spans="1:11">
      <c r="A161" s="30" t="s">
        <v>32</v>
      </c>
      <c r="B161" s="30" t="s">
        <v>408</v>
      </c>
      <c r="C161" s="30" t="s">
        <v>417</v>
      </c>
      <c r="D161" s="30" t="s">
        <v>425</v>
      </c>
      <c r="E161" s="30"/>
      <c r="F161" s="30" t="s">
        <v>467</v>
      </c>
      <c r="G161" s="30" t="s">
        <v>407</v>
      </c>
      <c r="H161" s="31" t="s">
        <v>373</v>
      </c>
      <c r="I161" s="40">
        <v>0</v>
      </c>
      <c r="J161" s="33">
        <f>VLOOKUP(A161,'097_0309'!A:AM,39,0)</f>
        <v>110.25236593059937</v>
      </c>
      <c r="K161" s="33">
        <f t="shared" si="2"/>
        <v>0</v>
      </c>
    </row>
    <row r="162" spans="1:11">
      <c r="A162" s="30" t="s">
        <v>32</v>
      </c>
      <c r="B162" s="30" t="s">
        <v>408</v>
      </c>
      <c r="C162" s="30" t="s">
        <v>417</v>
      </c>
      <c r="D162" s="30" t="s">
        <v>425</v>
      </c>
      <c r="E162" s="30"/>
      <c r="F162" s="30" t="s">
        <v>467</v>
      </c>
      <c r="G162" s="30" t="s">
        <v>407</v>
      </c>
      <c r="H162" s="31" t="s">
        <v>372</v>
      </c>
      <c r="I162" s="40">
        <v>0</v>
      </c>
      <c r="J162" s="33">
        <f>VLOOKUP(A162,'097_0309'!A:AM,39,0)</f>
        <v>110.25236593059937</v>
      </c>
      <c r="K162" s="33">
        <f t="shared" si="2"/>
        <v>0</v>
      </c>
    </row>
    <row r="163" spans="1:11">
      <c r="A163" s="30" t="s">
        <v>32</v>
      </c>
      <c r="B163" s="30" t="s">
        <v>408</v>
      </c>
      <c r="C163" s="30" t="s">
        <v>417</v>
      </c>
      <c r="D163" s="30" t="s">
        <v>425</v>
      </c>
      <c r="E163" s="30"/>
      <c r="F163" s="30" t="s">
        <v>467</v>
      </c>
      <c r="G163" s="30" t="s">
        <v>407</v>
      </c>
      <c r="H163" s="31" t="s">
        <v>371</v>
      </c>
      <c r="I163" s="40">
        <v>0</v>
      </c>
      <c r="J163" s="33">
        <f>VLOOKUP(A163,'097_0309'!A:AM,39,0)</f>
        <v>110.25236593059937</v>
      </c>
      <c r="K163" s="33">
        <f t="shared" si="2"/>
        <v>0</v>
      </c>
    </row>
    <row r="164" spans="1:11">
      <c r="A164" s="30" t="s">
        <v>33</v>
      </c>
      <c r="B164" s="30" t="s">
        <v>402</v>
      </c>
      <c r="C164" s="30" t="s">
        <v>417</v>
      </c>
      <c r="D164" s="30" t="s">
        <v>420</v>
      </c>
      <c r="E164" s="30"/>
      <c r="F164" s="30" t="s">
        <v>443</v>
      </c>
      <c r="G164" s="30" t="s">
        <v>407</v>
      </c>
      <c r="H164" s="31">
        <v>32</v>
      </c>
      <c r="I164" s="40">
        <v>2</v>
      </c>
      <c r="J164" s="33">
        <f>VLOOKUP(A164,'097_0309'!A:AM,39,0)</f>
        <v>110.25236593059937</v>
      </c>
      <c r="K164" s="33">
        <f t="shared" si="2"/>
        <v>220.50473186119874</v>
      </c>
    </row>
    <row r="165" spans="1:11">
      <c r="A165" s="30" t="s">
        <v>33</v>
      </c>
      <c r="B165" s="30" t="s">
        <v>402</v>
      </c>
      <c r="C165" s="30" t="s">
        <v>417</v>
      </c>
      <c r="D165" s="30" t="s">
        <v>420</v>
      </c>
      <c r="E165" s="30"/>
      <c r="F165" s="30" t="s">
        <v>443</v>
      </c>
      <c r="G165" s="30" t="s">
        <v>407</v>
      </c>
      <c r="H165" s="31">
        <v>34</v>
      </c>
      <c r="I165" s="40">
        <v>3</v>
      </c>
      <c r="J165" s="33">
        <f>VLOOKUP(A165,'097_0309'!A:AM,39,0)</f>
        <v>110.25236593059937</v>
      </c>
      <c r="K165" s="33">
        <f t="shared" si="2"/>
        <v>330.75709779179812</v>
      </c>
    </row>
    <row r="166" spans="1:11">
      <c r="A166" s="30" t="s">
        <v>33</v>
      </c>
      <c r="B166" s="30" t="s">
        <v>402</v>
      </c>
      <c r="C166" s="30" t="s">
        <v>417</v>
      </c>
      <c r="D166" s="30" t="s">
        <v>420</v>
      </c>
      <c r="E166" s="30"/>
      <c r="F166" s="30" t="s">
        <v>443</v>
      </c>
      <c r="G166" s="30" t="s">
        <v>407</v>
      </c>
      <c r="H166" s="31">
        <v>36</v>
      </c>
      <c r="I166" s="40">
        <v>3</v>
      </c>
      <c r="J166" s="33">
        <f>VLOOKUP(A166,'097_0309'!A:AM,39,0)</f>
        <v>110.25236593059937</v>
      </c>
      <c r="K166" s="33">
        <f t="shared" si="2"/>
        <v>330.75709779179812</v>
      </c>
    </row>
    <row r="167" spans="1:11">
      <c r="A167" s="30" t="s">
        <v>33</v>
      </c>
      <c r="B167" s="30" t="s">
        <v>402</v>
      </c>
      <c r="C167" s="30" t="s">
        <v>417</v>
      </c>
      <c r="D167" s="30" t="s">
        <v>420</v>
      </c>
      <c r="E167" s="30"/>
      <c r="F167" s="30" t="s">
        <v>443</v>
      </c>
      <c r="G167" s="30" t="s">
        <v>407</v>
      </c>
      <c r="H167" s="31">
        <v>38</v>
      </c>
      <c r="I167" s="40">
        <v>2</v>
      </c>
      <c r="J167" s="33">
        <f>VLOOKUP(A167,'097_0309'!A:AM,39,0)</f>
        <v>110.25236593059937</v>
      </c>
      <c r="K167" s="33">
        <f t="shared" si="2"/>
        <v>220.50473186119874</v>
      </c>
    </row>
    <row r="168" spans="1:11">
      <c r="A168" s="30" t="s">
        <v>33</v>
      </c>
      <c r="B168" s="30" t="s">
        <v>402</v>
      </c>
      <c r="C168" s="30" t="s">
        <v>417</v>
      </c>
      <c r="D168" s="30" t="s">
        <v>420</v>
      </c>
      <c r="E168" s="30"/>
      <c r="F168" s="30" t="s">
        <v>443</v>
      </c>
      <c r="G168" s="30" t="s">
        <v>407</v>
      </c>
      <c r="H168" s="31">
        <v>40</v>
      </c>
      <c r="I168" s="40">
        <v>0</v>
      </c>
      <c r="J168" s="33">
        <f>VLOOKUP(A168,'097_0309'!A:AM,39,0)</f>
        <v>110.25236593059937</v>
      </c>
      <c r="K168" s="33">
        <f t="shared" si="2"/>
        <v>0</v>
      </c>
    </row>
    <row r="169" spans="1:11">
      <c r="A169" s="30" t="s">
        <v>34</v>
      </c>
      <c r="B169" s="30" t="s">
        <v>402</v>
      </c>
      <c r="C169" s="30" t="s">
        <v>417</v>
      </c>
      <c r="D169" s="30" t="s">
        <v>469</v>
      </c>
      <c r="E169" s="30"/>
      <c r="F169" s="30" t="s">
        <v>471</v>
      </c>
      <c r="G169" s="30" t="s">
        <v>407</v>
      </c>
      <c r="H169" s="31">
        <v>32</v>
      </c>
      <c r="I169" s="40">
        <v>0</v>
      </c>
      <c r="J169" s="33">
        <f>VLOOKUP(A169,'097_0309'!A:AM,39,0)</f>
        <v>110.25236593059937</v>
      </c>
      <c r="K169" s="33">
        <f t="shared" si="2"/>
        <v>0</v>
      </c>
    </row>
    <row r="170" spans="1:11">
      <c r="A170" s="30" t="s">
        <v>34</v>
      </c>
      <c r="B170" s="30" t="s">
        <v>402</v>
      </c>
      <c r="C170" s="30" t="s">
        <v>417</v>
      </c>
      <c r="D170" s="30" t="s">
        <v>469</v>
      </c>
      <c r="E170" s="30"/>
      <c r="F170" s="30" t="s">
        <v>471</v>
      </c>
      <c r="G170" s="30" t="s">
        <v>407</v>
      </c>
      <c r="H170" s="31">
        <v>34</v>
      </c>
      <c r="I170" s="40">
        <v>0</v>
      </c>
      <c r="J170" s="33">
        <f>VLOOKUP(A170,'097_0309'!A:AM,39,0)</f>
        <v>110.25236593059937</v>
      </c>
      <c r="K170" s="33">
        <f t="shared" si="2"/>
        <v>0</v>
      </c>
    </row>
    <row r="171" spans="1:11">
      <c r="A171" s="30" t="s">
        <v>34</v>
      </c>
      <c r="B171" s="30" t="s">
        <v>402</v>
      </c>
      <c r="C171" s="30" t="s">
        <v>417</v>
      </c>
      <c r="D171" s="30" t="s">
        <v>469</v>
      </c>
      <c r="E171" s="30"/>
      <c r="F171" s="30" t="s">
        <v>471</v>
      </c>
      <c r="G171" s="30" t="s">
        <v>407</v>
      </c>
      <c r="H171" s="31">
        <v>36</v>
      </c>
      <c r="I171" s="40">
        <v>0</v>
      </c>
      <c r="J171" s="33">
        <f>VLOOKUP(A171,'097_0309'!A:AM,39,0)</f>
        <v>110.25236593059937</v>
      </c>
      <c r="K171" s="33">
        <f t="shared" si="2"/>
        <v>0</v>
      </c>
    </row>
    <row r="172" spans="1:11">
      <c r="A172" s="30" t="s">
        <v>34</v>
      </c>
      <c r="B172" s="30" t="s">
        <v>402</v>
      </c>
      <c r="C172" s="30" t="s">
        <v>417</v>
      </c>
      <c r="D172" s="30" t="s">
        <v>469</v>
      </c>
      <c r="E172" s="30"/>
      <c r="F172" s="30" t="s">
        <v>471</v>
      </c>
      <c r="G172" s="30" t="s">
        <v>407</v>
      </c>
      <c r="H172" s="31">
        <v>38</v>
      </c>
      <c r="I172" s="40">
        <v>0</v>
      </c>
      <c r="J172" s="33">
        <f>VLOOKUP(A172,'097_0309'!A:AM,39,0)</f>
        <v>110.25236593059937</v>
      </c>
      <c r="K172" s="33">
        <f t="shared" si="2"/>
        <v>0</v>
      </c>
    </row>
    <row r="173" spans="1:11">
      <c r="A173" s="30" t="s">
        <v>35</v>
      </c>
      <c r="B173" s="30" t="s">
        <v>402</v>
      </c>
      <c r="C173" s="30" t="s">
        <v>417</v>
      </c>
      <c r="D173" s="30" t="s">
        <v>472</v>
      </c>
      <c r="E173" s="30"/>
      <c r="F173" s="30" t="s">
        <v>471</v>
      </c>
      <c r="G173" s="30" t="s">
        <v>407</v>
      </c>
      <c r="H173" s="31">
        <v>32</v>
      </c>
      <c r="I173" s="40">
        <v>0</v>
      </c>
      <c r="J173" s="33">
        <f>VLOOKUP(A173,'097_0309'!A:AM,39,0)</f>
        <v>47.160883280757098</v>
      </c>
      <c r="K173" s="33">
        <f t="shared" si="2"/>
        <v>0</v>
      </c>
    </row>
    <row r="174" spans="1:11">
      <c r="A174" s="30" t="s">
        <v>36</v>
      </c>
      <c r="B174" s="30" t="s">
        <v>402</v>
      </c>
      <c r="C174" s="30" t="s">
        <v>417</v>
      </c>
      <c r="D174" s="30" t="s">
        <v>425</v>
      </c>
      <c r="E174" s="30"/>
      <c r="F174" s="30" t="s">
        <v>475</v>
      </c>
      <c r="G174" s="30" t="s">
        <v>407</v>
      </c>
      <c r="H174" s="31">
        <v>32</v>
      </c>
      <c r="I174" s="40">
        <v>0</v>
      </c>
      <c r="J174" s="33">
        <f>VLOOKUP(A174,'097_0309'!A:AM,39,0)</f>
        <v>110.25236593059937</v>
      </c>
      <c r="K174" s="33">
        <f t="shared" si="2"/>
        <v>0</v>
      </c>
    </row>
    <row r="175" spans="1:11">
      <c r="A175" s="30" t="s">
        <v>36</v>
      </c>
      <c r="B175" s="30" t="s">
        <v>402</v>
      </c>
      <c r="C175" s="30" t="s">
        <v>417</v>
      </c>
      <c r="D175" s="30" t="s">
        <v>425</v>
      </c>
      <c r="E175" s="30"/>
      <c r="F175" s="30" t="s">
        <v>475</v>
      </c>
      <c r="G175" s="30" t="s">
        <v>407</v>
      </c>
      <c r="H175" s="31">
        <v>34</v>
      </c>
      <c r="I175" s="40">
        <v>0</v>
      </c>
      <c r="J175" s="33">
        <f>VLOOKUP(A175,'097_0309'!A:AM,39,0)</f>
        <v>110.25236593059937</v>
      </c>
      <c r="K175" s="33">
        <f t="shared" si="2"/>
        <v>0</v>
      </c>
    </row>
    <row r="176" spans="1:11">
      <c r="A176" s="30" t="s">
        <v>36</v>
      </c>
      <c r="B176" s="30" t="s">
        <v>402</v>
      </c>
      <c r="C176" s="30" t="s">
        <v>417</v>
      </c>
      <c r="D176" s="30" t="s">
        <v>425</v>
      </c>
      <c r="E176" s="30"/>
      <c r="F176" s="30" t="s">
        <v>475</v>
      </c>
      <c r="G176" s="30" t="s">
        <v>407</v>
      </c>
      <c r="H176" s="31">
        <v>36</v>
      </c>
      <c r="I176" s="40">
        <v>0</v>
      </c>
      <c r="J176" s="33">
        <f>VLOOKUP(A176,'097_0309'!A:AM,39,0)</f>
        <v>110.25236593059937</v>
      </c>
      <c r="K176" s="33">
        <f t="shared" si="2"/>
        <v>0</v>
      </c>
    </row>
    <row r="177" spans="1:11">
      <c r="A177" s="30" t="s">
        <v>36</v>
      </c>
      <c r="B177" s="30" t="s">
        <v>402</v>
      </c>
      <c r="C177" s="30" t="s">
        <v>417</v>
      </c>
      <c r="D177" s="30" t="s">
        <v>425</v>
      </c>
      <c r="E177" s="30"/>
      <c r="F177" s="30" t="s">
        <v>475</v>
      </c>
      <c r="G177" s="30" t="s">
        <v>407</v>
      </c>
      <c r="H177" s="31">
        <v>38</v>
      </c>
      <c r="I177" s="40">
        <v>0</v>
      </c>
      <c r="J177" s="33">
        <f>VLOOKUP(A177,'097_0309'!A:AM,39,0)</f>
        <v>110.25236593059937</v>
      </c>
      <c r="K177" s="33">
        <f t="shared" si="2"/>
        <v>0</v>
      </c>
    </row>
    <row r="178" spans="1:11">
      <c r="A178" s="30" t="s">
        <v>37</v>
      </c>
      <c r="B178" s="30" t="s">
        <v>402</v>
      </c>
      <c r="C178" s="30" t="s">
        <v>417</v>
      </c>
      <c r="D178" s="30" t="s">
        <v>425</v>
      </c>
      <c r="E178" s="30"/>
      <c r="F178" s="30" t="s">
        <v>471</v>
      </c>
      <c r="G178" s="30" t="s">
        <v>407</v>
      </c>
      <c r="H178" s="31">
        <v>32</v>
      </c>
      <c r="I178" s="40">
        <v>0</v>
      </c>
      <c r="J178" s="33">
        <f>VLOOKUP(A178,'097_0309'!A:AM,39,0)</f>
        <v>110.25236593059937</v>
      </c>
      <c r="K178" s="33">
        <f t="shared" si="2"/>
        <v>0</v>
      </c>
    </row>
    <row r="179" spans="1:11">
      <c r="A179" s="30" t="s">
        <v>37</v>
      </c>
      <c r="B179" s="30" t="s">
        <v>402</v>
      </c>
      <c r="C179" s="30" t="s">
        <v>417</v>
      </c>
      <c r="D179" s="30" t="s">
        <v>425</v>
      </c>
      <c r="E179" s="30"/>
      <c r="F179" s="30" t="s">
        <v>471</v>
      </c>
      <c r="G179" s="30" t="s">
        <v>407</v>
      </c>
      <c r="H179" s="31">
        <v>34</v>
      </c>
      <c r="I179" s="40">
        <v>0</v>
      </c>
      <c r="J179" s="33">
        <f>VLOOKUP(A179,'097_0309'!A:AM,39,0)</f>
        <v>110.25236593059937</v>
      </c>
      <c r="K179" s="33">
        <f t="shared" si="2"/>
        <v>0</v>
      </c>
    </row>
    <row r="180" spans="1:11">
      <c r="A180" s="30" t="s">
        <v>37</v>
      </c>
      <c r="B180" s="30" t="s">
        <v>402</v>
      </c>
      <c r="C180" s="30" t="s">
        <v>417</v>
      </c>
      <c r="D180" s="30" t="s">
        <v>425</v>
      </c>
      <c r="E180" s="30"/>
      <c r="F180" s="30" t="s">
        <v>471</v>
      </c>
      <c r="G180" s="30" t="s">
        <v>407</v>
      </c>
      <c r="H180" s="31">
        <v>36</v>
      </c>
      <c r="I180" s="40">
        <v>0</v>
      </c>
      <c r="J180" s="33">
        <f>VLOOKUP(A180,'097_0309'!A:AM,39,0)</f>
        <v>110.25236593059937</v>
      </c>
      <c r="K180" s="33">
        <f t="shared" si="2"/>
        <v>0</v>
      </c>
    </row>
    <row r="181" spans="1:11">
      <c r="A181" s="30" t="s">
        <v>37</v>
      </c>
      <c r="B181" s="30" t="s">
        <v>402</v>
      </c>
      <c r="C181" s="30" t="s">
        <v>417</v>
      </c>
      <c r="D181" s="30" t="s">
        <v>425</v>
      </c>
      <c r="E181" s="30"/>
      <c r="F181" s="30" t="s">
        <v>471</v>
      </c>
      <c r="G181" s="30" t="s">
        <v>407</v>
      </c>
      <c r="H181" s="31">
        <v>38</v>
      </c>
      <c r="I181" s="40">
        <v>0</v>
      </c>
      <c r="J181" s="33">
        <f>VLOOKUP(A181,'097_0309'!A:AM,39,0)</f>
        <v>110.25236593059937</v>
      </c>
      <c r="K181" s="33">
        <f t="shared" si="2"/>
        <v>0</v>
      </c>
    </row>
    <row r="182" spans="1:11">
      <c r="A182" s="30" t="s">
        <v>38</v>
      </c>
      <c r="B182" s="30" t="s">
        <v>402</v>
      </c>
      <c r="C182" s="30" t="s">
        <v>417</v>
      </c>
      <c r="D182" s="30" t="s">
        <v>425</v>
      </c>
      <c r="E182" s="30"/>
      <c r="F182" s="30" t="s">
        <v>477</v>
      </c>
      <c r="G182" s="30" t="s">
        <v>407</v>
      </c>
      <c r="H182" s="31">
        <v>30</v>
      </c>
      <c r="I182" s="40">
        <v>0</v>
      </c>
      <c r="J182" s="33">
        <f>VLOOKUP(A182,'097_0309'!A:AM,39,0)</f>
        <v>94.479495268138805</v>
      </c>
      <c r="K182" s="33">
        <f t="shared" si="2"/>
        <v>0</v>
      </c>
    </row>
    <row r="183" spans="1:11">
      <c r="A183" s="30" t="s">
        <v>38</v>
      </c>
      <c r="B183" s="30" t="s">
        <v>402</v>
      </c>
      <c r="C183" s="30" t="s">
        <v>417</v>
      </c>
      <c r="D183" s="30" t="s">
        <v>425</v>
      </c>
      <c r="E183" s="30"/>
      <c r="F183" s="30" t="s">
        <v>477</v>
      </c>
      <c r="G183" s="30" t="s">
        <v>407</v>
      </c>
      <c r="H183" s="31">
        <v>32</v>
      </c>
      <c r="I183" s="40">
        <v>0</v>
      </c>
      <c r="J183" s="33">
        <f>VLOOKUP(A183,'097_0309'!A:AM,39,0)</f>
        <v>94.479495268138805</v>
      </c>
      <c r="K183" s="33">
        <f t="shared" si="2"/>
        <v>0</v>
      </c>
    </row>
    <row r="184" spans="1:11">
      <c r="A184" s="30" t="s">
        <v>38</v>
      </c>
      <c r="B184" s="30" t="s">
        <v>402</v>
      </c>
      <c r="C184" s="30" t="s">
        <v>417</v>
      </c>
      <c r="D184" s="30" t="s">
        <v>425</v>
      </c>
      <c r="E184" s="30"/>
      <c r="F184" s="30" t="s">
        <v>477</v>
      </c>
      <c r="G184" s="30" t="s">
        <v>407</v>
      </c>
      <c r="H184" s="31">
        <v>34</v>
      </c>
      <c r="I184" s="40">
        <v>0</v>
      </c>
      <c r="J184" s="33">
        <f>VLOOKUP(A184,'097_0309'!A:AM,39,0)</f>
        <v>94.479495268138805</v>
      </c>
      <c r="K184" s="33">
        <f t="shared" si="2"/>
        <v>0</v>
      </c>
    </row>
    <row r="185" spans="1:11">
      <c r="A185" s="30" t="s">
        <v>38</v>
      </c>
      <c r="B185" s="30" t="s">
        <v>402</v>
      </c>
      <c r="C185" s="30" t="s">
        <v>417</v>
      </c>
      <c r="D185" s="30" t="s">
        <v>425</v>
      </c>
      <c r="E185" s="30"/>
      <c r="F185" s="30" t="s">
        <v>477</v>
      </c>
      <c r="G185" s="30" t="s">
        <v>407</v>
      </c>
      <c r="H185" s="31">
        <v>36</v>
      </c>
      <c r="I185" s="40">
        <v>0</v>
      </c>
      <c r="J185" s="33">
        <f>VLOOKUP(A185,'097_0309'!A:AM,39,0)</f>
        <v>94.479495268138805</v>
      </c>
      <c r="K185" s="33">
        <f t="shared" si="2"/>
        <v>0</v>
      </c>
    </row>
    <row r="186" spans="1:11">
      <c r="A186" s="30" t="s">
        <v>38</v>
      </c>
      <c r="B186" s="30" t="s">
        <v>402</v>
      </c>
      <c r="C186" s="30" t="s">
        <v>417</v>
      </c>
      <c r="D186" s="30" t="s">
        <v>425</v>
      </c>
      <c r="E186" s="30"/>
      <c r="F186" s="30" t="s">
        <v>477</v>
      </c>
      <c r="G186" s="30" t="s">
        <v>407</v>
      </c>
      <c r="H186" s="31">
        <v>38</v>
      </c>
      <c r="I186" s="40">
        <v>0</v>
      </c>
      <c r="J186" s="33">
        <f>VLOOKUP(A186,'097_0309'!A:AM,39,0)</f>
        <v>94.479495268138805</v>
      </c>
      <c r="K186" s="33">
        <f t="shared" si="2"/>
        <v>0</v>
      </c>
    </row>
    <row r="187" spans="1:11">
      <c r="A187" s="30" t="s">
        <v>39</v>
      </c>
      <c r="B187" s="30" t="s">
        <v>402</v>
      </c>
      <c r="C187" s="30" t="s">
        <v>417</v>
      </c>
      <c r="D187" s="30" t="s">
        <v>425</v>
      </c>
      <c r="E187" s="30"/>
      <c r="F187" s="30" t="s">
        <v>406</v>
      </c>
      <c r="G187" s="30" t="s">
        <v>407</v>
      </c>
      <c r="H187" s="31">
        <v>30</v>
      </c>
      <c r="I187" s="40">
        <v>0</v>
      </c>
      <c r="J187" s="33">
        <f>VLOOKUP(A187,'097_0309'!A:AM,39,0)</f>
        <v>126.02523659305994</v>
      </c>
      <c r="K187" s="33">
        <f t="shared" si="2"/>
        <v>0</v>
      </c>
    </row>
    <row r="188" spans="1:11">
      <c r="A188" s="30" t="s">
        <v>39</v>
      </c>
      <c r="B188" s="30" t="s">
        <v>402</v>
      </c>
      <c r="C188" s="30" t="s">
        <v>417</v>
      </c>
      <c r="D188" s="30" t="s">
        <v>425</v>
      </c>
      <c r="E188" s="30"/>
      <c r="F188" s="30" t="s">
        <v>406</v>
      </c>
      <c r="G188" s="30" t="s">
        <v>407</v>
      </c>
      <c r="H188" s="31">
        <v>32</v>
      </c>
      <c r="I188" s="40">
        <v>0</v>
      </c>
      <c r="J188" s="33">
        <f>VLOOKUP(A188,'097_0309'!A:AM,39,0)</f>
        <v>126.02523659305994</v>
      </c>
      <c r="K188" s="33">
        <f t="shared" si="2"/>
        <v>0</v>
      </c>
    </row>
    <row r="189" spans="1:11">
      <c r="A189" s="30" t="s">
        <v>39</v>
      </c>
      <c r="B189" s="30" t="s">
        <v>402</v>
      </c>
      <c r="C189" s="30" t="s">
        <v>417</v>
      </c>
      <c r="D189" s="30" t="s">
        <v>425</v>
      </c>
      <c r="E189" s="30"/>
      <c r="F189" s="30" t="s">
        <v>406</v>
      </c>
      <c r="G189" s="30" t="s">
        <v>407</v>
      </c>
      <c r="H189" s="31">
        <v>34</v>
      </c>
      <c r="I189" s="40">
        <v>0</v>
      </c>
      <c r="J189" s="33">
        <f>VLOOKUP(A189,'097_0309'!A:AM,39,0)</f>
        <v>126.02523659305994</v>
      </c>
      <c r="K189" s="33">
        <f t="shared" si="2"/>
        <v>0</v>
      </c>
    </row>
    <row r="190" spans="1:11">
      <c r="A190" s="30" t="s">
        <v>39</v>
      </c>
      <c r="B190" s="30" t="s">
        <v>402</v>
      </c>
      <c r="C190" s="30" t="s">
        <v>417</v>
      </c>
      <c r="D190" s="30" t="s">
        <v>425</v>
      </c>
      <c r="E190" s="30"/>
      <c r="F190" s="30" t="s">
        <v>406</v>
      </c>
      <c r="G190" s="30" t="s">
        <v>407</v>
      </c>
      <c r="H190" s="31">
        <v>36</v>
      </c>
      <c r="I190" s="40">
        <v>0</v>
      </c>
      <c r="J190" s="33">
        <f>VLOOKUP(A190,'097_0309'!A:AM,39,0)</f>
        <v>126.02523659305994</v>
      </c>
      <c r="K190" s="33">
        <f t="shared" si="2"/>
        <v>0</v>
      </c>
    </row>
    <row r="191" spans="1:11">
      <c r="A191" s="30" t="s">
        <v>39</v>
      </c>
      <c r="B191" s="30" t="s">
        <v>402</v>
      </c>
      <c r="C191" s="30" t="s">
        <v>417</v>
      </c>
      <c r="D191" s="30" t="s">
        <v>425</v>
      </c>
      <c r="E191" s="30"/>
      <c r="F191" s="30" t="s">
        <v>406</v>
      </c>
      <c r="G191" s="30" t="s">
        <v>407</v>
      </c>
      <c r="H191" s="31">
        <v>38</v>
      </c>
      <c r="I191" s="40">
        <v>0</v>
      </c>
      <c r="J191" s="33">
        <f>VLOOKUP(A191,'097_0309'!A:AM,39,0)</f>
        <v>126.02523659305994</v>
      </c>
      <c r="K191" s="33">
        <f t="shared" si="2"/>
        <v>0</v>
      </c>
    </row>
    <row r="192" spans="1:11">
      <c r="A192" s="30" t="s">
        <v>40</v>
      </c>
      <c r="B192" s="30" t="s">
        <v>402</v>
      </c>
      <c r="C192" s="30" t="s">
        <v>417</v>
      </c>
      <c r="D192" s="30" t="s">
        <v>425</v>
      </c>
      <c r="E192" s="30"/>
      <c r="F192" s="30" t="s">
        <v>416</v>
      </c>
      <c r="G192" s="30" t="s">
        <v>407</v>
      </c>
      <c r="H192" s="31">
        <v>32</v>
      </c>
      <c r="I192" s="40">
        <v>2</v>
      </c>
      <c r="J192" s="33">
        <f>VLOOKUP(A192,'097_0309'!A:AM,39,0)</f>
        <v>126.02523659305994</v>
      </c>
      <c r="K192" s="33">
        <f t="shared" si="2"/>
        <v>252.05047318611989</v>
      </c>
    </row>
    <row r="193" spans="1:11">
      <c r="A193" s="30" t="s">
        <v>40</v>
      </c>
      <c r="B193" s="30" t="s">
        <v>402</v>
      </c>
      <c r="C193" s="30" t="s">
        <v>417</v>
      </c>
      <c r="D193" s="30" t="s">
        <v>425</v>
      </c>
      <c r="E193" s="30"/>
      <c r="F193" s="30" t="s">
        <v>416</v>
      </c>
      <c r="G193" s="30" t="s">
        <v>407</v>
      </c>
      <c r="H193" s="31">
        <v>34</v>
      </c>
      <c r="I193" s="40">
        <v>3</v>
      </c>
      <c r="J193" s="33">
        <f>VLOOKUP(A193,'097_0309'!A:AM,39,0)</f>
        <v>126.02523659305994</v>
      </c>
      <c r="K193" s="33">
        <f t="shared" si="2"/>
        <v>378.07570977917982</v>
      </c>
    </row>
    <row r="194" spans="1:11">
      <c r="A194" s="30" t="s">
        <v>40</v>
      </c>
      <c r="B194" s="30" t="s">
        <v>402</v>
      </c>
      <c r="C194" s="30" t="s">
        <v>417</v>
      </c>
      <c r="D194" s="30" t="s">
        <v>425</v>
      </c>
      <c r="E194" s="30"/>
      <c r="F194" s="30" t="s">
        <v>416</v>
      </c>
      <c r="G194" s="30" t="s">
        <v>407</v>
      </c>
      <c r="H194" s="31">
        <v>36</v>
      </c>
      <c r="I194" s="40">
        <v>3</v>
      </c>
      <c r="J194" s="33">
        <f>VLOOKUP(A194,'097_0309'!A:AM,39,0)</f>
        <v>126.02523659305994</v>
      </c>
      <c r="K194" s="33">
        <f t="shared" si="2"/>
        <v>378.07570977917982</v>
      </c>
    </row>
    <row r="195" spans="1:11">
      <c r="A195" s="30" t="s">
        <v>40</v>
      </c>
      <c r="B195" s="30" t="s">
        <v>402</v>
      </c>
      <c r="C195" s="30" t="s">
        <v>417</v>
      </c>
      <c r="D195" s="30" t="s">
        <v>425</v>
      </c>
      <c r="E195" s="30"/>
      <c r="F195" s="30" t="s">
        <v>416</v>
      </c>
      <c r="G195" s="30" t="s">
        <v>407</v>
      </c>
      <c r="H195" s="31">
        <v>38</v>
      </c>
      <c r="I195" s="40">
        <v>2</v>
      </c>
      <c r="J195" s="33">
        <f>VLOOKUP(A195,'097_0309'!A:AM,39,0)</f>
        <v>126.02523659305994</v>
      </c>
      <c r="K195" s="33">
        <f t="shared" si="2"/>
        <v>252.05047318611989</v>
      </c>
    </row>
    <row r="196" spans="1:11">
      <c r="A196" s="30" t="s">
        <v>40</v>
      </c>
      <c r="B196" s="30" t="s">
        <v>402</v>
      </c>
      <c r="C196" s="30" t="s">
        <v>417</v>
      </c>
      <c r="D196" s="30" t="s">
        <v>425</v>
      </c>
      <c r="E196" s="30"/>
      <c r="F196" s="30" t="s">
        <v>416</v>
      </c>
      <c r="G196" s="30" t="s">
        <v>407</v>
      </c>
      <c r="H196" s="31">
        <v>40</v>
      </c>
      <c r="I196" s="40">
        <v>0</v>
      </c>
      <c r="J196" s="33">
        <f>VLOOKUP(A196,'097_0309'!A:AM,39,0)</f>
        <v>126.02523659305994</v>
      </c>
      <c r="K196" s="33">
        <f t="shared" ref="K196:K259" si="3">J196*I196</f>
        <v>0</v>
      </c>
    </row>
    <row r="197" spans="1:11">
      <c r="A197" s="30" t="s">
        <v>41</v>
      </c>
      <c r="B197" s="30" t="s">
        <v>402</v>
      </c>
      <c r="C197" s="30" t="s">
        <v>417</v>
      </c>
      <c r="D197" s="30" t="s">
        <v>420</v>
      </c>
      <c r="E197" s="30"/>
      <c r="F197" s="30" t="s">
        <v>479</v>
      </c>
      <c r="G197" s="30" t="s">
        <v>407</v>
      </c>
      <c r="H197" s="31">
        <v>36</v>
      </c>
      <c r="I197" s="40">
        <v>0</v>
      </c>
      <c r="J197" s="33">
        <f>VLOOKUP(A197,'097_0309'!A:AM,39,0)</f>
        <v>126.02523659305994</v>
      </c>
      <c r="K197" s="33">
        <f t="shared" si="3"/>
        <v>0</v>
      </c>
    </row>
    <row r="198" spans="1:11">
      <c r="A198" s="30" t="s">
        <v>42</v>
      </c>
      <c r="B198" s="30" t="s">
        <v>402</v>
      </c>
      <c r="C198" s="30" t="s">
        <v>417</v>
      </c>
      <c r="D198" s="30" t="s">
        <v>420</v>
      </c>
      <c r="E198" s="30"/>
      <c r="F198" s="30" t="s">
        <v>406</v>
      </c>
      <c r="G198" s="30" t="s">
        <v>407</v>
      </c>
      <c r="H198" s="31">
        <v>30</v>
      </c>
      <c r="I198" s="40">
        <v>0</v>
      </c>
      <c r="J198" s="33">
        <f>VLOOKUP(A198,'097_0309'!A:AM,39,0)</f>
        <v>126.02523659305994</v>
      </c>
      <c r="K198" s="33">
        <f t="shared" si="3"/>
        <v>0</v>
      </c>
    </row>
    <row r="199" spans="1:11">
      <c r="A199" s="30" t="s">
        <v>42</v>
      </c>
      <c r="B199" s="30" t="s">
        <v>402</v>
      </c>
      <c r="C199" s="30" t="s">
        <v>417</v>
      </c>
      <c r="D199" s="30" t="s">
        <v>420</v>
      </c>
      <c r="E199" s="30"/>
      <c r="F199" s="30" t="s">
        <v>406</v>
      </c>
      <c r="G199" s="30" t="s">
        <v>407</v>
      </c>
      <c r="H199" s="31">
        <v>32</v>
      </c>
      <c r="I199" s="40">
        <v>7</v>
      </c>
      <c r="J199" s="33">
        <f>VLOOKUP(A199,'097_0309'!A:AM,39,0)</f>
        <v>126.02523659305994</v>
      </c>
      <c r="K199" s="33">
        <f t="shared" si="3"/>
        <v>882.17665615141959</v>
      </c>
    </row>
    <row r="200" spans="1:11">
      <c r="A200" s="30" t="s">
        <v>42</v>
      </c>
      <c r="B200" s="30" t="s">
        <v>402</v>
      </c>
      <c r="C200" s="30" t="s">
        <v>417</v>
      </c>
      <c r="D200" s="30" t="s">
        <v>420</v>
      </c>
      <c r="E200" s="30"/>
      <c r="F200" s="30" t="s">
        <v>406</v>
      </c>
      <c r="G200" s="30" t="s">
        <v>407</v>
      </c>
      <c r="H200" s="31">
        <v>34</v>
      </c>
      <c r="I200" s="40">
        <v>13</v>
      </c>
      <c r="J200" s="33">
        <f>VLOOKUP(A200,'097_0309'!A:AM,39,0)</f>
        <v>126.02523659305994</v>
      </c>
      <c r="K200" s="33">
        <f t="shared" si="3"/>
        <v>1638.3280757097793</v>
      </c>
    </row>
    <row r="201" spans="1:11">
      <c r="A201" s="30" t="s">
        <v>42</v>
      </c>
      <c r="B201" s="30" t="s">
        <v>402</v>
      </c>
      <c r="C201" s="30" t="s">
        <v>417</v>
      </c>
      <c r="D201" s="30" t="s">
        <v>420</v>
      </c>
      <c r="E201" s="30"/>
      <c r="F201" s="30" t="s">
        <v>406</v>
      </c>
      <c r="G201" s="30" t="s">
        <v>407</v>
      </c>
      <c r="H201" s="31">
        <v>36</v>
      </c>
      <c r="I201" s="40">
        <v>13</v>
      </c>
      <c r="J201" s="33">
        <f>VLOOKUP(A201,'097_0309'!A:AM,39,0)</f>
        <v>126.02523659305994</v>
      </c>
      <c r="K201" s="33">
        <f t="shared" si="3"/>
        <v>1638.3280757097793</v>
      </c>
    </row>
    <row r="202" spans="1:11">
      <c r="A202" s="30" t="s">
        <v>42</v>
      </c>
      <c r="B202" s="30" t="s">
        <v>402</v>
      </c>
      <c r="C202" s="30" t="s">
        <v>417</v>
      </c>
      <c r="D202" s="30" t="s">
        <v>420</v>
      </c>
      <c r="E202" s="30"/>
      <c r="F202" s="30" t="s">
        <v>406</v>
      </c>
      <c r="G202" s="30" t="s">
        <v>407</v>
      </c>
      <c r="H202" s="31">
        <v>38</v>
      </c>
      <c r="I202" s="40">
        <v>4</v>
      </c>
      <c r="J202" s="33">
        <f>VLOOKUP(A202,'097_0309'!A:AM,39,0)</f>
        <v>126.02523659305994</v>
      </c>
      <c r="K202" s="33">
        <f t="shared" si="3"/>
        <v>504.10094637223978</v>
      </c>
    </row>
    <row r="203" spans="1:11">
      <c r="A203" s="30" t="s">
        <v>42</v>
      </c>
      <c r="B203" s="30" t="s">
        <v>402</v>
      </c>
      <c r="C203" s="30" t="s">
        <v>417</v>
      </c>
      <c r="D203" s="30" t="s">
        <v>420</v>
      </c>
      <c r="E203" s="30"/>
      <c r="F203" s="30" t="s">
        <v>406</v>
      </c>
      <c r="G203" s="30" t="s">
        <v>407</v>
      </c>
      <c r="H203" s="31">
        <v>40</v>
      </c>
      <c r="I203" s="40">
        <v>0</v>
      </c>
      <c r="J203" s="33">
        <f>VLOOKUP(A203,'097_0309'!A:AM,39,0)</f>
        <v>126.02523659305994</v>
      </c>
      <c r="K203" s="33">
        <f t="shared" si="3"/>
        <v>0</v>
      </c>
    </row>
    <row r="204" spans="1:11">
      <c r="A204" s="30" t="s">
        <v>43</v>
      </c>
      <c r="B204" s="30" t="s">
        <v>402</v>
      </c>
      <c r="C204" s="30" t="s">
        <v>417</v>
      </c>
      <c r="D204" s="30" t="s">
        <v>425</v>
      </c>
      <c r="E204" s="30"/>
      <c r="F204" s="30" t="s">
        <v>406</v>
      </c>
      <c r="G204" s="30" t="s">
        <v>407</v>
      </c>
      <c r="H204" s="31">
        <v>30</v>
      </c>
      <c r="I204" s="40">
        <v>0</v>
      </c>
      <c r="J204" s="33">
        <f>VLOOKUP(A204,'097_0309'!A:AM,39,0)</f>
        <v>110.25236593059937</v>
      </c>
      <c r="K204" s="33">
        <f t="shared" si="3"/>
        <v>0</v>
      </c>
    </row>
    <row r="205" spans="1:11">
      <c r="A205" s="30" t="s">
        <v>43</v>
      </c>
      <c r="B205" s="30" t="s">
        <v>402</v>
      </c>
      <c r="C205" s="30" t="s">
        <v>417</v>
      </c>
      <c r="D205" s="30" t="s">
        <v>425</v>
      </c>
      <c r="E205" s="30"/>
      <c r="F205" s="30" t="s">
        <v>406</v>
      </c>
      <c r="G205" s="30" t="s">
        <v>407</v>
      </c>
      <c r="H205" s="31">
        <v>34</v>
      </c>
      <c r="I205" s="40">
        <v>0</v>
      </c>
      <c r="J205" s="33">
        <f>VLOOKUP(A205,'097_0309'!A:AM,39,0)</f>
        <v>110.25236593059937</v>
      </c>
      <c r="K205" s="33">
        <f t="shared" si="3"/>
        <v>0</v>
      </c>
    </row>
    <row r="206" spans="1:11">
      <c r="A206" s="30" t="s">
        <v>44</v>
      </c>
      <c r="B206" s="30" t="s">
        <v>402</v>
      </c>
      <c r="C206" s="30" t="s">
        <v>417</v>
      </c>
      <c r="D206" s="30" t="s">
        <v>425</v>
      </c>
      <c r="E206" s="30"/>
      <c r="F206" s="30" t="s">
        <v>480</v>
      </c>
      <c r="G206" s="30" t="s">
        <v>407</v>
      </c>
      <c r="H206" s="31">
        <v>34</v>
      </c>
      <c r="I206" s="40">
        <v>0</v>
      </c>
      <c r="J206" s="33">
        <f>VLOOKUP(A206,'097_0309'!A:AM,39,0)</f>
        <v>110.25236593059937</v>
      </c>
      <c r="K206" s="33">
        <f t="shared" si="3"/>
        <v>0</v>
      </c>
    </row>
    <row r="207" spans="1:11">
      <c r="A207" s="30" t="s">
        <v>45</v>
      </c>
      <c r="B207" s="30" t="s">
        <v>402</v>
      </c>
      <c r="C207" s="30" t="s">
        <v>417</v>
      </c>
      <c r="D207" s="30" t="s">
        <v>425</v>
      </c>
      <c r="E207" s="30"/>
      <c r="F207" s="30" t="s">
        <v>481</v>
      </c>
      <c r="G207" s="30" t="s">
        <v>407</v>
      </c>
      <c r="H207" s="31">
        <v>34</v>
      </c>
      <c r="I207" s="40">
        <v>0</v>
      </c>
      <c r="J207" s="33">
        <f>VLOOKUP(A207,'097_0309'!A:AM,39,0)</f>
        <v>110.25236593059937</v>
      </c>
      <c r="K207" s="33">
        <f t="shared" si="3"/>
        <v>0</v>
      </c>
    </row>
    <row r="208" spans="1:11">
      <c r="A208" s="30" t="s">
        <v>45</v>
      </c>
      <c r="B208" s="30" t="s">
        <v>402</v>
      </c>
      <c r="C208" s="30" t="s">
        <v>417</v>
      </c>
      <c r="D208" s="30" t="s">
        <v>425</v>
      </c>
      <c r="E208" s="30"/>
      <c r="F208" s="30" t="s">
        <v>481</v>
      </c>
      <c r="G208" s="30" t="s">
        <v>407</v>
      </c>
      <c r="H208" s="31">
        <v>36</v>
      </c>
      <c r="I208" s="40">
        <v>0</v>
      </c>
      <c r="J208" s="33">
        <f>VLOOKUP(A208,'097_0309'!A:AM,39,0)</f>
        <v>110.25236593059937</v>
      </c>
      <c r="K208" s="33">
        <f t="shared" si="3"/>
        <v>0</v>
      </c>
    </row>
    <row r="209" spans="1:11">
      <c r="A209" s="30" t="s">
        <v>45</v>
      </c>
      <c r="B209" s="30" t="s">
        <v>402</v>
      </c>
      <c r="C209" s="30" t="s">
        <v>417</v>
      </c>
      <c r="D209" s="30" t="s">
        <v>425</v>
      </c>
      <c r="E209" s="30"/>
      <c r="F209" s="30" t="s">
        <v>481</v>
      </c>
      <c r="G209" s="30" t="s">
        <v>407</v>
      </c>
      <c r="H209" s="31">
        <v>38</v>
      </c>
      <c r="I209" s="40">
        <v>0</v>
      </c>
      <c r="J209" s="33">
        <f>VLOOKUP(A209,'097_0309'!A:AM,39,0)</f>
        <v>110.25236593059937</v>
      </c>
      <c r="K209" s="33">
        <f t="shared" si="3"/>
        <v>0</v>
      </c>
    </row>
    <row r="210" spans="1:11">
      <c r="A210" s="30" t="s">
        <v>46</v>
      </c>
      <c r="B210" s="30" t="s">
        <v>402</v>
      </c>
      <c r="C210" s="30" t="s">
        <v>413</v>
      </c>
      <c r="D210" s="30" t="s">
        <v>482</v>
      </c>
      <c r="E210" s="30"/>
      <c r="F210" s="30" t="s">
        <v>483</v>
      </c>
      <c r="G210" s="30" t="s">
        <v>407</v>
      </c>
      <c r="H210" s="31">
        <v>34</v>
      </c>
      <c r="I210" s="40">
        <v>0</v>
      </c>
      <c r="J210" s="33">
        <f>VLOOKUP(A210,'097_0309'!A:AM,39,0)</f>
        <v>94.479495268138805</v>
      </c>
      <c r="K210" s="33">
        <f t="shared" si="3"/>
        <v>0</v>
      </c>
    </row>
    <row r="211" spans="1:11">
      <c r="A211" s="30" t="s">
        <v>47</v>
      </c>
      <c r="B211" s="30" t="s">
        <v>402</v>
      </c>
      <c r="C211" s="30" t="s">
        <v>413</v>
      </c>
      <c r="D211" s="30" t="s">
        <v>484</v>
      </c>
      <c r="E211" s="30"/>
      <c r="F211" s="30" t="s">
        <v>483</v>
      </c>
      <c r="G211" s="30" t="s">
        <v>407</v>
      </c>
      <c r="H211" s="31">
        <v>32</v>
      </c>
      <c r="I211" s="40">
        <v>0</v>
      </c>
      <c r="J211" s="33">
        <f>VLOOKUP(A211,'097_0309'!A:AM,39,0)</f>
        <v>110.25236593059937</v>
      </c>
      <c r="K211" s="33">
        <f t="shared" si="3"/>
        <v>0</v>
      </c>
    </row>
    <row r="212" spans="1:11">
      <c r="A212" s="30" t="s">
        <v>48</v>
      </c>
      <c r="B212" s="30" t="s">
        <v>402</v>
      </c>
      <c r="C212" s="30" t="s">
        <v>413</v>
      </c>
      <c r="D212" s="30" t="s">
        <v>463</v>
      </c>
      <c r="E212" s="30"/>
      <c r="F212" s="30" t="s">
        <v>406</v>
      </c>
      <c r="G212" s="30" t="s">
        <v>407</v>
      </c>
      <c r="H212" s="31">
        <v>34</v>
      </c>
      <c r="I212" s="40">
        <v>0</v>
      </c>
      <c r="J212" s="33">
        <f>VLOOKUP(A212,'097_0309'!A:AM,39,0)</f>
        <v>173.34384858044163</v>
      </c>
      <c r="K212" s="33">
        <f t="shared" si="3"/>
        <v>0</v>
      </c>
    </row>
    <row r="213" spans="1:11">
      <c r="A213" s="30" t="s">
        <v>48</v>
      </c>
      <c r="B213" s="30" t="s">
        <v>402</v>
      </c>
      <c r="C213" s="30" t="s">
        <v>413</v>
      </c>
      <c r="D213" s="30" t="s">
        <v>463</v>
      </c>
      <c r="E213" s="30"/>
      <c r="F213" s="30" t="s">
        <v>406</v>
      </c>
      <c r="G213" s="30" t="s">
        <v>407</v>
      </c>
      <c r="H213" s="31">
        <v>38</v>
      </c>
      <c r="I213" s="40">
        <v>0</v>
      </c>
      <c r="J213" s="33">
        <f>VLOOKUP(A213,'097_0309'!A:AM,39,0)</f>
        <v>173.34384858044163</v>
      </c>
      <c r="K213" s="33">
        <f t="shared" si="3"/>
        <v>0</v>
      </c>
    </row>
    <row r="214" spans="1:11">
      <c r="A214" s="30" t="s">
        <v>49</v>
      </c>
      <c r="B214" s="30" t="s">
        <v>402</v>
      </c>
      <c r="C214" s="30" t="s">
        <v>417</v>
      </c>
      <c r="D214" s="30" t="s">
        <v>420</v>
      </c>
      <c r="E214" s="30"/>
      <c r="F214" s="30" t="s">
        <v>406</v>
      </c>
      <c r="G214" s="30" t="s">
        <v>407</v>
      </c>
      <c r="H214" s="31">
        <v>32</v>
      </c>
      <c r="I214" s="40">
        <v>0</v>
      </c>
      <c r="J214" s="33">
        <f>VLOOKUP(A214,'097_0309'!A:AM,39,0)</f>
        <v>94.479495268138805</v>
      </c>
      <c r="K214" s="33">
        <f t="shared" si="3"/>
        <v>0</v>
      </c>
    </row>
    <row r="215" spans="1:11">
      <c r="A215" s="30" t="s">
        <v>49</v>
      </c>
      <c r="B215" s="30" t="s">
        <v>402</v>
      </c>
      <c r="C215" s="30" t="s">
        <v>417</v>
      </c>
      <c r="D215" s="30" t="s">
        <v>420</v>
      </c>
      <c r="E215" s="30"/>
      <c r="F215" s="30" t="s">
        <v>406</v>
      </c>
      <c r="G215" s="30" t="s">
        <v>407</v>
      </c>
      <c r="H215" s="31">
        <v>34</v>
      </c>
      <c r="I215" s="40">
        <v>0</v>
      </c>
      <c r="J215" s="33">
        <f>VLOOKUP(A215,'097_0309'!A:AM,39,0)</f>
        <v>94.479495268138805</v>
      </c>
      <c r="K215" s="33">
        <f t="shared" si="3"/>
        <v>0</v>
      </c>
    </row>
    <row r="216" spans="1:11">
      <c r="A216" s="30" t="s">
        <v>49</v>
      </c>
      <c r="B216" s="30" t="s">
        <v>402</v>
      </c>
      <c r="C216" s="30" t="s">
        <v>417</v>
      </c>
      <c r="D216" s="30" t="s">
        <v>420</v>
      </c>
      <c r="E216" s="30"/>
      <c r="F216" s="30" t="s">
        <v>406</v>
      </c>
      <c r="G216" s="30" t="s">
        <v>407</v>
      </c>
      <c r="H216" s="31">
        <v>36</v>
      </c>
      <c r="I216" s="40">
        <v>0</v>
      </c>
      <c r="J216" s="33">
        <f>VLOOKUP(A216,'097_0309'!A:AM,39,0)</f>
        <v>94.479495268138805</v>
      </c>
      <c r="K216" s="33">
        <f t="shared" si="3"/>
        <v>0</v>
      </c>
    </row>
    <row r="217" spans="1:11">
      <c r="A217" s="30" t="s">
        <v>49</v>
      </c>
      <c r="B217" s="30" t="s">
        <v>402</v>
      </c>
      <c r="C217" s="30" t="s">
        <v>417</v>
      </c>
      <c r="D217" s="30" t="s">
        <v>420</v>
      </c>
      <c r="E217" s="30"/>
      <c r="F217" s="30" t="s">
        <v>406</v>
      </c>
      <c r="G217" s="30" t="s">
        <v>407</v>
      </c>
      <c r="H217" s="31">
        <v>40</v>
      </c>
      <c r="I217" s="40">
        <v>0</v>
      </c>
      <c r="J217" s="33">
        <f>VLOOKUP(A217,'097_0309'!A:AM,39,0)</f>
        <v>94.479495268138805</v>
      </c>
      <c r="K217" s="33">
        <f t="shared" si="3"/>
        <v>0</v>
      </c>
    </row>
    <row r="218" spans="1:11">
      <c r="A218" s="30" t="s">
        <v>50</v>
      </c>
      <c r="B218" s="30" t="s">
        <v>408</v>
      </c>
      <c r="C218" s="30" t="s">
        <v>417</v>
      </c>
      <c r="D218" s="30" t="s">
        <v>450</v>
      </c>
      <c r="E218" s="30"/>
      <c r="F218" s="30" t="s">
        <v>487</v>
      </c>
      <c r="G218" s="30" t="s">
        <v>407</v>
      </c>
      <c r="H218" s="31" t="s">
        <v>375</v>
      </c>
      <c r="I218" s="40">
        <v>0</v>
      </c>
      <c r="J218" s="33">
        <f>VLOOKUP(A218,'097_0309'!A:AM,39,0)</f>
        <v>126.02523659305994</v>
      </c>
      <c r="K218" s="33">
        <f t="shared" si="3"/>
        <v>0</v>
      </c>
    </row>
    <row r="219" spans="1:11">
      <c r="A219" s="30" t="s">
        <v>51</v>
      </c>
      <c r="B219" s="30" t="s">
        <v>408</v>
      </c>
      <c r="C219" s="30" t="s">
        <v>413</v>
      </c>
      <c r="D219" s="30" t="s">
        <v>450</v>
      </c>
      <c r="E219" s="30"/>
      <c r="F219" s="30" t="s">
        <v>489</v>
      </c>
      <c r="G219" s="30" t="s">
        <v>407</v>
      </c>
      <c r="H219" s="31" t="s">
        <v>372</v>
      </c>
      <c r="I219" s="40">
        <v>0</v>
      </c>
      <c r="J219" s="33">
        <f>VLOOKUP(A219,'097_0309'!A:AM,39,0)</f>
        <v>157.57097791798108</v>
      </c>
      <c r="K219" s="33">
        <f t="shared" si="3"/>
        <v>0</v>
      </c>
    </row>
    <row r="220" spans="1:11">
      <c r="A220" s="30" t="s">
        <v>51</v>
      </c>
      <c r="B220" s="30" t="s">
        <v>408</v>
      </c>
      <c r="C220" s="30" t="s">
        <v>413</v>
      </c>
      <c r="D220" s="30" t="s">
        <v>450</v>
      </c>
      <c r="E220" s="30"/>
      <c r="F220" s="30" t="s">
        <v>489</v>
      </c>
      <c r="G220" s="30" t="s">
        <v>407</v>
      </c>
      <c r="H220" s="31" t="s">
        <v>374</v>
      </c>
      <c r="I220" s="40">
        <v>0</v>
      </c>
      <c r="J220" s="33">
        <f>VLOOKUP(A220,'097_0309'!A:AM,39,0)</f>
        <v>157.57097791798108</v>
      </c>
      <c r="K220" s="33">
        <f t="shared" si="3"/>
        <v>0</v>
      </c>
    </row>
    <row r="221" spans="1:11">
      <c r="A221" s="30" t="s">
        <v>52</v>
      </c>
      <c r="B221" s="30" t="s">
        <v>408</v>
      </c>
      <c r="C221" s="30" t="s">
        <v>413</v>
      </c>
      <c r="D221" s="30" t="s">
        <v>450</v>
      </c>
      <c r="E221" s="30"/>
      <c r="F221" s="30" t="s">
        <v>491</v>
      </c>
      <c r="G221" s="30" t="s">
        <v>407</v>
      </c>
      <c r="H221" s="31" t="s">
        <v>373</v>
      </c>
      <c r="I221" s="40">
        <v>0</v>
      </c>
      <c r="J221" s="33">
        <f>VLOOKUP(A221,'097_0309'!A:AM,39,0)</f>
        <v>126.02523659305994</v>
      </c>
      <c r="K221" s="33">
        <f t="shared" si="3"/>
        <v>0</v>
      </c>
    </row>
    <row r="222" spans="1:11">
      <c r="A222" s="30" t="s">
        <v>52</v>
      </c>
      <c r="B222" s="30" t="s">
        <v>408</v>
      </c>
      <c r="C222" s="30" t="s">
        <v>413</v>
      </c>
      <c r="D222" s="30" t="s">
        <v>450</v>
      </c>
      <c r="E222" s="30"/>
      <c r="F222" s="30" t="s">
        <v>491</v>
      </c>
      <c r="G222" s="30" t="s">
        <v>407</v>
      </c>
      <c r="H222" s="31" t="s">
        <v>372</v>
      </c>
      <c r="I222" s="40">
        <v>0</v>
      </c>
      <c r="J222" s="33">
        <f>VLOOKUP(A222,'097_0309'!A:AM,39,0)</f>
        <v>126.02523659305994</v>
      </c>
      <c r="K222" s="33">
        <f t="shared" si="3"/>
        <v>0</v>
      </c>
    </row>
    <row r="223" spans="1:11">
      <c r="A223" s="30" t="s">
        <v>52</v>
      </c>
      <c r="B223" s="30" t="s">
        <v>408</v>
      </c>
      <c r="C223" s="30" t="s">
        <v>413</v>
      </c>
      <c r="D223" s="30" t="s">
        <v>450</v>
      </c>
      <c r="E223" s="30"/>
      <c r="F223" s="30" t="s">
        <v>491</v>
      </c>
      <c r="G223" s="30" t="s">
        <v>407</v>
      </c>
      <c r="H223" s="31" t="s">
        <v>371</v>
      </c>
      <c r="I223" s="40">
        <v>0</v>
      </c>
      <c r="J223" s="33">
        <f>VLOOKUP(A223,'097_0309'!A:AM,39,0)</f>
        <v>126.02523659305994</v>
      </c>
      <c r="K223" s="33">
        <f t="shared" si="3"/>
        <v>0</v>
      </c>
    </row>
    <row r="224" spans="1:11">
      <c r="A224" s="30" t="s">
        <v>53</v>
      </c>
      <c r="B224" s="30" t="s">
        <v>408</v>
      </c>
      <c r="C224" s="30" t="s">
        <v>417</v>
      </c>
      <c r="D224" s="30" t="s">
        <v>450</v>
      </c>
      <c r="E224" s="30"/>
      <c r="F224" s="30" t="s">
        <v>406</v>
      </c>
      <c r="G224" s="30" t="s">
        <v>407</v>
      </c>
      <c r="H224" s="31" t="s">
        <v>373</v>
      </c>
      <c r="I224" s="40">
        <v>0</v>
      </c>
      <c r="J224" s="33">
        <f>VLOOKUP(A224,'097_0309'!A:AM,39,0)</f>
        <v>110.25236593059937</v>
      </c>
      <c r="K224" s="33">
        <f t="shared" si="3"/>
        <v>0</v>
      </c>
    </row>
    <row r="225" spans="1:11">
      <c r="A225" s="30" t="s">
        <v>54</v>
      </c>
      <c r="B225" s="30" t="s">
        <v>408</v>
      </c>
      <c r="C225" s="30" t="s">
        <v>417</v>
      </c>
      <c r="D225" s="30" t="s">
        <v>450</v>
      </c>
      <c r="E225" s="30"/>
      <c r="F225" s="30" t="s">
        <v>406</v>
      </c>
      <c r="G225" s="30" t="s">
        <v>407</v>
      </c>
      <c r="H225" s="31" t="s">
        <v>373</v>
      </c>
      <c r="I225" s="40">
        <v>0</v>
      </c>
      <c r="J225" s="33">
        <f>VLOOKUP(A225,'097_0309'!A:AM,39,0)</f>
        <v>126.02523659305994</v>
      </c>
      <c r="K225" s="33">
        <f t="shared" si="3"/>
        <v>0</v>
      </c>
    </row>
    <row r="226" spans="1:11">
      <c r="A226" s="30" t="s">
        <v>55</v>
      </c>
      <c r="B226" s="30" t="s">
        <v>408</v>
      </c>
      <c r="C226" s="30" t="s">
        <v>417</v>
      </c>
      <c r="D226" s="30" t="s">
        <v>425</v>
      </c>
      <c r="E226" s="30"/>
      <c r="F226" s="30" t="s">
        <v>406</v>
      </c>
      <c r="G226" s="30" t="s">
        <v>407</v>
      </c>
      <c r="H226" s="31" t="s">
        <v>375</v>
      </c>
      <c r="I226" s="40">
        <v>0</v>
      </c>
      <c r="J226" s="33">
        <f>VLOOKUP(A226,'097_0309'!A:AM,39,0)</f>
        <v>118.13880126182966</v>
      </c>
      <c r="K226" s="33">
        <f t="shared" si="3"/>
        <v>0</v>
      </c>
    </row>
    <row r="227" spans="1:11">
      <c r="A227" s="30" t="s">
        <v>55</v>
      </c>
      <c r="B227" s="30" t="s">
        <v>408</v>
      </c>
      <c r="C227" s="30" t="s">
        <v>417</v>
      </c>
      <c r="D227" s="30" t="s">
        <v>425</v>
      </c>
      <c r="E227" s="30"/>
      <c r="F227" s="30" t="s">
        <v>406</v>
      </c>
      <c r="G227" s="30" t="s">
        <v>407</v>
      </c>
      <c r="H227" s="31" t="s">
        <v>373</v>
      </c>
      <c r="I227" s="40">
        <v>0</v>
      </c>
      <c r="J227" s="33">
        <f>VLOOKUP(A227,'097_0309'!A:AM,39,0)</f>
        <v>118.13880126182966</v>
      </c>
      <c r="K227" s="33">
        <f t="shared" si="3"/>
        <v>0</v>
      </c>
    </row>
    <row r="228" spans="1:11">
      <c r="A228" s="30" t="s">
        <v>55</v>
      </c>
      <c r="B228" s="30" t="s">
        <v>408</v>
      </c>
      <c r="C228" s="30" t="s">
        <v>417</v>
      </c>
      <c r="D228" s="30" t="s">
        <v>425</v>
      </c>
      <c r="E228" s="30"/>
      <c r="F228" s="30" t="s">
        <v>406</v>
      </c>
      <c r="G228" s="30" t="s">
        <v>407</v>
      </c>
      <c r="H228" s="31" t="s">
        <v>372</v>
      </c>
      <c r="I228" s="40">
        <v>0</v>
      </c>
      <c r="J228" s="33">
        <f>VLOOKUP(A228,'097_0309'!A:AM,39,0)</f>
        <v>118.13880126182966</v>
      </c>
      <c r="K228" s="33">
        <f t="shared" si="3"/>
        <v>0</v>
      </c>
    </row>
    <row r="229" spans="1:11">
      <c r="A229" s="30" t="s">
        <v>55</v>
      </c>
      <c r="B229" s="30" t="s">
        <v>408</v>
      </c>
      <c r="C229" s="30" t="s">
        <v>417</v>
      </c>
      <c r="D229" s="30" t="s">
        <v>425</v>
      </c>
      <c r="E229" s="30"/>
      <c r="F229" s="30" t="s">
        <v>406</v>
      </c>
      <c r="G229" s="30" t="s">
        <v>407</v>
      </c>
      <c r="H229" s="31" t="s">
        <v>371</v>
      </c>
      <c r="I229" s="40">
        <v>2</v>
      </c>
      <c r="J229" s="33">
        <f>VLOOKUP(A229,'097_0309'!A:AM,39,0)</f>
        <v>118.13880126182966</v>
      </c>
      <c r="K229" s="33">
        <f t="shared" si="3"/>
        <v>236.27760252365931</v>
      </c>
    </row>
    <row r="230" spans="1:11">
      <c r="A230" s="30" t="s">
        <v>55</v>
      </c>
      <c r="B230" s="30" t="s">
        <v>408</v>
      </c>
      <c r="C230" s="30" t="s">
        <v>417</v>
      </c>
      <c r="D230" s="30" t="s">
        <v>425</v>
      </c>
      <c r="E230" s="30"/>
      <c r="F230" s="30" t="s">
        <v>406</v>
      </c>
      <c r="G230" s="30" t="s">
        <v>407</v>
      </c>
      <c r="H230" s="31" t="s">
        <v>374</v>
      </c>
      <c r="I230" s="40">
        <v>0</v>
      </c>
      <c r="J230" s="33">
        <f>VLOOKUP(A230,'097_0309'!A:AM,39,0)</f>
        <v>118.13880126182966</v>
      </c>
      <c r="K230" s="33">
        <f t="shared" si="3"/>
        <v>0</v>
      </c>
    </row>
    <row r="231" spans="1:11">
      <c r="A231" s="30" t="s">
        <v>56</v>
      </c>
      <c r="B231" s="30" t="s">
        <v>408</v>
      </c>
      <c r="C231" s="30" t="s">
        <v>417</v>
      </c>
      <c r="D231" s="30" t="s">
        <v>450</v>
      </c>
      <c r="E231" s="30"/>
      <c r="F231" s="30" t="s">
        <v>406</v>
      </c>
      <c r="G231" s="30" t="s">
        <v>407</v>
      </c>
      <c r="H231" s="31" t="s">
        <v>372</v>
      </c>
      <c r="I231" s="40">
        <v>0</v>
      </c>
      <c r="J231" s="33">
        <f>VLOOKUP(A231,'097_0309'!A:AM,39,0)</f>
        <v>126.02523659305994</v>
      </c>
      <c r="K231" s="33">
        <f t="shared" si="3"/>
        <v>0</v>
      </c>
    </row>
    <row r="232" spans="1:11">
      <c r="A232" s="30" t="s">
        <v>57</v>
      </c>
      <c r="B232" s="30" t="s">
        <v>408</v>
      </c>
      <c r="C232" s="30" t="s">
        <v>417</v>
      </c>
      <c r="D232" s="30" t="s">
        <v>425</v>
      </c>
      <c r="E232" s="30"/>
      <c r="F232" s="30" t="s">
        <v>406</v>
      </c>
      <c r="G232" s="30" t="s">
        <v>407</v>
      </c>
      <c r="H232" s="31" t="s">
        <v>373</v>
      </c>
      <c r="I232" s="40">
        <v>0</v>
      </c>
      <c r="J232" s="33">
        <f>VLOOKUP(A232,'097_0309'!A:AM,39,0)</f>
        <v>126.02523659305994</v>
      </c>
      <c r="K232" s="33">
        <f t="shared" si="3"/>
        <v>0</v>
      </c>
    </row>
    <row r="233" spans="1:11">
      <c r="A233" s="30" t="s">
        <v>57</v>
      </c>
      <c r="B233" s="30" t="s">
        <v>408</v>
      </c>
      <c r="C233" s="30" t="s">
        <v>417</v>
      </c>
      <c r="D233" s="30" t="s">
        <v>425</v>
      </c>
      <c r="E233" s="30"/>
      <c r="F233" s="30" t="s">
        <v>406</v>
      </c>
      <c r="G233" s="30" t="s">
        <v>407</v>
      </c>
      <c r="H233" s="31" t="s">
        <v>372</v>
      </c>
      <c r="I233" s="40">
        <v>0</v>
      </c>
      <c r="J233" s="33">
        <f>VLOOKUP(A233,'097_0309'!A:AM,39,0)</f>
        <v>126.02523659305994</v>
      </c>
      <c r="K233" s="33">
        <f t="shared" si="3"/>
        <v>0</v>
      </c>
    </row>
    <row r="234" spans="1:11">
      <c r="A234" s="30" t="s">
        <v>58</v>
      </c>
      <c r="B234" s="30" t="s">
        <v>408</v>
      </c>
      <c r="C234" s="30" t="s">
        <v>417</v>
      </c>
      <c r="D234" s="30" t="s">
        <v>463</v>
      </c>
      <c r="E234" s="30"/>
      <c r="F234" s="30" t="s">
        <v>406</v>
      </c>
      <c r="G234" s="30" t="s">
        <v>407</v>
      </c>
      <c r="H234" s="31" t="s">
        <v>375</v>
      </c>
      <c r="I234" s="40">
        <v>0</v>
      </c>
      <c r="J234" s="33">
        <f>VLOOKUP(A234,'097_0309'!A:AM,39,0)</f>
        <v>141.79810725552051</v>
      </c>
      <c r="K234" s="33">
        <f t="shared" si="3"/>
        <v>0</v>
      </c>
    </row>
    <row r="235" spans="1:11">
      <c r="A235" s="30" t="s">
        <v>58</v>
      </c>
      <c r="B235" s="30" t="s">
        <v>408</v>
      </c>
      <c r="C235" s="30" t="s">
        <v>417</v>
      </c>
      <c r="D235" s="30" t="s">
        <v>463</v>
      </c>
      <c r="E235" s="30"/>
      <c r="F235" s="30" t="s">
        <v>406</v>
      </c>
      <c r="G235" s="30" t="s">
        <v>407</v>
      </c>
      <c r="H235" s="31" t="s">
        <v>373</v>
      </c>
      <c r="I235" s="40">
        <v>0</v>
      </c>
      <c r="J235" s="33">
        <f>VLOOKUP(A235,'097_0309'!A:AM,39,0)</f>
        <v>141.79810725552051</v>
      </c>
      <c r="K235" s="33">
        <f t="shared" si="3"/>
        <v>0</v>
      </c>
    </row>
    <row r="236" spans="1:11">
      <c r="A236" s="30" t="s">
        <v>58</v>
      </c>
      <c r="B236" s="30" t="s">
        <v>408</v>
      </c>
      <c r="C236" s="30" t="s">
        <v>417</v>
      </c>
      <c r="D236" s="30" t="s">
        <v>463</v>
      </c>
      <c r="E236" s="30"/>
      <c r="F236" s="30" t="s">
        <v>406</v>
      </c>
      <c r="G236" s="30" t="s">
        <v>407</v>
      </c>
      <c r="H236" s="31" t="s">
        <v>371</v>
      </c>
      <c r="I236" s="40">
        <v>0</v>
      </c>
      <c r="J236" s="33">
        <f>VLOOKUP(A236,'097_0309'!A:AM,39,0)</f>
        <v>141.79810725552051</v>
      </c>
      <c r="K236" s="33">
        <f t="shared" si="3"/>
        <v>0</v>
      </c>
    </row>
    <row r="237" spans="1:11">
      <c r="A237" s="30" t="s">
        <v>59</v>
      </c>
      <c r="B237" s="30" t="s">
        <v>408</v>
      </c>
      <c r="C237" s="30" t="s">
        <v>413</v>
      </c>
      <c r="D237" s="30" t="s">
        <v>425</v>
      </c>
      <c r="E237" s="30"/>
      <c r="F237" s="30" t="s">
        <v>499</v>
      </c>
      <c r="G237" s="30" t="s">
        <v>407</v>
      </c>
      <c r="H237" s="31" t="s">
        <v>371</v>
      </c>
      <c r="I237" s="40">
        <v>0</v>
      </c>
      <c r="J237" s="33">
        <f>VLOOKUP(A237,'097_0309'!A:AM,39,0)</f>
        <v>141.79810725552051</v>
      </c>
      <c r="K237" s="33">
        <f t="shared" si="3"/>
        <v>0</v>
      </c>
    </row>
    <row r="238" spans="1:11">
      <c r="A238" s="30" t="s">
        <v>60</v>
      </c>
      <c r="B238" s="30" t="s">
        <v>408</v>
      </c>
      <c r="C238" s="30" t="s">
        <v>417</v>
      </c>
      <c r="D238" s="30" t="s">
        <v>425</v>
      </c>
      <c r="E238" s="30"/>
      <c r="F238" s="30" t="s">
        <v>501</v>
      </c>
      <c r="G238" s="30" t="s">
        <v>407</v>
      </c>
      <c r="H238" s="31" t="s">
        <v>371</v>
      </c>
      <c r="I238" s="40">
        <v>0</v>
      </c>
      <c r="J238" s="33">
        <f>VLOOKUP(A238,'097_0309'!A:AM,39,0)</f>
        <v>126.02523659305994</v>
      </c>
      <c r="K238" s="33">
        <f t="shared" si="3"/>
        <v>0</v>
      </c>
    </row>
    <row r="239" spans="1:11">
      <c r="A239" s="30" t="s">
        <v>61</v>
      </c>
      <c r="B239" s="30" t="s">
        <v>408</v>
      </c>
      <c r="C239" s="30" t="s">
        <v>413</v>
      </c>
      <c r="D239" s="30" t="s">
        <v>425</v>
      </c>
      <c r="E239" s="30"/>
      <c r="F239" s="30" t="s">
        <v>503</v>
      </c>
      <c r="G239" s="30" t="s">
        <v>407</v>
      </c>
      <c r="H239" s="31" t="s">
        <v>375</v>
      </c>
      <c r="I239" s="40">
        <v>0</v>
      </c>
      <c r="J239" s="33">
        <f>VLOOKUP(A239,'097_0309'!A:AM,39,0)</f>
        <v>126.02523659305994</v>
      </c>
      <c r="K239" s="33">
        <f t="shared" si="3"/>
        <v>0</v>
      </c>
    </row>
    <row r="240" spans="1:11">
      <c r="A240" s="30" t="s">
        <v>61</v>
      </c>
      <c r="B240" s="30" t="s">
        <v>408</v>
      </c>
      <c r="C240" s="30" t="s">
        <v>413</v>
      </c>
      <c r="D240" s="30" t="s">
        <v>425</v>
      </c>
      <c r="E240" s="30"/>
      <c r="F240" s="30" t="s">
        <v>503</v>
      </c>
      <c r="G240" s="30" t="s">
        <v>407</v>
      </c>
      <c r="H240" s="31" t="s">
        <v>372</v>
      </c>
      <c r="I240" s="40">
        <v>0</v>
      </c>
      <c r="J240" s="33">
        <f>VLOOKUP(A240,'097_0309'!A:AM,39,0)</f>
        <v>126.02523659305994</v>
      </c>
      <c r="K240" s="33">
        <f t="shared" si="3"/>
        <v>0</v>
      </c>
    </row>
    <row r="241" spans="1:11">
      <c r="A241" s="30" t="s">
        <v>61</v>
      </c>
      <c r="B241" s="30" t="s">
        <v>408</v>
      </c>
      <c r="C241" s="30" t="s">
        <v>413</v>
      </c>
      <c r="D241" s="30" t="s">
        <v>425</v>
      </c>
      <c r="E241" s="30"/>
      <c r="F241" s="30" t="s">
        <v>503</v>
      </c>
      <c r="G241" s="30" t="s">
        <v>407</v>
      </c>
      <c r="H241" s="31" t="s">
        <v>371</v>
      </c>
      <c r="I241" s="40">
        <v>0</v>
      </c>
      <c r="J241" s="33">
        <f>VLOOKUP(A241,'097_0309'!A:AM,39,0)</f>
        <v>126.02523659305994</v>
      </c>
      <c r="K241" s="33">
        <f t="shared" si="3"/>
        <v>0</v>
      </c>
    </row>
    <row r="242" spans="1:11">
      <c r="A242" s="30" t="s">
        <v>61</v>
      </c>
      <c r="B242" s="30" t="s">
        <v>408</v>
      </c>
      <c r="C242" s="30" t="s">
        <v>413</v>
      </c>
      <c r="D242" s="30" t="s">
        <v>425</v>
      </c>
      <c r="E242" s="30"/>
      <c r="F242" s="30" t="s">
        <v>503</v>
      </c>
      <c r="G242" s="30" t="s">
        <v>407</v>
      </c>
      <c r="H242" s="31" t="s">
        <v>374</v>
      </c>
      <c r="I242" s="40">
        <v>0</v>
      </c>
      <c r="J242" s="33">
        <f>VLOOKUP(A242,'097_0309'!A:AM,39,0)</f>
        <v>126.02523659305994</v>
      </c>
      <c r="K242" s="33">
        <f t="shared" si="3"/>
        <v>0</v>
      </c>
    </row>
    <row r="243" spans="1:11">
      <c r="A243" s="30" t="s">
        <v>62</v>
      </c>
      <c r="B243" s="30" t="s">
        <v>408</v>
      </c>
      <c r="C243" s="30" t="s">
        <v>413</v>
      </c>
      <c r="D243" s="30" t="s">
        <v>420</v>
      </c>
      <c r="E243" s="30"/>
      <c r="F243" s="30" t="s">
        <v>406</v>
      </c>
      <c r="G243" s="30" t="s">
        <v>407</v>
      </c>
      <c r="H243" s="31" t="s">
        <v>373</v>
      </c>
      <c r="I243" s="40">
        <v>0</v>
      </c>
      <c r="J243" s="33">
        <f>VLOOKUP(A243,'097_0309'!A:AM,39,0)</f>
        <v>141.79810725552051</v>
      </c>
      <c r="K243" s="33">
        <f t="shared" si="3"/>
        <v>0</v>
      </c>
    </row>
    <row r="244" spans="1:11">
      <c r="A244" s="30" t="s">
        <v>63</v>
      </c>
      <c r="B244" s="30" t="s">
        <v>408</v>
      </c>
      <c r="C244" s="30" t="s">
        <v>417</v>
      </c>
      <c r="D244" s="30" t="s">
        <v>425</v>
      </c>
      <c r="E244" s="30"/>
      <c r="F244" s="30" t="s">
        <v>506</v>
      </c>
      <c r="G244" s="30" t="s">
        <v>407</v>
      </c>
      <c r="H244" s="31" t="s">
        <v>375</v>
      </c>
      <c r="I244" s="40">
        <v>0</v>
      </c>
      <c r="J244" s="33">
        <f>VLOOKUP(A244,'097_0309'!A:AM,39,0)</f>
        <v>94.479495268138805</v>
      </c>
      <c r="K244" s="33">
        <f t="shared" si="3"/>
        <v>0</v>
      </c>
    </row>
    <row r="245" spans="1:11">
      <c r="A245" s="30" t="s">
        <v>63</v>
      </c>
      <c r="B245" s="30" t="s">
        <v>408</v>
      </c>
      <c r="C245" s="30" t="s">
        <v>417</v>
      </c>
      <c r="D245" s="30" t="s">
        <v>425</v>
      </c>
      <c r="E245" s="30"/>
      <c r="F245" s="30" t="s">
        <v>506</v>
      </c>
      <c r="G245" s="30" t="s">
        <v>407</v>
      </c>
      <c r="H245" s="31" t="s">
        <v>373</v>
      </c>
      <c r="I245" s="40">
        <v>2</v>
      </c>
      <c r="J245" s="33">
        <f>VLOOKUP(A245,'097_0309'!A:AM,39,0)</f>
        <v>94.479495268138805</v>
      </c>
      <c r="K245" s="33">
        <f t="shared" si="3"/>
        <v>188.95899053627761</v>
      </c>
    </row>
    <row r="246" spans="1:11">
      <c r="A246" s="30" t="s">
        <v>63</v>
      </c>
      <c r="B246" s="30" t="s">
        <v>408</v>
      </c>
      <c r="C246" s="30" t="s">
        <v>417</v>
      </c>
      <c r="D246" s="30" t="s">
        <v>425</v>
      </c>
      <c r="E246" s="30"/>
      <c r="F246" s="30" t="s">
        <v>506</v>
      </c>
      <c r="G246" s="30" t="s">
        <v>407</v>
      </c>
      <c r="H246" s="31" t="s">
        <v>371</v>
      </c>
      <c r="I246" s="40">
        <v>0</v>
      </c>
      <c r="J246" s="33">
        <f>VLOOKUP(A246,'097_0309'!A:AM,39,0)</f>
        <v>94.479495268138805</v>
      </c>
      <c r="K246" s="33">
        <f t="shared" si="3"/>
        <v>0</v>
      </c>
    </row>
    <row r="247" spans="1:11">
      <c r="A247" s="30" t="s">
        <v>63</v>
      </c>
      <c r="B247" s="30" t="s">
        <v>408</v>
      </c>
      <c r="C247" s="30" t="s">
        <v>417</v>
      </c>
      <c r="D247" s="30" t="s">
        <v>425</v>
      </c>
      <c r="E247" s="30"/>
      <c r="F247" s="30" t="s">
        <v>506</v>
      </c>
      <c r="G247" s="30" t="s">
        <v>407</v>
      </c>
      <c r="H247" s="31" t="s">
        <v>374</v>
      </c>
      <c r="I247" s="40">
        <v>0</v>
      </c>
      <c r="J247" s="33">
        <f>VLOOKUP(A247,'097_0309'!A:AM,39,0)</f>
        <v>94.479495268138805</v>
      </c>
      <c r="K247" s="33">
        <f t="shared" si="3"/>
        <v>0</v>
      </c>
    </row>
    <row r="248" spans="1:11">
      <c r="A248" s="30" t="s">
        <v>64</v>
      </c>
      <c r="B248" s="30" t="s">
        <v>408</v>
      </c>
      <c r="C248" s="30" t="s">
        <v>417</v>
      </c>
      <c r="D248" s="30" t="s">
        <v>425</v>
      </c>
      <c r="E248" s="30"/>
      <c r="F248" s="30" t="s">
        <v>508</v>
      </c>
      <c r="G248" s="30" t="s">
        <v>407</v>
      </c>
      <c r="H248" s="31" t="s">
        <v>373</v>
      </c>
      <c r="I248" s="40">
        <v>0</v>
      </c>
      <c r="J248" s="33">
        <f>VLOOKUP(A248,'097_0309'!A:AM,39,0)</f>
        <v>110.25236593059937</v>
      </c>
      <c r="K248" s="33">
        <f t="shared" si="3"/>
        <v>0</v>
      </c>
    </row>
    <row r="249" spans="1:11">
      <c r="A249" s="30" t="s">
        <v>64</v>
      </c>
      <c r="B249" s="30" t="s">
        <v>408</v>
      </c>
      <c r="C249" s="30" t="s">
        <v>417</v>
      </c>
      <c r="D249" s="30" t="s">
        <v>425</v>
      </c>
      <c r="E249" s="30"/>
      <c r="F249" s="30" t="s">
        <v>508</v>
      </c>
      <c r="G249" s="30" t="s">
        <v>407</v>
      </c>
      <c r="H249" s="31" t="s">
        <v>372</v>
      </c>
      <c r="I249" s="40">
        <v>0</v>
      </c>
      <c r="J249" s="33">
        <f>VLOOKUP(A249,'097_0309'!A:AM,39,0)</f>
        <v>110.25236593059937</v>
      </c>
      <c r="K249" s="33">
        <f t="shared" si="3"/>
        <v>0</v>
      </c>
    </row>
    <row r="250" spans="1:11">
      <c r="A250" s="30" t="s">
        <v>64</v>
      </c>
      <c r="B250" s="30" t="s">
        <v>408</v>
      </c>
      <c r="C250" s="30" t="s">
        <v>417</v>
      </c>
      <c r="D250" s="30" t="s">
        <v>425</v>
      </c>
      <c r="E250" s="30"/>
      <c r="F250" s="30" t="s">
        <v>508</v>
      </c>
      <c r="G250" s="30" t="s">
        <v>407</v>
      </c>
      <c r="H250" s="31" t="s">
        <v>371</v>
      </c>
      <c r="I250" s="40">
        <v>0</v>
      </c>
      <c r="J250" s="33">
        <f>VLOOKUP(A250,'097_0309'!A:AM,39,0)</f>
        <v>110.25236593059937</v>
      </c>
      <c r="K250" s="33">
        <f t="shared" si="3"/>
        <v>0</v>
      </c>
    </row>
    <row r="251" spans="1:11">
      <c r="A251" s="30" t="s">
        <v>65</v>
      </c>
      <c r="B251" s="30" t="s">
        <v>408</v>
      </c>
      <c r="C251" s="30" t="s">
        <v>413</v>
      </c>
      <c r="D251" s="30" t="s">
        <v>463</v>
      </c>
      <c r="E251" s="30"/>
      <c r="F251" s="30" t="s">
        <v>499</v>
      </c>
      <c r="G251" s="30" t="s">
        <v>407</v>
      </c>
      <c r="H251" s="31" t="s">
        <v>375</v>
      </c>
      <c r="I251" s="40">
        <v>0</v>
      </c>
      <c r="J251" s="33">
        <f>VLOOKUP(A251,'097_0309'!A:AM,39,0)</f>
        <v>173.34384858044163</v>
      </c>
      <c r="K251" s="33">
        <f t="shared" si="3"/>
        <v>0</v>
      </c>
    </row>
    <row r="252" spans="1:11">
      <c r="A252" s="30" t="s">
        <v>65</v>
      </c>
      <c r="B252" s="30" t="s">
        <v>408</v>
      </c>
      <c r="C252" s="30" t="s">
        <v>413</v>
      </c>
      <c r="D252" s="30" t="s">
        <v>463</v>
      </c>
      <c r="E252" s="30"/>
      <c r="F252" s="30" t="s">
        <v>499</v>
      </c>
      <c r="G252" s="30" t="s">
        <v>407</v>
      </c>
      <c r="H252" s="31" t="s">
        <v>372</v>
      </c>
      <c r="I252" s="40">
        <v>0</v>
      </c>
      <c r="J252" s="33">
        <f>VLOOKUP(A252,'097_0309'!A:AM,39,0)</f>
        <v>173.34384858044163</v>
      </c>
      <c r="K252" s="33">
        <f t="shared" si="3"/>
        <v>0</v>
      </c>
    </row>
    <row r="253" spans="1:11">
      <c r="A253" s="30" t="s">
        <v>66</v>
      </c>
      <c r="B253" s="30" t="s">
        <v>408</v>
      </c>
      <c r="C253" s="30" t="s">
        <v>417</v>
      </c>
      <c r="D253" s="30" t="s">
        <v>469</v>
      </c>
      <c r="E253" s="30"/>
      <c r="F253" s="30" t="s">
        <v>511</v>
      </c>
      <c r="G253" s="30" t="s">
        <v>407</v>
      </c>
      <c r="H253" s="31" t="s">
        <v>375</v>
      </c>
      <c r="I253" s="40">
        <v>0</v>
      </c>
      <c r="J253" s="33">
        <f>VLOOKUP(A253,'097_0309'!A:AM,39,0)</f>
        <v>126.02523659305994</v>
      </c>
      <c r="K253" s="33">
        <f t="shared" si="3"/>
        <v>0</v>
      </c>
    </row>
    <row r="254" spans="1:11">
      <c r="A254" s="30" t="s">
        <v>66</v>
      </c>
      <c r="B254" s="30" t="s">
        <v>408</v>
      </c>
      <c r="C254" s="30" t="s">
        <v>417</v>
      </c>
      <c r="D254" s="30" t="s">
        <v>469</v>
      </c>
      <c r="E254" s="30"/>
      <c r="F254" s="30" t="s">
        <v>511</v>
      </c>
      <c r="G254" s="30" t="s">
        <v>407</v>
      </c>
      <c r="H254" s="31" t="s">
        <v>373</v>
      </c>
      <c r="I254" s="40">
        <v>0</v>
      </c>
      <c r="J254" s="33">
        <f>VLOOKUP(A254,'097_0309'!A:AM,39,0)</f>
        <v>126.02523659305994</v>
      </c>
      <c r="K254" s="33">
        <f t="shared" si="3"/>
        <v>0</v>
      </c>
    </row>
    <row r="255" spans="1:11">
      <c r="A255" s="30" t="s">
        <v>66</v>
      </c>
      <c r="B255" s="30" t="s">
        <v>408</v>
      </c>
      <c r="C255" s="30" t="s">
        <v>417</v>
      </c>
      <c r="D255" s="30" t="s">
        <v>469</v>
      </c>
      <c r="E255" s="30"/>
      <c r="F255" s="30" t="s">
        <v>511</v>
      </c>
      <c r="G255" s="30" t="s">
        <v>407</v>
      </c>
      <c r="H255" s="31" t="s">
        <v>372</v>
      </c>
      <c r="I255" s="40">
        <v>0</v>
      </c>
      <c r="J255" s="33">
        <f>VLOOKUP(A255,'097_0309'!A:AM,39,0)</f>
        <v>126.02523659305994</v>
      </c>
      <c r="K255" s="33">
        <f t="shared" si="3"/>
        <v>0</v>
      </c>
    </row>
    <row r="256" spans="1:11">
      <c r="A256" s="30" t="s">
        <v>66</v>
      </c>
      <c r="B256" s="30" t="s">
        <v>408</v>
      </c>
      <c r="C256" s="30" t="s">
        <v>417</v>
      </c>
      <c r="D256" s="30" t="s">
        <v>469</v>
      </c>
      <c r="E256" s="30"/>
      <c r="F256" s="30" t="s">
        <v>511</v>
      </c>
      <c r="G256" s="30" t="s">
        <v>407</v>
      </c>
      <c r="H256" s="31" t="s">
        <v>371</v>
      </c>
      <c r="I256" s="40">
        <v>0</v>
      </c>
      <c r="J256" s="33">
        <f>VLOOKUP(A256,'097_0309'!A:AM,39,0)</f>
        <v>126.02523659305994</v>
      </c>
      <c r="K256" s="33">
        <f t="shared" si="3"/>
        <v>0</v>
      </c>
    </row>
    <row r="257" spans="1:11">
      <c r="A257" s="30" t="s">
        <v>67</v>
      </c>
      <c r="B257" s="30" t="s">
        <v>408</v>
      </c>
      <c r="C257" s="30" t="s">
        <v>417</v>
      </c>
      <c r="D257" s="30" t="s">
        <v>420</v>
      </c>
      <c r="E257" s="30"/>
      <c r="F257" s="30" t="s">
        <v>511</v>
      </c>
      <c r="G257" s="30" t="s">
        <v>407</v>
      </c>
      <c r="H257" s="31" t="s">
        <v>373</v>
      </c>
      <c r="I257" s="40">
        <v>0</v>
      </c>
      <c r="J257" s="33">
        <f>VLOOKUP(A257,'097_0309'!A:AM,39,0)</f>
        <v>110.25236593059937</v>
      </c>
      <c r="K257" s="33">
        <f t="shared" si="3"/>
        <v>0</v>
      </c>
    </row>
    <row r="258" spans="1:11">
      <c r="A258" s="30" t="s">
        <v>67</v>
      </c>
      <c r="B258" s="30" t="s">
        <v>408</v>
      </c>
      <c r="C258" s="30" t="s">
        <v>417</v>
      </c>
      <c r="D258" s="30" t="s">
        <v>420</v>
      </c>
      <c r="E258" s="30"/>
      <c r="F258" s="30" t="s">
        <v>511</v>
      </c>
      <c r="G258" s="30" t="s">
        <v>407</v>
      </c>
      <c r="H258" s="31" t="s">
        <v>372</v>
      </c>
      <c r="I258" s="40">
        <v>0</v>
      </c>
      <c r="J258" s="33">
        <f>VLOOKUP(A258,'097_0309'!A:AM,39,0)</f>
        <v>110.25236593059937</v>
      </c>
      <c r="K258" s="33">
        <f t="shared" si="3"/>
        <v>0</v>
      </c>
    </row>
    <row r="259" spans="1:11">
      <c r="A259" s="30" t="s">
        <v>67</v>
      </c>
      <c r="B259" s="30" t="s">
        <v>408</v>
      </c>
      <c r="C259" s="30" t="s">
        <v>417</v>
      </c>
      <c r="D259" s="30" t="s">
        <v>420</v>
      </c>
      <c r="E259" s="30"/>
      <c r="F259" s="30" t="s">
        <v>511</v>
      </c>
      <c r="G259" s="30" t="s">
        <v>407</v>
      </c>
      <c r="H259" s="31" t="s">
        <v>371</v>
      </c>
      <c r="I259" s="40">
        <v>0</v>
      </c>
      <c r="J259" s="33">
        <f>VLOOKUP(A259,'097_0309'!A:AM,39,0)</f>
        <v>110.25236593059937</v>
      </c>
      <c r="K259" s="33">
        <f t="shared" si="3"/>
        <v>0</v>
      </c>
    </row>
    <row r="260" spans="1:11">
      <c r="A260" s="30" t="s">
        <v>67</v>
      </c>
      <c r="B260" s="30" t="s">
        <v>408</v>
      </c>
      <c r="C260" s="30" t="s">
        <v>417</v>
      </c>
      <c r="D260" s="30" t="s">
        <v>420</v>
      </c>
      <c r="E260" s="30"/>
      <c r="F260" s="30" t="s">
        <v>511</v>
      </c>
      <c r="G260" s="30" t="s">
        <v>407</v>
      </c>
      <c r="H260" s="31" t="s">
        <v>374</v>
      </c>
      <c r="I260" s="40">
        <v>0</v>
      </c>
      <c r="J260" s="33">
        <f>VLOOKUP(A260,'097_0309'!A:AM,39,0)</f>
        <v>110.25236593059937</v>
      </c>
      <c r="K260" s="33">
        <f t="shared" ref="K260:K323" si="4">J260*I260</f>
        <v>0</v>
      </c>
    </row>
    <row r="261" spans="1:11">
      <c r="A261" s="30" t="s">
        <v>68</v>
      </c>
      <c r="B261" s="30" t="s">
        <v>408</v>
      </c>
      <c r="C261" s="30" t="s">
        <v>417</v>
      </c>
      <c r="D261" s="30" t="s">
        <v>420</v>
      </c>
      <c r="E261" s="30"/>
      <c r="F261" s="30" t="s">
        <v>406</v>
      </c>
      <c r="G261" s="30" t="s">
        <v>407</v>
      </c>
      <c r="H261" s="31" t="s">
        <v>375</v>
      </c>
      <c r="I261" s="40">
        <v>0</v>
      </c>
      <c r="J261" s="33">
        <f>VLOOKUP(A261,'097_0309'!A:AM,39,0)</f>
        <v>110.25236593059937</v>
      </c>
      <c r="K261" s="33">
        <f t="shared" si="4"/>
        <v>0</v>
      </c>
    </row>
    <row r="262" spans="1:11">
      <c r="A262" s="30" t="s">
        <v>68</v>
      </c>
      <c r="B262" s="30" t="s">
        <v>408</v>
      </c>
      <c r="C262" s="30" t="s">
        <v>417</v>
      </c>
      <c r="D262" s="30" t="s">
        <v>420</v>
      </c>
      <c r="E262" s="30"/>
      <c r="F262" s="30" t="s">
        <v>406</v>
      </c>
      <c r="G262" s="30" t="s">
        <v>407</v>
      </c>
      <c r="H262" s="31" t="s">
        <v>373</v>
      </c>
      <c r="I262" s="40">
        <v>0</v>
      </c>
      <c r="J262" s="33">
        <f>VLOOKUP(A262,'097_0309'!A:AM,39,0)</f>
        <v>110.25236593059937</v>
      </c>
      <c r="K262" s="33">
        <f t="shared" si="4"/>
        <v>0</v>
      </c>
    </row>
    <row r="263" spans="1:11">
      <c r="A263" s="30" t="s">
        <v>68</v>
      </c>
      <c r="B263" s="30" t="s">
        <v>408</v>
      </c>
      <c r="C263" s="30" t="s">
        <v>417</v>
      </c>
      <c r="D263" s="30" t="s">
        <v>420</v>
      </c>
      <c r="E263" s="30"/>
      <c r="F263" s="30" t="s">
        <v>406</v>
      </c>
      <c r="G263" s="30" t="s">
        <v>407</v>
      </c>
      <c r="H263" s="31" t="s">
        <v>372</v>
      </c>
      <c r="I263" s="40">
        <v>0</v>
      </c>
      <c r="J263" s="33">
        <f>VLOOKUP(A263,'097_0309'!A:AM,39,0)</f>
        <v>110.25236593059937</v>
      </c>
      <c r="K263" s="33">
        <f t="shared" si="4"/>
        <v>0</v>
      </c>
    </row>
    <row r="264" spans="1:11">
      <c r="A264" s="30" t="s">
        <v>68</v>
      </c>
      <c r="B264" s="30" t="s">
        <v>408</v>
      </c>
      <c r="C264" s="30" t="s">
        <v>417</v>
      </c>
      <c r="D264" s="30" t="s">
        <v>420</v>
      </c>
      <c r="E264" s="30"/>
      <c r="F264" s="30" t="s">
        <v>406</v>
      </c>
      <c r="G264" s="30" t="s">
        <v>407</v>
      </c>
      <c r="H264" s="31" t="s">
        <v>371</v>
      </c>
      <c r="I264" s="40">
        <v>0</v>
      </c>
      <c r="J264" s="33">
        <f>VLOOKUP(A264,'097_0309'!A:AM,39,0)</f>
        <v>110.25236593059937</v>
      </c>
      <c r="K264" s="33">
        <f t="shared" si="4"/>
        <v>0</v>
      </c>
    </row>
    <row r="265" spans="1:11">
      <c r="A265" s="30" t="s">
        <v>68</v>
      </c>
      <c r="B265" s="30" t="s">
        <v>408</v>
      </c>
      <c r="C265" s="30" t="s">
        <v>417</v>
      </c>
      <c r="D265" s="30" t="s">
        <v>420</v>
      </c>
      <c r="E265" s="30"/>
      <c r="F265" s="30" t="s">
        <v>406</v>
      </c>
      <c r="G265" s="30" t="s">
        <v>407</v>
      </c>
      <c r="H265" s="31" t="s">
        <v>374</v>
      </c>
      <c r="I265" s="40">
        <v>0</v>
      </c>
      <c r="J265" s="33">
        <f>VLOOKUP(A265,'097_0309'!A:AM,39,0)</f>
        <v>110.25236593059937</v>
      </c>
      <c r="K265" s="33">
        <f t="shared" si="4"/>
        <v>0</v>
      </c>
    </row>
    <row r="266" spans="1:11">
      <c r="A266" s="30" t="s">
        <v>69</v>
      </c>
      <c r="B266" s="30" t="s">
        <v>408</v>
      </c>
      <c r="C266" s="30" t="s">
        <v>417</v>
      </c>
      <c r="D266" s="30" t="s">
        <v>425</v>
      </c>
      <c r="E266" s="30"/>
      <c r="F266" s="30" t="s">
        <v>406</v>
      </c>
      <c r="G266" s="30" t="s">
        <v>407</v>
      </c>
      <c r="H266" s="31" t="s">
        <v>375</v>
      </c>
      <c r="I266" s="40">
        <v>0</v>
      </c>
      <c r="J266" s="33">
        <f>VLOOKUP(A266,'097_0309'!A:AM,39,0)</f>
        <v>110.25236593059937</v>
      </c>
      <c r="K266" s="33">
        <f t="shared" si="4"/>
        <v>0</v>
      </c>
    </row>
    <row r="267" spans="1:11">
      <c r="A267" s="30" t="s">
        <v>69</v>
      </c>
      <c r="B267" s="30" t="s">
        <v>408</v>
      </c>
      <c r="C267" s="30" t="s">
        <v>417</v>
      </c>
      <c r="D267" s="30" t="s">
        <v>425</v>
      </c>
      <c r="E267" s="30"/>
      <c r="F267" s="30" t="s">
        <v>406</v>
      </c>
      <c r="G267" s="30" t="s">
        <v>407</v>
      </c>
      <c r="H267" s="31" t="s">
        <v>373</v>
      </c>
      <c r="I267" s="40">
        <v>0</v>
      </c>
      <c r="J267" s="33">
        <f>VLOOKUP(A267,'097_0309'!A:AM,39,0)</f>
        <v>110.25236593059937</v>
      </c>
      <c r="K267" s="33">
        <f t="shared" si="4"/>
        <v>0</v>
      </c>
    </row>
    <row r="268" spans="1:11">
      <c r="A268" s="30" t="s">
        <v>69</v>
      </c>
      <c r="B268" s="30" t="s">
        <v>408</v>
      </c>
      <c r="C268" s="30" t="s">
        <v>417</v>
      </c>
      <c r="D268" s="30" t="s">
        <v>425</v>
      </c>
      <c r="E268" s="30"/>
      <c r="F268" s="30" t="s">
        <v>406</v>
      </c>
      <c r="G268" s="30" t="s">
        <v>407</v>
      </c>
      <c r="H268" s="31" t="s">
        <v>372</v>
      </c>
      <c r="I268" s="40">
        <v>0</v>
      </c>
      <c r="J268" s="33">
        <f>VLOOKUP(A268,'097_0309'!A:AM,39,0)</f>
        <v>110.25236593059937</v>
      </c>
      <c r="K268" s="33">
        <f t="shared" si="4"/>
        <v>0</v>
      </c>
    </row>
    <row r="269" spans="1:11">
      <c r="A269" s="30" t="s">
        <v>69</v>
      </c>
      <c r="B269" s="30" t="s">
        <v>408</v>
      </c>
      <c r="C269" s="30" t="s">
        <v>417</v>
      </c>
      <c r="D269" s="30" t="s">
        <v>425</v>
      </c>
      <c r="E269" s="30"/>
      <c r="F269" s="30" t="s">
        <v>406</v>
      </c>
      <c r="G269" s="30" t="s">
        <v>407</v>
      </c>
      <c r="H269" s="31" t="s">
        <v>371</v>
      </c>
      <c r="I269" s="40">
        <v>0</v>
      </c>
      <c r="J269" s="33">
        <f>VLOOKUP(A269,'097_0309'!A:AM,39,0)</f>
        <v>110.25236593059937</v>
      </c>
      <c r="K269" s="33">
        <f t="shared" si="4"/>
        <v>0</v>
      </c>
    </row>
    <row r="270" spans="1:11">
      <c r="A270" s="30" t="s">
        <v>70</v>
      </c>
      <c r="B270" s="30" t="s">
        <v>408</v>
      </c>
      <c r="C270" s="30" t="s">
        <v>417</v>
      </c>
      <c r="D270" s="30" t="s">
        <v>425</v>
      </c>
      <c r="E270" s="30"/>
      <c r="F270" s="30" t="s">
        <v>506</v>
      </c>
      <c r="G270" s="30" t="s">
        <v>407</v>
      </c>
      <c r="H270" s="31" t="s">
        <v>375</v>
      </c>
      <c r="I270" s="40">
        <v>0</v>
      </c>
      <c r="J270" s="33">
        <f>VLOOKUP(A270,'097_0309'!A:AM,39,0)</f>
        <v>110.25236593059937</v>
      </c>
      <c r="K270" s="33">
        <f t="shared" si="4"/>
        <v>0</v>
      </c>
    </row>
    <row r="271" spans="1:11">
      <c r="A271" s="30" t="s">
        <v>71</v>
      </c>
      <c r="B271" s="30" t="s">
        <v>402</v>
      </c>
      <c r="C271" s="30" t="s">
        <v>417</v>
      </c>
      <c r="D271" s="30" t="s">
        <v>420</v>
      </c>
      <c r="E271" s="30"/>
      <c r="F271" s="30" t="s">
        <v>443</v>
      </c>
      <c r="G271" s="30" t="s">
        <v>407</v>
      </c>
      <c r="H271" s="31">
        <v>32</v>
      </c>
      <c r="I271" s="40">
        <v>0</v>
      </c>
      <c r="J271" s="33">
        <f>VLOOKUP(A271,'097_0309'!A:AM,39,0)</f>
        <v>110.25236593059937</v>
      </c>
      <c r="K271" s="33">
        <f t="shared" si="4"/>
        <v>0</v>
      </c>
    </row>
    <row r="272" spans="1:11">
      <c r="A272" s="30" t="s">
        <v>71</v>
      </c>
      <c r="B272" s="30" t="s">
        <v>402</v>
      </c>
      <c r="C272" s="30" t="s">
        <v>417</v>
      </c>
      <c r="D272" s="30" t="s">
        <v>420</v>
      </c>
      <c r="E272" s="30"/>
      <c r="F272" s="30" t="s">
        <v>443</v>
      </c>
      <c r="G272" s="30" t="s">
        <v>407</v>
      </c>
      <c r="H272" s="31">
        <v>36</v>
      </c>
      <c r="I272" s="40">
        <v>0</v>
      </c>
      <c r="J272" s="33">
        <f>VLOOKUP(A272,'097_0309'!A:AM,39,0)</f>
        <v>110.25236593059937</v>
      </c>
      <c r="K272" s="33">
        <f t="shared" si="4"/>
        <v>0</v>
      </c>
    </row>
    <row r="273" spans="1:11">
      <c r="A273" s="30" t="s">
        <v>71</v>
      </c>
      <c r="B273" s="30" t="s">
        <v>402</v>
      </c>
      <c r="C273" s="30" t="s">
        <v>417</v>
      </c>
      <c r="D273" s="30" t="s">
        <v>420</v>
      </c>
      <c r="E273" s="30"/>
      <c r="F273" s="30" t="s">
        <v>443</v>
      </c>
      <c r="G273" s="30" t="s">
        <v>407</v>
      </c>
      <c r="H273" s="31">
        <v>38</v>
      </c>
      <c r="I273" s="40">
        <v>0</v>
      </c>
      <c r="J273" s="33">
        <f>VLOOKUP(A273,'097_0309'!A:AM,39,0)</f>
        <v>110.25236593059937</v>
      </c>
      <c r="K273" s="33">
        <f t="shared" si="4"/>
        <v>0</v>
      </c>
    </row>
    <row r="274" spans="1:11">
      <c r="A274" s="30" t="s">
        <v>72</v>
      </c>
      <c r="B274" s="30" t="s">
        <v>408</v>
      </c>
      <c r="C274" s="30" t="s">
        <v>413</v>
      </c>
      <c r="D274" s="30" t="s">
        <v>411</v>
      </c>
      <c r="E274" s="30"/>
      <c r="F274" s="30" t="s">
        <v>443</v>
      </c>
      <c r="G274" s="30" t="s">
        <v>407</v>
      </c>
      <c r="H274" s="31" t="s">
        <v>375</v>
      </c>
      <c r="I274" s="40">
        <v>0</v>
      </c>
      <c r="J274" s="33">
        <f>VLOOKUP(A274,'097_0309'!A:AM,39,0)</f>
        <v>78.706624605678229</v>
      </c>
      <c r="K274" s="33">
        <f t="shared" si="4"/>
        <v>0</v>
      </c>
    </row>
    <row r="275" spans="1:11">
      <c r="A275" s="30" t="s">
        <v>72</v>
      </c>
      <c r="B275" s="30" t="s">
        <v>408</v>
      </c>
      <c r="C275" s="30" t="s">
        <v>413</v>
      </c>
      <c r="D275" s="30" t="s">
        <v>411</v>
      </c>
      <c r="E275" s="30"/>
      <c r="F275" s="30" t="s">
        <v>443</v>
      </c>
      <c r="G275" s="30" t="s">
        <v>407</v>
      </c>
      <c r="H275" s="31" t="s">
        <v>373</v>
      </c>
      <c r="I275" s="40">
        <v>2</v>
      </c>
      <c r="J275" s="33">
        <f>VLOOKUP(A275,'097_0309'!A:AM,39,0)</f>
        <v>78.706624605678229</v>
      </c>
      <c r="K275" s="33">
        <f t="shared" si="4"/>
        <v>157.41324921135646</v>
      </c>
    </row>
    <row r="276" spans="1:11">
      <c r="A276" s="30" t="s">
        <v>72</v>
      </c>
      <c r="B276" s="30" t="s">
        <v>408</v>
      </c>
      <c r="C276" s="30" t="s">
        <v>413</v>
      </c>
      <c r="D276" s="30" t="s">
        <v>411</v>
      </c>
      <c r="E276" s="30"/>
      <c r="F276" s="30" t="s">
        <v>443</v>
      </c>
      <c r="G276" s="30" t="s">
        <v>407</v>
      </c>
      <c r="H276" s="31" t="s">
        <v>372</v>
      </c>
      <c r="I276" s="40">
        <v>0</v>
      </c>
      <c r="J276" s="33">
        <f>VLOOKUP(A276,'097_0309'!A:AM,39,0)</f>
        <v>78.706624605678229</v>
      </c>
      <c r="K276" s="33">
        <f t="shared" si="4"/>
        <v>0</v>
      </c>
    </row>
    <row r="277" spans="1:11">
      <c r="A277" s="30" t="s">
        <v>72</v>
      </c>
      <c r="B277" s="30" t="s">
        <v>408</v>
      </c>
      <c r="C277" s="30" t="s">
        <v>413</v>
      </c>
      <c r="D277" s="30" t="s">
        <v>411</v>
      </c>
      <c r="E277" s="30"/>
      <c r="F277" s="30" t="s">
        <v>443</v>
      </c>
      <c r="G277" s="30" t="s">
        <v>407</v>
      </c>
      <c r="H277" s="31" t="s">
        <v>371</v>
      </c>
      <c r="I277" s="40">
        <v>0</v>
      </c>
      <c r="J277" s="33">
        <f>VLOOKUP(A277,'097_0309'!A:AM,39,0)</f>
        <v>78.706624605678229</v>
      </c>
      <c r="K277" s="33">
        <f t="shared" si="4"/>
        <v>0</v>
      </c>
    </row>
    <row r="278" spans="1:11">
      <c r="A278" s="30" t="s">
        <v>72</v>
      </c>
      <c r="B278" s="30" t="s">
        <v>408</v>
      </c>
      <c r="C278" s="30" t="s">
        <v>413</v>
      </c>
      <c r="D278" s="30" t="s">
        <v>411</v>
      </c>
      <c r="E278" s="30"/>
      <c r="F278" s="30" t="s">
        <v>443</v>
      </c>
      <c r="G278" s="30" t="s">
        <v>407</v>
      </c>
      <c r="H278" s="31" t="s">
        <v>374</v>
      </c>
      <c r="I278" s="40">
        <v>0</v>
      </c>
      <c r="J278" s="33">
        <f>VLOOKUP(A278,'097_0309'!A:AM,39,0)</f>
        <v>78.706624605678229</v>
      </c>
      <c r="K278" s="33">
        <f t="shared" si="4"/>
        <v>0</v>
      </c>
    </row>
    <row r="279" spans="1:11">
      <c r="A279" s="30" t="s">
        <v>73</v>
      </c>
      <c r="B279" s="30" t="s">
        <v>408</v>
      </c>
      <c r="C279" s="30" t="s">
        <v>417</v>
      </c>
      <c r="D279" s="30" t="s">
        <v>411</v>
      </c>
      <c r="E279" s="30"/>
      <c r="F279" s="30" t="s">
        <v>443</v>
      </c>
      <c r="G279" s="30" t="s">
        <v>407</v>
      </c>
      <c r="H279" s="31" t="s">
        <v>375</v>
      </c>
      <c r="I279" s="40">
        <v>17</v>
      </c>
      <c r="J279" s="33">
        <f>VLOOKUP(A279,'097_0309'!A:AM,39,0)</f>
        <v>78.706624605678229</v>
      </c>
      <c r="K279" s="33">
        <f t="shared" si="4"/>
        <v>1338.0126182965298</v>
      </c>
    </row>
    <row r="280" spans="1:11">
      <c r="A280" s="30" t="s">
        <v>73</v>
      </c>
      <c r="B280" s="30" t="s">
        <v>408</v>
      </c>
      <c r="C280" s="30" t="s">
        <v>417</v>
      </c>
      <c r="D280" s="30" t="s">
        <v>411</v>
      </c>
      <c r="E280" s="30"/>
      <c r="F280" s="30" t="s">
        <v>443</v>
      </c>
      <c r="G280" s="30" t="s">
        <v>407</v>
      </c>
      <c r="H280" s="31" t="s">
        <v>373</v>
      </c>
      <c r="I280" s="40">
        <v>26</v>
      </c>
      <c r="J280" s="33">
        <f>VLOOKUP(A280,'097_0309'!A:AM,39,0)</f>
        <v>78.706624605678229</v>
      </c>
      <c r="K280" s="33">
        <f t="shared" si="4"/>
        <v>2046.372239747634</v>
      </c>
    </row>
    <row r="281" spans="1:11">
      <c r="A281" s="30" t="s">
        <v>73</v>
      </c>
      <c r="B281" s="30" t="s">
        <v>408</v>
      </c>
      <c r="C281" s="30" t="s">
        <v>417</v>
      </c>
      <c r="D281" s="30" t="s">
        <v>411</v>
      </c>
      <c r="E281" s="30"/>
      <c r="F281" s="30" t="s">
        <v>443</v>
      </c>
      <c r="G281" s="30" t="s">
        <v>407</v>
      </c>
      <c r="H281" s="31" t="s">
        <v>372</v>
      </c>
      <c r="I281" s="40">
        <v>15</v>
      </c>
      <c r="J281" s="33">
        <f>VLOOKUP(A281,'097_0309'!A:AM,39,0)</f>
        <v>78.706624605678229</v>
      </c>
      <c r="K281" s="33">
        <f t="shared" si="4"/>
        <v>1180.5993690851735</v>
      </c>
    </row>
    <row r="282" spans="1:11">
      <c r="A282" s="30" t="s">
        <v>73</v>
      </c>
      <c r="B282" s="30" t="s">
        <v>408</v>
      </c>
      <c r="C282" s="30" t="s">
        <v>417</v>
      </c>
      <c r="D282" s="30" t="s">
        <v>411</v>
      </c>
      <c r="E282" s="30"/>
      <c r="F282" s="30" t="s">
        <v>443</v>
      </c>
      <c r="G282" s="30" t="s">
        <v>407</v>
      </c>
      <c r="H282" s="31" t="s">
        <v>371</v>
      </c>
      <c r="I282" s="40">
        <v>20</v>
      </c>
      <c r="J282" s="33">
        <f>VLOOKUP(A282,'097_0309'!A:AM,39,0)</f>
        <v>78.706624605678229</v>
      </c>
      <c r="K282" s="33">
        <f t="shared" si="4"/>
        <v>1574.1324921135647</v>
      </c>
    </row>
    <row r="283" spans="1:11">
      <c r="A283" s="30" t="s">
        <v>73</v>
      </c>
      <c r="B283" s="30" t="s">
        <v>408</v>
      </c>
      <c r="C283" s="30" t="s">
        <v>417</v>
      </c>
      <c r="D283" s="30" t="s">
        <v>411</v>
      </c>
      <c r="E283" s="30"/>
      <c r="F283" s="30" t="s">
        <v>443</v>
      </c>
      <c r="G283" s="30" t="s">
        <v>407</v>
      </c>
      <c r="H283" s="31" t="s">
        <v>374</v>
      </c>
      <c r="I283" s="40">
        <v>10</v>
      </c>
      <c r="J283" s="33">
        <f>VLOOKUP(A283,'097_0309'!A:AM,39,0)</f>
        <v>78.706624605678229</v>
      </c>
      <c r="K283" s="33">
        <f t="shared" si="4"/>
        <v>787.06624605678235</v>
      </c>
    </row>
    <row r="284" spans="1:11">
      <c r="A284" s="30" t="s">
        <v>73</v>
      </c>
      <c r="B284" s="30" t="s">
        <v>408</v>
      </c>
      <c r="C284" s="30" t="s">
        <v>417</v>
      </c>
      <c r="D284" s="30" t="s">
        <v>411</v>
      </c>
      <c r="E284" s="30"/>
      <c r="F284" s="30" t="s">
        <v>443</v>
      </c>
      <c r="G284" s="30" t="s">
        <v>407</v>
      </c>
      <c r="H284" s="31" t="s">
        <v>370</v>
      </c>
      <c r="I284" s="40">
        <v>0</v>
      </c>
      <c r="J284" s="33">
        <f>VLOOKUP(A284,'097_0309'!A:AM,39,0)</f>
        <v>78.706624605678229</v>
      </c>
      <c r="K284" s="33">
        <f t="shared" si="4"/>
        <v>0</v>
      </c>
    </row>
    <row r="285" spans="1:11">
      <c r="A285" s="30" t="s">
        <v>74</v>
      </c>
      <c r="B285" s="30" t="s">
        <v>408</v>
      </c>
      <c r="C285" s="30" t="s">
        <v>417</v>
      </c>
      <c r="D285" s="30" t="s">
        <v>420</v>
      </c>
      <c r="E285" s="30"/>
      <c r="F285" s="30" t="s">
        <v>443</v>
      </c>
      <c r="G285" s="30" t="s">
        <v>407</v>
      </c>
      <c r="H285" s="31" t="s">
        <v>375</v>
      </c>
      <c r="I285" s="40">
        <v>6</v>
      </c>
      <c r="J285" s="33">
        <f>VLOOKUP(A285,'097_0309'!A:AM,39,0)</f>
        <v>110.25236593059937</v>
      </c>
      <c r="K285" s="33">
        <f t="shared" si="4"/>
        <v>661.51419558359623</v>
      </c>
    </row>
    <row r="286" spans="1:11">
      <c r="A286" s="30" t="s">
        <v>74</v>
      </c>
      <c r="B286" s="30" t="s">
        <v>408</v>
      </c>
      <c r="C286" s="30" t="s">
        <v>417</v>
      </c>
      <c r="D286" s="30" t="s">
        <v>420</v>
      </c>
      <c r="E286" s="30"/>
      <c r="F286" s="30" t="s">
        <v>443</v>
      </c>
      <c r="G286" s="30" t="s">
        <v>407</v>
      </c>
      <c r="H286" s="31" t="s">
        <v>373</v>
      </c>
      <c r="I286" s="40">
        <v>33</v>
      </c>
      <c r="J286" s="33">
        <f>VLOOKUP(A286,'097_0309'!A:AM,39,0)</f>
        <v>110.25236593059937</v>
      </c>
      <c r="K286" s="33">
        <f t="shared" si="4"/>
        <v>3638.3280757097791</v>
      </c>
    </row>
    <row r="287" spans="1:11">
      <c r="A287" s="30" t="s">
        <v>74</v>
      </c>
      <c r="B287" s="30" t="s">
        <v>408</v>
      </c>
      <c r="C287" s="30" t="s">
        <v>417</v>
      </c>
      <c r="D287" s="30" t="s">
        <v>420</v>
      </c>
      <c r="E287" s="30"/>
      <c r="F287" s="30" t="s">
        <v>443</v>
      </c>
      <c r="G287" s="30" t="s">
        <v>407</v>
      </c>
      <c r="H287" s="31" t="s">
        <v>372</v>
      </c>
      <c r="I287" s="40">
        <v>42</v>
      </c>
      <c r="J287" s="33">
        <f>VLOOKUP(A287,'097_0309'!A:AM,39,0)</f>
        <v>110.25236593059937</v>
      </c>
      <c r="K287" s="33">
        <f t="shared" si="4"/>
        <v>4630.5993690851737</v>
      </c>
    </row>
    <row r="288" spans="1:11">
      <c r="A288" s="30" t="s">
        <v>74</v>
      </c>
      <c r="B288" s="30" t="s">
        <v>408</v>
      </c>
      <c r="C288" s="30" t="s">
        <v>417</v>
      </c>
      <c r="D288" s="30" t="s">
        <v>420</v>
      </c>
      <c r="E288" s="30"/>
      <c r="F288" s="30" t="s">
        <v>443</v>
      </c>
      <c r="G288" s="30" t="s">
        <v>407</v>
      </c>
      <c r="H288" s="31" t="s">
        <v>371</v>
      </c>
      <c r="I288" s="40">
        <v>27</v>
      </c>
      <c r="J288" s="33">
        <f>VLOOKUP(A288,'097_0309'!A:AM,39,0)</f>
        <v>110.25236593059937</v>
      </c>
      <c r="K288" s="33">
        <f t="shared" si="4"/>
        <v>2976.813880126183</v>
      </c>
    </row>
    <row r="289" spans="1:11">
      <c r="A289" s="30" t="s">
        <v>74</v>
      </c>
      <c r="B289" s="30" t="s">
        <v>408</v>
      </c>
      <c r="C289" s="30" t="s">
        <v>417</v>
      </c>
      <c r="D289" s="30" t="s">
        <v>420</v>
      </c>
      <c r="E289" s="30"/>
      <c r="F289" s="30" t="s">
        <v>443</v>
      </c>
      <c r="G289" s="30" t="s">
        <v>407</v>
      </c>
      <c r="H289" s="31" t="s">
        <v>374</v>
      </c>
      <c r="I289" s="40">
        <v>15</v>
      </c>
      <c r="J289" s="33">
        <f>VLOOKUP(A289,'097_0309'!A:AM,39,0)</f>
        <v>110.25236593059937</v>
      </c>
      <c r="K289" s="33">
        <f t="shared" si="4"/>
        <v>1653.7854889589905</v>
      </c>
    </row>
    <row r="290" spans="1:11">
      <c r="A290" s="30" t="s">
        <v>74</v>
      </c>
      <c r="B290" s="30" t="s">
        <v>408</v>
      </c>
      <c r="C290" s="30" t="s">
        <v>417</v>
      </c>
      <c r="D290" s="30" t="s">
        <v>420</v>
      </c>
      <c r="E290" s="30"/>
      <c r="F290" s="30" t="s">
        <v>443</v>
      </c>
      <c r="G290" s="30" t="s">
        <v>407</v>
      </c>
      <c r="H290" s="31" t="s">
        <v>370</v>
      </c>
      <c r="I290" s="40">
        <v>4</v>
      </c>
      <c r="J290" s="33">
        <f>VLOOKUP(A290,'097_0309'!A:AM,39,0)</f>
        <v>110.25236593059937</v>
      </c>
      <c r="K290" s="33">
        <f t="shared" si="4"/>
        <v>441.00946372239747</v>
      </c>
    </row>
    <row r="291" spans="1:11">
      <c r="A291" s="30" t="s">
        <v>75</v>
      </c>
      <c r="B291" s="30" t="s">
        <v>402</v>
      </c>
      <c r="C291" s="30" t="s">
        <v>417</v>
      </c>
      <c r="D291" s="30" t="s">
        <v>420</v>
      </c>
      <c r="E291" s="30"/>
      <c r="F291" s="30" t="s">
        <v>519</v>
      </c>
      <c r="G291" s="30" t="s">
        <v>407</v>
      </c>
      <c r="H291" s="31">
        <v>30</v>
      </c>
      <c r="I291" s="40">
        <v>0</v>
      </c>
      <c r="J291" s="33">
        <f>VLOOKUP(A291,'097_0309'!A:AM,39,0)</f>
        <v>110.25236593059937</v>
      </c>
      <c r="K291" s="33">
        <f t="shared" si="4"/>
        <v>0</v>
      </c>
    </row>
    <row r="292" spans="1:11">
      <c r="A292" s="30" t="s">
        <v>76</v>
      </c>
      <c r="B292" s="30" t="s">
        <v>408</v>
      </c>
      <c r="C292" s="30" t="s">
        <v>417</v>
      </c>
      <c r="D292" s="30" t="s">
        <v>450</v>
      </c>
      <c r="E292" s="30"/>
      <c r="F292" s="30" t="s">
        <v>519</v>
      </c>
      <c r="G292" s="30" t="s">
        <v>407</v>
      </c>
      <c r="H292" s="31" t="s">
        <v>375</v>
      </c>
      <c r="I292" s="40">
        <v>0</v>
      </c>
      <c r="J292" s="33">
        <f>VLOOKUP(A292,'097_0309'!A:AM,39,0)</f>
        <v>94.479495268138805</v>
      </c>
      <c r="K292" s="33">
        <f t="shared" si="4"/>
        <v>0</v>
      </c>
    </row>
    <row r="293" spans="1:11">
      <c r="A293" s="30" t="s">
        <v>76</v>
      </c>
      <c r="B293" s="30" t="s">
        <v>408</v>
      </c>
      <c r="C293" s="30" t="s">
        <v>417</v>
      </c>
      <c r="D293" s="30" t="s">
        <v>450</v>
      </c>
      <c r="E293" s="30"/>
      <c r="F293" s="30" t="s">
        <v>519</v>
      </c>
      <c r="G293" s="30" t="s">
        <v>407</v>
      </c>
      <c r="H293" s="31" t="s">
        <v>373</v>
      </c>
      <c r="I293" s="40">
        <v>2</v>
      </c>
      <c r="J293" s="33">
        <f>VLOOKUP(A293,'097_0309'!A:AM,39,0)</f>
        <v>94.479495268138805</v>
      </c>
      <c r="K293" s="33">
        <f t="shared" si="4"/>
        <v>188.95899053627761</v>
      </c>
    </row>
    <row r="294" spans="1:11">
      <c r="A294" s="30" t="s">
        <v>76</v>
      </c>
      <c r="B294" s="30" t="s">
        <v>408</v>
      </c>
      <c r="C294" s="30" t="s">
        <v>417</v>
      </c>
      <c r="D294" s="30" t="s">
        <v>450</v>
      </c>
      <c r="E294" s="30"/>
      <c r="F294" s="30" t="s">
        <v>519</v>
      </c>
      <c r="G294" s="30" t="s">
        <v>407</v>
      </c>
      <c r="H294" s="31" t="s">
        <v>372</v>
      </c>
      <c r="I294" s="40">
        <v>0</v>
      </c>
      <c r="J294" s="33">
        <f>VLOOKUP(A294,'097_0309'!A:AM,39,0)</f>
        <v>94.479495268138805</v>
      </c>
      <c r="K294" s="33">
        <f t="shared" si="4"/>
        <v>0</v>
      </c>
    </row>
    <row r="295" spans="1:11">
      <c r="A295" s="30" t="s">
        <v>76</v>
      </c>
      <c r="B295" s="30" t="s">
        <v>408</v>
      </c>
      <c r="C295" s="30" t="s">
        <v>417</v>
      </c>
      <c r="D295" s="30" t="s">
        <v>450</v>
      </c>
      <c r="E295" s="30"/>
      <c r="F295" s="30" t="s">
        <v>519</v>
      </c>
      <c r="G295" s="30" t="s">
        <v>407</v>
      </c>
      <c r="H295" s="31" t="s">
        <v>371</v>
      </c>
      <c r="I295" s="40">
        <v>2</v>
      </c>
      <c r="J295" s="33">
        <f>VLOOKUP(A295,'097_0309'!A:AM,39,0)</f>
        <v>94.479495268138805</v>
      </c>
      <c r="K295" s="33">
        <f t="shared" si="4"/>
        <v>188.95899053627761</v>
      </c>
    </row>
    <row r="296" spans="1:11">
      <c r="A296" s="30" t="s">
        <v>76</v>
      </c>
      <c r="B296" s="30" t="s">
        <v>408</v>
      </c>
      <c r="C296" s="30" t="s">
        <v>417</v>
      </c>
      <c r="D296" s="30" t="s">
        <v>450</v>
      </c>
      <c r="E296" s="30"/>
      <c r="F296" s="30" t="s">
        <v>519</v>
      </c>
      <c r="G296" s="30" t="s">
        <v>407</v>
      </c>
      <c r="H296" s="31" t="s">
        <v>374</v>
      </c>
      <c r="I296" s="40">
        <v>0</v>
      </c>
      <c r="J296" s="33">
        <f>VLOOKUP(A296,'097_0309'!A:AM,39,0)</f>
        <v>94.479495268138805</v>
      </c>
      <c r="K296" s="33">
        <f t="shared" si="4"/>
        <v>0</v>
      </c>
    </row>
    <row r="297" spans="1:11">
      <c r="A297" s="30" t="s">
        <v>76</v>
      </c>
      <c r="B297" s="30" t="s">
        <v>408</v>
      </c>
      <c r="C297" s="30" t="s">
        <v>417</v>
      </c>
      <c r="D297" s="30" t="s">
        <v>450</v>
      </c>
      <c r="E297" s="30"/>
      <c r="F297" s="30" t="s">
        <v>519</v>
      </c>
      <c r="G297" s="30" t="s">
        <v>407</v>
      </c>
      <c r="H297" s="31" t="s">
        <v>370</v>
      </c>
      <c r="I297" s="40">
        <v>0</v>
      </c>
      <c r="J297" s="33">
        <f>VLOOKUP(A297,'097_0309'!A:AM,39,0)</f>
        <v>94.479495268138805</v>
      </c>
      <c r="K297" s="33">
        <f t="shared" si="4"/>
        <v>0</v>
      </c>
    </row>
    <row r="298" spans="1:11">
      <c r="A298" s="30" t="s">
        <v>77</v>
      </c>
      <c r="B298" s="30" t="s">
        <v>408</v>
      </c>
      <c r="C298" s="30" t="s">
        <v>417</v>
      </c>
      <c r="D298" s="30" t="s">
        <v>425</v>
      </c>
      <c r="E298" s="30"/>
      <c r="F298" s="30" t="s">
        <v>519</v>
      </c>
      <c r="G298" s="30" t="s">
        <v>407</v>
      </c>
      <c r="H298" s="31" t="s">
        <v>375</v>
      </c>
      <c r="I298" s="40">
        <v>2</v>
      </c>
      <c r="J298" s="33">
        <f>VLOOKUP(A298,'097_0309'!A:AM,39,0)</f>
        <v>94.479495268138805</v>
      </c>
      <c r="K298" s="33">
        <f t="shared" si="4"/>
        <v>188.95899053627761</v>
      </c>
    </row>
    <row r="299" spans="1:11">
      <c r="A299" s="30" t="s">
        <v>77</v>
      </c>
      <c r="B299" s="30" t="s">
        <v>408</v>
      </c>
      <c r="C299" s="30" t="s">
        <v>417</v>
      </c>
      <c r="D299" s="30" t="s">
        <v>425</v>
      </c>
      <c r="E299" s="30"/>
      <c r="F299" s="30" t="s">
        <v>519</v>
      </c>
      <c r="G299" s="30" t="s">
        <v>407</v>
      </c>
      <c r="H299" s="31" t="s">
        <v>373</v>
      </c>
      <c r="I299" s="40">
        <v>0</v>
      </c>
      <c r="J299" s="33">
        <f>VLOOKUP(A299,'097_0309'!A:AM,39,0)</f>
        <v>94.479495268138805</v>
      </c>
      <c r="K299" s="33">
        <f t="shared" si="4"/>
        <v>0</v>
      </c>
    </row>
    <row r="300" spans="1:11">
      <c r="A300" s="30" t="s">
        <v>77</v>
      </c>
      <c r="B300" s="30" t="s">
        <v>408</v>
      </c>
      <c r="C300" s="30" t="s">
        <v>417</v>
      </c>
      <c r="D300" s="30" t="s">
        <v>425</v>
      </c>
      <c r="E300" s="30"/>
      <c r="F300" s="30" t="s">
        <v>519</v>
      </c>
      <c r="G300" s="30" t="s">
        <v>407</v>
      </c>
      <c r="H300" s="31" t="s">
        <v>372</v>
      </c>
      <c r="I300" s="40">
        <v>2</v>
      </c>
      <c r="J300" s="33">
        <f>VLOOKUP(A300,'097_0309'!A:AM,39,0)</f>
        <v>94.479495268138805</v>
      </c>
      <c r="K300" s="33">
        <f t="shared" si="4"/>
        <v>188.95899053627761</v>
      </c>
    </row>
    <row r="301" spans="1:11">
      <c r="A301" s="30" t="s">
        <v>77</v>
      </c>
      <c r="B301" s="30" t="s">
        <v>408</v>
      </c>
      <c r="C301" s="30" t="s">
        <v>417</v>
      </c>
      <c r="D301" s="30" t="s">
        <v>425</v>
      </c>
      <c r="E301" s="30"/>
      <c r="F301" s="30" t="s">
        <v>519</v>
      </c>
      <c r="G301" s="30" t="s">
        <v>407</v>
      </c>
      <c r="H301" s="31" t="s">
        <v>371</v>
      </c>
      <c r="I301" s="40">
        <v>0</v>
      </c>
      <c r="J301" s="33">
        <f>VLOOKUP(A301,'097_0309'!A:AM,39,0)</f>
        <v>94.479495268138805</v>
      </c>
      <c r="K301" s="33">
        <f t="shared" si="4"/>
        <v>0</v>
      </c>
    </row>
    <row r="302" spans="1:11">
      <c r="A302" s="30" t="s">
        <v>78</v>
      </c>
      <c r="B302" s="30" t="s">
        <v>402</v>
      </c>
      <c r="C302" s="30" t="s">
        <v>417</v>
      </c>
      <c r="D302" s="30" t="s">
        <v>420</v>
      </c>
      <c r="E302" s="30"/>
      <c r="F302" s="30" t="s">
        <v>406</v>
      </c>
      <c r="G302" s="30" t="s">
        <v>407</v>
      </c>
      <c r="H302" s="31">
        <v>30</v>
      </c>
      <c r="I302" s="40">
        <v>0</v>
      </c>
      <c r="J302" s="33">
        <f>VLOOKUP(A302,'097_0309'!A:AM,39,0)</f>
        <v>110.25236593059937</v>
      </c>
      <c r="K302" s="33">
        <f t="shared" si="4"/>
        <v>0</v>
      </c>
    </row>
    <row r="303" spans="1:11">
      <c r="A303" s="30" t="s">
        <v>78</v>
      </c>
      <c r="B303" s="30" t="s">
        <v>402</v>
      </c>
      <c r="C303" s="30" t="s">
        <v>417</v>
      </c>
      <c r="D303" s="30" t="s">
        <v>420</v>
      </c>
      <c r="E303" s="30"/>
      <c r="F303" s="30" t="s">
        <v>406</v>
      </c>
      <c r="G303" s="30" t="s">
        <v>407</v>
      </c>
      <c r="H303" s="31">
        <v>32</v>
      </c>
      <c r="I303" s="40">
        <v>0</v>
      </c>
      <c r="J303" s="33">
        <f>VLOOKUP(A303,'097_0309'!A:AM,39,0)</f>
        <v>110.25236593059937</v>
      </c>
      <c r="K303" s="33">
        <f t="shared" si="4"/>
        <v>0</v>
      </c>
    </row>
    <row r="304" spans="1:11">
      <c r="A304" s="30" t="s">
        <v>79</v>
      </c>
      <c r="B304" s="30" t="s">
        <v>402</v>
      </c>
      <c r="C304" s="30" t="s">
        <v>438</v>
      </c>
      <c r="D304" s="30" t="s">
        <v>439</v>
      </c>
      <c r="E304" s="30"/>
      <c r="F304" s="30" t="s">
        <v>406</v>
      </c>
      <c r="G304" s="30" t="s">
        <v>407</v>
      </c>
      <c r="H304" s="31" t="s">
        <v>372</v>
      </c>
      <c r="I304" s="40">
        <v>0</v>
      </c>
      <c r="J304" s="33">
        <f>VLOOKUP(A304,'097_0309'!A:AM,39,0)</f>
        <v>62.933753943217667</v>
      </c>
      <c r="K304" s="33">
        <f t="shared" si="4"/>
        <v>0</v>
      </c>
    </row>
    <row r="305" spans="1:11">
      <c r="A305" s="30" t="s">
        <v>80</v>
      </c>
      <c r="B305" s="30" t="s">
        <v>402</v>
      </c>
      <c r="C305" s="30" t="s">
        <v>438</v>
      </c>
      <c r="D305" s="30" t="s">
        <v>423</v>
      </c>
      <c r="E305" s="30"/>
      <c r="F305" s="30" t="s">
        <v>406</v>
      </c>
      <c r="G305" s="30" t="s">
        <v>407</v>
      </c>
      <c r="H305" s="31" t="s">
        <v>373</v>
      </c>
      <c r="I305" s="40">
        <v>0</v>
      </c>
      <c r="J305" s="33">
        <f>VLOOKUP(A305,'097_0309'!A:AM,39,0)</f>
        <v>86.593059936908517</v>
      </c>
      <c r="K305" s="33">
        <f t="shared" si="4"/>
        <v>0</v>
      </c>
    </row>
    <row r="306" spans="1:11">
      <c r="A306" s="30" t="s">
        <v>80</v>
      </c>
      <c r="B306" s="30" t="s">
        <v>402</v>
      </c>
      <c r="C306" s="30" t="s">
        <v>438</v>
      </c>
      <c r="D306" s="30" t="s">
        <v>423</v>
      </c>
      <c r="E306" s="30"/>
      <c r="F306" s="30" t="s">
        <v>406</v>
      </c>
      <c r="G306" s="30" t="s">
        <v>407</v>
      </c>
      <c r="H306" s="31" t="s">
        <v>372</v>
      </c>
      <c r="I306" s="40">
        <v>0</v>
      </c>
      <c r="J306" s="33">
        <f>VLOOKUP(A306,'097_0309'!A:AM,39,0)</f>
        <v>86.593059936908517</v>
      </c>
      <c r="K306" s="33">
        <f t="shared" si="4"/>
        <v>0</v>
      </c>
    </row>
    <row r="307" spans="1:11">
      <c r="A307" s="30" t="s">
        <v>80</v>
      </c>
      <c r="B307" s="30" t="s">
        <v>402</v>
      </c>
      <c r="C307" s="30" t="s">
        <v>438</v>
      </c>
      <c r="D307" s="30" t="s">
        <v>423</v>
      </c>
      <c r="E307" s="30"/>
      <c r="F307" s="30" t="s">
        <v>406</v>
      </c>
      <c r="G307" s="30" t="s">
        <v>407</v>
      </c>
      <c r="H307" s="31" t="s">
        <v>371</v>
      </c>
      <c r="I307" s="40">
        <v>0</v>
      </c>
      <c r="J307" s="33">
        <f>VLOOKUP(A307,'097_0309'!A:AM,39,0)</f>
        <v>86.593059936908517</v>
      </c>
      <c r="K307" s="33">
        <f t="shared" si="4"/>
        <v>0</v>
      </c>
    </row>
    <row r="308" spans="1:11">
      <c r="A308" s="30" t="s">
        <v>80</v>
      </c>
      <c r="B308" s="30" t="s">
        <v>402</v>
      </c>
      <c r="C308" s="30" t="s">
        <v>438</v>
      </c>
      <c r="D308" s="30" t="s">
        <v>423</v>
      </c>
      <c r="E308" s="30"/>
      <c r="F308" s="30" t="s">
        <v>406</v>
      </c>
      <c r="G308" s="30" t="s">
        <v>407</v>
      </c>
      <c r="H308" s="31" t="s">
        <v>374</v>
      </c>
      <c r="I308" s="40">
        <v>0</v>
      </c>
      <c r="J308" s="33">
        <f>VLOOKUP(A308,'097_0309'!A:AM,39,0)</f>
        <v>86.593059936908517</v>
      </c>
      <c r="K308" s="33">
        <f t="shared" si="4"/>
        <v>0</v>
      </c>
    </row>
    <row r="309" spans="1:11">
      <c r="A309" s="30" t="s">
        <v>81</v>
      </c>
      <c r="B309" s="30" t="s">
        <v>408</v>
      </c>
      <c r="C309" s="30" t="s">
        <v>417</v>
      </c>
      <c r="D309" s="30" t="s">
        <v>420</v>
      </c>
      <c r="E309" s="30"/>
      <c r="F309" s="30" t="s">
        <v>443</v>
      </c>
      <c r="G309" s="30" t="s">
        <v>407</v>
      </c>
      <c r="H309" s="31" t="s">
        <v>375</v>
      </c>
      <c r="I309" s="40">
        <v>0</v>
      </c>
      <c r="J309" s="33">
        <f>VLOOKUP(A309,'097_0309'!A:AM,39,0)</f>
        <v>126.02523659305994</v>
      </c>
      <c r="K309" s="33">
        <f t="shared" si="4"/>
        <v>0</v>
      </c>
    </row>
    <row r="310" spans="1:11">
      <c r="A310" s="30" t="s">
        <v>81</v>
      </c>
      <c r="B310" s="30" t="s">
        <v>408</v>
      </c>
      <c r="C310" s="30" t="s">
        <v>417</v>
      </c>
      <c r="D310" s="30" t="s">
        <v>420</v>
      </c>
      <c r="E310" s="30"/>
      <c r="F310" s="30" t="s">
        <v>443</v>
      </c>
      <c r="G310" s="30" t="s">
        <v>407</v>
      </c>
      <c r="H310" s="31" t="s">
        <v>373</v>
      </c>
      <c r="I310" s="40">
        <v>2</v>
      </c>
      <c r="J310" s="33">
        <f>VLOOKUP(A310,'097_0309'!A:AM,39,0)</f>
        <v>126.02523659305994</v>
      </c>
      <c r="K310" s="33">
        <f t="shared" si="4"/>
        <v>252.05047318611989</v>
      </c>
    </row>
    <row r="311" spans="1:11">
      <c r="A311" s="30" t="s">
        <v>81</v>
      </c>
      <c r="B311" s="30" t="s">
        <v>408</v>
      </c>
      <c r="C311" s="30" t="s">
        <v>417</v>
      </c>
      <c r="D311" s="30" t="s">
        <v>420</v>
      </c>
      <c r="E311" s="30"/>
      <c r="F311" s="30" t="s">
        <v>443</v>
      </c>
      <c r="G311" s="30" t="s">
        <v>407</v>
      </c>
      <c r="H311" s="31" t="s">
        <v>372</v>
      </c>
      <c r="I311" s="40">
        <v>4</v>
      </c>
      <c r="J311" s="33">
        <f>VLOOKUP(A311,'097_0309'!A:AM,39,0)</f>
        <v>126.02523659305994</v>
      </c>
      <c r="K311" s="33">
        <f t="shared" si="4"/>
        <v>504.10094637223978</v>
      </c>
    </row>
    <row r="312" spans="1:11">
      <c r="A312" s="30" t="s">
        <v>81</v>
      </c>
      <c r="B312" s="30" t="s">
        <v>408</v>
      </c>
      <c r="C312" s="30" t="s">
        <v>417</v>
      </c>
      <c r="D312" s="30" t="s">
        <v>420</v>
      </c>
      <c r="E312" s="30"/>
      <c r="F312" s="30" t="s">
        <v>443</v>
      </c>
      <c r="G312" s="30" t="s">
        <v>407</v>
      </c>
      <c r="H312" s="31" t="s">
        <v>371</v>
      </c>
      <c r="I312" s="40">
        <v>5</v>
      </c>
      <c r="J312" s="33">
        <f>VLOOKUP(A312,'097_0309'!A:AM,39,0)</f>
        <v>126.02523659305994</v>
      </c>
      <c r="K312" s="33">
        <f t="shared" si="4"/>
        <v>630.12618296529968</v>
      </c>
    </row>
    <row r="313" spans="1:11">
      <c r="A313" s="30" t="s">
        <v>81</v>
      </c>
      <c r="B313" s="30" t="s">
        <v>408</v>
      </c>
      <c r="C313" s="30" t="s">
        <v>417</v>
      </c>
      <c r="D313" s="30" t="s">
        <v>420</v>
      </c>
      <c r="E313" s="30"/>
      <c r="F313" s="30" t="s">
        <v>443</v>
      </c>
      <c r="G313" s="30" t="s">
        <v>407</v>
      </c>
      <c r="H313" s="31" t="s">
        <v>374</v>
      </c>
      <c r="I313" s="40">
        <v>0</v>
      </c>
      <c r="J313" s="33">
        <f>VLOOKUP(A313,'097_0309'!A:AM,39,0)</f>
        <v>126.02523659305994</v>
      </c>
      <c r="K313" s="33">
        <f t="shared" si="4"/>
        <v>0</v>
      </c>
    </row>
    <row r="314" spans="1:11">
      <c r="A314" s="30" t="s">
        <v>82</v>
      </c>
      <c r="B314" s="30" t="s">
        <v>408</v>
      </c>
      <c r="C314" s="30" t="s">
        <v>427</v>
      </c>
      <c r="D314" s="30" t="s">
        <v>430</v>
      </c>
      <c r="E314" s="30"/>
      <c r="F314" s="30" t="s">
        <v>526</v>
      </c>
      <c r="G314" s="30" t="s">
        <v>407</v>
      </c>
      <c r="H314" s="31" t="s">
        <v>373</v>
      </c>
      <c r="I314" s="40">
        <v>0</v>
      </c>
      <c r="J314" s="33">
        <f>VLOOKUP(A314,'097_0309'!A:AM,39,0)</f>
        <v>110.25236593059937</v>
      </c>
      <c r="K314" s="33">
        <f t="shared" si="4"/>
        <v>0</v>
      </c>
    </row>
    <row r="315" spans="1:11">
      <c r="A315" s="30" t="s">
        <v>82</v>
      </c>
      <c r="B315" s="30" t="s">
        <v>408</v>
      </c>
      <c r="C315" s="30" t="s">
        <v>427</v>
      </c>
      <c r="D315" s="30" t="s">
        <v>430</v>
      </c>
      <c r="E315" s="30"/>
      <c r="F315" s="30" t="s">
        <v>526</v>
      </c>
      <c r="G315" s="30" t="s">
        <v>407</v>
      </c>
      <c r="H315" s="31" t="s">
        <v>372</v>
      </c>
      <c r="I315" s="40">
        <v>2</v>
      </c>
      <c r="J315" s="33">
        <f>VLOOKUP(A315,'097_0309'!A:AM,39,0)</f>
        <v>110.25236593059937</v>
      </c>
      <c r="K315" s="33">
        <f t="shared" si="4"/>
        <v>220.50473186119874</v>
      </c>
    </row>
    <row r="316" spans="1:11">
      <c r="A316" s="30" t="s">
        <v>82</v>
      </c>
      <c r="B316" s="30" t="s">
        <v>408</v>
      </c>
      <c r="C316" s="30" t="s">
        <v>427</v>
      </c>
      <c r="D316" s="30" t="s">
        <v>430</v>
      </c>
      <c r="E316" s="30"/>
      <c r="F316" s="30" t="s">
        <v>526</v>
      </c>
      <c r="G316" s="30" t="s">
        <v>407</v>
      </c>
      <c r="H316" s="31" t="s">
        <v>371</v>
      </c>
      <c r="I316" s="40">
        <v>2</v>
      </c>
      <c r="J316" s="33">
        <f>VLOOKUP(A316,'097_0309'!A:AM,39,0)</f>
        <v>110.25236593059937</v>
      </c>
      <c r="K316" s="33">
        <f t="shared" si="4"/>
        <v>220.50473186119874</v>
      </c>
    </row>
    <row r="317" spans="1:11">
      <c r="A317" s="30" t="s">
        <v>82</v>
      </c>
      <c r="B317" s="30" t="s">
        <v>408</v>
      </c>
      <c r="C317" s="30" t="s">
        <v>427</v>
      </c>
      <c r="D317" s="30" t="s">
        <v>430</v>
      </c>
      <c r="E317" s="30"/>
      <c r="F317" s="30" t="s">
        <v>526</v>
      </c>
      <c r="G317" s="30" t="s">
        <v>407</v>
      </c>
      <c r="H317" s="31" t="s">
        <v>374</v>
      </c>
      <c r="I317" s="40">
        <v>2</v>
      </c>
      <c r="J317" s="33">
        <f>VLOOKUP(A317,'097_0309'!A:AM,39,0)</f>
        <v>110.25236593059937</v>
      </c>
      <c r="K317" s="33">
        <f t="shared" si="4"/>
        <v>220.50473186119874</v>
      </c>
    </row>
    <row r="318" spans="1:11">
      <c r="A318" s="30" t="s">
        <v>82</v>
      </c>
      <c r="B318" s="30" t="s">
        <v>408</v>
      </c>
      <c r="C318" s="30" t="s">
        <v>427</v>
      </c>
      <c r="D318" s="30" t="s">
        <v>430</v>
      </c>
      <c r="E318" s="30"/>
      <c r="F318" s="30" t="s">
        <v>526</v>
      </c>
      <c r="G318" s="30" t="s">
        <v>407</v>
      </c>
      <c r="H318" s="31" t="s">
        <v>370</v>
      </c>
      <c r="I318" s="40">
        <v>2</v>
      </c>
      <c r="J318" s="33">
        <f>VLOOKUP(A318,'097_0309'!A:AM,39,0)</f>
        <v>110.25236593059937</v>
      </c>
      <c r="K318" s="33">
        <f t="shared" si="4"/>
        <v>220.50473186119874</v>
      </c>
    </row>
    <row r="319" spans="1:11">
      <c r="A319" s="30" t="s">
        <v>83</v>
      </c>
      <c r="B319" s="30" t="s">
        <v>408</v>
      </c>
      <c r="C319" s="30" t="s">
        <v>417</v>
      </c>
      <c r="D319" s="30" t="s">
        <v>414</v>
      </c>
      <c r="E319" s="30"/>
      <c r="F319" s="30" t="s">
        <v>406</v>
      </c>
      <c r="G319" s="30" t="s">
        <v>407</v>
      </c>
      <c r="H319" s="31" t="s">
        <v>375</v>
      </c>
      <c r="I319" s="40">
        <v>0</v>
      </c>
      <c r="J319" s="33">
        <f>VLOOKUP(A319,'097_0309'!A:AM,39,0)</f>
        <v>56.624605678233436</v>
      </c>
      <c r="K319" s="33">
        <f t="shared" si="4"/>
        <v>0</v>
      </c>
    </row>
    <row r="320" spans="1:11">
      <c r="A320" s="30" t="s">
        <v>83</v>
      </c>
      <c r="B320" s="30" t="s">
        <v>408</v>
      </c>
      <c r="C320" s="30" t="s">
        <v>417</v>
      </c>
      <c r="D320" s="30" t="s">
        <v>414</v>
      </c>
      <c r="E320" s="30"/>
      <c r="F320" s="30" t="s">
        <v>406</v>
      </c>
      <c r="G320" s="30" t="s">
        <v>407</v>
      </c>
      <c r="H320" s="31" t="s">
        <v>373</v>
      </c>
      <c r="I320" s="40">
        <v>3</v>
      </c>
      <c r="J320" s="33">
        <f>VLOOKUP(A320,'097_0309'!A:AM,39,0)</f>
        <v>56.624605678233436</v>
      </c>
      <c r="K320" s="33">
        <f t="shared" si="4"/>
        <v>169.87381703470032</v>
      </c>
    </row>
    <row r="321" spans="1:11">
      <c r="A321" s="30" t="s">
        <v>84</v>
      </c>
      <c r="B321" s="30" t="s">
        <v>402</v>
      </c>
      <c r="C321" s="30" t="s">
        <v>438</v>
      </c>
      <c r="D321" s="30" t="s">
        <v>423</v>
      </c>
      <c r="E321" s="30"/>
      <c r="F321" s="30" t="s">
        <v>529</v>
      </c>
      <c r="G321" s="30" t="s">
        <v>407</v>
      </c>
      <c r="H321" s="31" t="s">
        <v>372</v>
      </c>
      <c r="I321" s="40">
        <v>0</v>
      </c>
      <c r="J321" s="33">
        <f>VLOOKUP(A321,'097_0309'!A:AM,39,0)</f>
        <v>70.820189274447955</v>
      </c>
      <c r="K321" s="33">
        <f t="shared" si="4"/>
        <v>0</v>
      </c>
    </row>
    <row r="322" spans="1:11">
      <c r="A322" s="30" t="s">
        <v>84</v>
      </c>
      <c r="B322" s="30" t="s">
        <v>402</v>
      </c>
      <c r="C322" s="30" t="s">
        <v>438</v>
      </c>
      <c r="D322" s="30" t="s">
        <v>423</v>
      </c>
      <c r="E322" s="30"/>
      <c r="F322" s="30" t="s">
        <v>529</v>
      </c>
      <c r="G322" s="30" t="s">
        <v>407</v>
      </c>
      <c r="H322" s="31" t="s">
        <v>371</v>
      </c>
      <c r="I322" s="40">
        <v>0</v>
      </c>
      <c r="J322" s="33">
        <f>VLOOKUP(A322,'097_0309'!A:AM,39,0)</f>
        <v>70.820189274447955</v>
      </c>
      <c r="K322" s="33">
        <f t="shared" si="4"/>
        <v>0</v>
      </c>
    </row>
    <row r="323" spans="1:11">
      <c r="A323" s="30" t="s">
        <v>85</v>
      </c>
      <c r="B323" s="30" t="s">
        <v>402</v>
      </c>
      <c r="C323" s="30" t="s">
        <v>413</v>
      </c>
      <c r="D323" s="30" t="s">
        <v>420</v>
      </c>
      <c r="E323" s="30"/>
      <c r="F323" s="30" t="s">
        <v>443</v>
      </c>
      <c r="G323" s="30" t="s">
        <v>407</v>
      </c>
      <c r="H323" s="31">
        <v>32</v>
      </c>
      <c r="I323" s="40">
        <v>0</v>
      </c>
      <c r="J323" s="33">
        <f>VLOOKUP(A323,'097_0309'!A:AM,39,0)</f>
        <v>141.79810725552051</v>
      </c>
      <c r="K323" s="33">
        <f t="shared" si="4"/>
        <v>0</v>
      </c>
    </row>
    <row r="324" spans="1:11">
      <c r="A324" s="30" t="s">
        <v>85</v>
      </c>
      <c r="B324" s="30" t="s">
        <v>402</v>
      </c>
      <c r="C324" s="30" t="s">
        <v>413</v>
      </c>
      <c r="D324" s="30" t="s">
        <v>420</v>
      </c>
      <c r="E324" s="30"/>
      <c r="F324" s="30" t="s">
        <v>443</v>
      </c>
      <c r="G324" s="30" t="s">
        <v>407</v>
      </c>
      <c r="H324" s="31">
        <v>34</v>
      </c>
      <c r="I324" s="40">
        <v>0</v>
      </c>
      <c r="J324" s="33">
        <f>VLOOKUP(A324,'097_0309'!A:AM,39,0)</f>
        <v>141.79810725552051</v>
      </c>
      <c r="K324" s="33">
        <f t="shared" ref="K324:K387" si="5">J324*I324</f>
        <v>0</v>
      </c>
    </row>
    <row r="325" spans="1:11">
      <c r="A325" s="30" t="s">
        <v>85</v>
      </c>
      <c r="B325" s="30" t="s">
        <v>402</v>
      </c>
      <c r="C325" s="30" t="s">
        <v>413</v>
      </c>
      <c r="D325" s="30" t="s">
        <v>420</v>
      </c>
      <c r="E325" s="30"/>
      <c r="F325" s="30" t="s">
        <v>443</v>
      </c>
      <c r="G325" s="30" t="s">
        <v>407</v>
      </c>
      <c r="H325" s="31">
        <v>36</v>
      </c>
      <c r="I325" s="40">
        <v>0</v>
      </c>
      <c r="J325" s="33">
        <f>VLOOKUP(A325,'097_0309'!A:AM,39,0)</f>
        <v>141.79810725552051</v>
      </c>
      <c r="K325" s="33">
        <f t="shared" si="5"/>
        <v>0</v>
      </c>
    </row>
    <row r="326" spans="1:11">
      <c r="A326" s="30" t="s">
        <v>85</v>
      </c>
      <c r="B326" s="30" t="s">
        <v>402</v>
      </c>
      <c r="C326" s="30" t="s">
        <v>413</v>
      </c>
      <c r="D326" s="30" t="s">
        <v>420</v>
      </c>
      <c r="E326" s="30"/>
      <c r="F326" s="30" t="s">
        <v>443</v>
      </c>
      <c r="G326" s="30" t="s">
        <v>407</v>
      </c>
      <c r="H326" s="31">
        <v>38</v>
      </c>
      <c r="I326" s="40">
        <v>0</v>
      </c>
      <c r="J326" s="33">
        <f>VLOOKUP(A326,'097_0309'!A:AM,39,0)</f>
        <v>141.79810725552051</v>
      </c>
      <c r="K326" s="33">
        <f t="shared" si="5"/>
        <v>0</v>
      </c>
    </row>
    <row r="327" spans="1:11">
      <c r="A327" s="30" t="s">
        <v>85</v>
      </c>
      <c r="B327" s="30" t="s">
        <v>402</v>
      </c>
      <c r="C327" s="30" t="s">
        <v>413</v>
      </c>
      <c r="D327" s="30" t="s">
        <v>420</v>
      </c>
      <c r="E327" s="30"/>
      <c r="F327" s="30" t="s">
        <v>443</v>
      </c>
      <c r="G327" s="30" t="s">
        <v>407</v>
      </c>
      <c r="H327" s="31">
        <v>40</v>
      </c>
      <c r="I327" s="40">
        <v>0</v>
      </c>
      <c r="J327" s="33">
        <f>VLOOKUP(A327,'097_0309'!A:AM,39,0)</f>
        <v>141.79810725552051</v>
      </c>
      <c r="K327" s="33">
        <f t="shared" si="5"/>
        <v>0</v>
      </c>
    </row>
    <row r="328" spans="1:11">
      <c r="A328" s="30" t="s">
        <v>86</v>
      </c>
      <c r="B328" s="30" t="s">
        <v>408</v>
      </c>
      <c r="C328" s="30" t="s">
        <v>427</v>
      </c>
      <c r="D328" s="30" t="s">
        <v>411</v>
      </c>
      <c r="E328" s="30"/>
      <c r="F328" s="30" t="s">
        <v>416</v>
      </c>
      <c r="G328" s="30" t="s">
        <v>407</v>
      </c>
      <c r="H328" s="31" t="s">
        <v>373</v>
      </c>
      <c r="I328" s="40">
        <v>0</v>
      </c>
      <c r="J328" s="33">
        <f>VLOOKUP(A328,'097_0309'!A:AM,39,0)</f>
        <v>58.201892744479494</v>
      </c>
      <c r="K328" s="33">
        <f t="shared" si="5"/>
        <v>0</v>
      </c>
    </row>
    <row r="329" spans="1:11">
      <c r="A329" s="30" t="s">
        <v>86</v>
      </c>
      <c r="B329" s="30" t="s">
        <v>408</v>
      </c>
      <c r="C329" s="30" t="s">
        <v>427</v>
      </c>
      <c r="D329" s="30" t="s">
        <v>411</v>
      </c>
      <c r="E329" s="30"/>
      <c r="F329" s="30" t="s">
        <v>416</v>
      </c>
      <c r="G329" s="30" t="s">
        <v>407</v>
      </c>
      <c r="H329" s="31" t="s">
        <v>372</v>
      </c>
      <c r="I329" s="40">
        <v>0</v>
      </c>
      <c r="J329" s="33">
        <f>VLOOKUP(A329,'097_0309'!A:AM,39,0)</f>
        <v>58.201892744479494</v>
      </c>
      <c r="K329" s="33">
        <f t="shared" si="5"/>
        <v>0</v>
      </c>
    </row>
    <row r="330" spans="1:11">
      <c r="A330" s="30" t="s">
        <v>86</v>
      </c>
      <c r="B330" s="30" t="s">
        <v>408</v>
      </c>
      <c r="C330" s="30" t="s">
        <v>427</v>
      </c>
      <c r="D330" s="30" t="s">
        <v>411</v>
      </c>
      <c r="E330" s="30"/>
      <c r="F330" s="30" t="s">
        <v>416</v>
      </c>
      <c r="G330" s="30" t="s">
        <v>407</v>
      </c>
      <c r="H330" s="31" t="s">
        <v>371</v>
      </c>
      <c r="I330" s="40">
        <v>0</v>
      </c>
      <c r="J330" s="33">
        <f>VLOOKUP(A330,'097_0309'!A:AM,39,0)</f>
        <v>58.201892744479494</v>
      </c>
      <c r="K330" s="33">
        <f t="shared" si="5"/>
        <v>0</v>
      </c>
    </row>
    <row r="331" spans="1:11">
      <c r="A331" s="30" t="s">
        <v>86</v>
      </c>
      <c r="B331" s="30" t="s">
        <v>408</v>
      </c>
      <c r="C331" s="30" t="s">
        <v>427</v>
      </c>
      <c r="D331" s="30" t="s">
        <v>411</v>
      </c>
      <c r="E331" s="30"/>
      <c r="F331" s="30" t="s">
        <v>416</v>
      </c>
      <c r="G331" s="30" t="s">
        <v>407</v>
      </c>
      <c r="H331" s="31" t="s">
        <v>374</v>
      </c>
      <c r="I331" s="40">
        <v>0</v>
      </c>
      <c r="J331" s="33">
        <f>VLOOKUP(A331,'097_0309'!A:AM,39,0)</f>
        <v>58.201892744479494</v>
      </c>
      <c r="K331" s="33">
        <f t="shared" si="5"/>
        <v>0</v>
      </c>
    </row>
    <row r="332" spans="1:11">
      <c r="A332" s="30" t="s">
        <v>86</v>
      </c>
      <c r="B332" s="30" t="s">
        <v>408</v>
      </c>
      <c r="C332" s="30" t="s">
        <v>427</v>
      </c>
      <c r="D332" s="30" t="s">
        <v>411</v>
      </c>
      <c r="E332" s="30"/>
      <c r="F332" s="30" t="s">
        <v>416</v>
      </c>
      <c r="G332" s="30" t="s">
        <v>407</v>
      </c>
      <c r="H332" s="31" t="s">
        <v>370</v>
      </c>
      <c r="I332" s="40">
        <v>0</v>
      </c>
      <c r="J332" s="33">
        <f>VLOOKUP(A332,'097_0309'!A:AM,39,0)</f>
        <v>58.201892744479494</v>
      </c>
      <c r="K332" s="33">
        <f t="shared" si="5"/>
        <v>0</v>
      </c>
    </row>
    <row r="333" spans="1:11">
      <c r="A333" s="30" t="s">
        <v>87</v>
      </c>
      <c r="B333" s="30" t="s">
        <v>408</v>
      </c>
      <c r="C333" s="30" t="s">
        <v>417</v>
      </c>
      <c r="D333" s="30" t="s">
        <v>414</v>
      </c>
      <c r="E333" s="30"/>
      <c r="F333" s="30" t="s">
        <v>533</v>
      </c>
      <c r="G333" s="30" t="s">
        <v>407</v>
      </c>
      <c r="H333" s="31" t="s">
        <v>371</v>
      </c>
      <c r="I333" s="40">
        <v>0</v>
      </c>
      <c r="J333" s="33">
        <f>VLOOKUP(A333,'097_0309'!A:AM,39,0)</f>
        <v>58.201892744479494</v>
      </c>
      <c r="K333" s="33">
        <f t="shared" si="5"/>
        <v>0</v>
      </c>
    </row>
    <row r="334" spans="1:11">
      <c r="A334" s="30" t="s">
        <v>87</v>
      </c>
      <c r="B334" s="30" t="s">
        <v>408</v>
      </c>
      <c r="C334" s="30" t="s">
        <v>417</v>
      </c>
      <c r="D334" s="30" t="s">
        <v>414</v>
      </c>
      <c r="E334" s="30"/>
      <c r="F334" s="30" t="s">
        <v>533</v>
      </c>
      <c r="G334" s="30" t="s">
        <v>407</v>
      </c>
      <c r="H334" s="31" t="s">
        <v>374</v>
      </c>
      <c r="I334" s="40">
        <v>0</v>
      </c>
      <c r="J334" s="33">
        <f>VLOOKUP(A334,'097_0309'!A:AM,39,0)</f>
        <v>58.201892744479494</v>
      </c>
      <c r="K334" s="33">
        <f t="shared" si="5"/>
        <v>0</v>
      </c>
    </row>
    <row r="335" spans="1:11">
      <c r="A335" s="30" t="s">
        <v>88</v>
      </c>
      <c r="B335" s="30" t="s">
        <v>408</v>
      </c>
      <c r="C335" s="30" t="s">
        <v>417</v>
      </c>
      <c r="D335" s="30" t="s">
        <v>414</v>
      </c>
      <c r="E335" s="30"/>
      <c r="F335" s="30" t="s">
        <v>534</v>
      </c>
      <c r="G335" s="30" t="s">
        <v>407</v>
      </c>
      <c r="H335" s="31" t="s">
        <v>375</v>
      </c>
      <c r="I335" s="40">
        <v>0</v>
      </c>
      <c r="J335" s="33">
        <f>VLOOKUP(A335,'097_0309'!A:AM,39,0)</f>
        <v>58.201892744479494</v>
      </c>
      <c r="K335" s="33">
        <f t="shared" si="5"/>
        <v>0</v>
      </c>
    </row>
    <row r="336" spans="1:11">
      <c r="A336" s="30" t="s">
        <v>88</v>
      </c>
      <c r="B336" s="30" t="s">
        <v>408</v>
      </c>
      <c r="C336" s="30" t="s">
        <v>417</v>
      </c>
      <c r="D336" s="30" t="s">
        <v>414</v>
      </c>
      <c r="E336" s="30"/>
      <c r="F336" s="30" t="s">
        <v>534</v>
      </c>
      <c r="G336" s="30" t="s">
        <v>407</v>
      </c>
      <c r="H336" s="31" t="s">
        <v>372</v>
      </c>
      <c r="I336" s="40">
        <v>0</v>
      </c>
      <c r="J336" s="33">
        <f>VLOOKUP(A336,'097_0309'!A:AM,39,0)</f>
        <v>58.201892744479494</v>
      </c>
      <c r="K336" s="33">
        <f t="shared" si="5"/>
        <v>0</v>
      </c>
    </row>
    <row r="337" spans="1:11">
      <c r="A337" s="30" t="s">
        <v>89</v>
      </c>
      <c r="B337" s="30" t="s">
        <v>408</v>
      </c>
      <c r="C337" s="30" t="s">
        <v>417</v>
      </c>
      <c r="D337" s="30" t="s">
        <v>535</v>
      </c>
      <c r="E337" s="30"/>
      <c r="F337" s="30" t="s">
        <v>537</v>
      </c>
      <c r="G337" s="30" t="s">
        <v>407</v>
      </c>
      <c r="H337" s="31" t="s">
        <v>373</v>
      </c>
      <c r="I337" s="40">
        <v>3</v>
      </c>
      <c r="J337" s="33">
        <f>VLOOKUP(A337,'097_0309'!A:AM,39,0)</f>
        <v>118.13880126182966</v>
      </c>
      <c r="K337" s="33">
        <f t="shared" si="5"/>
        <v>354.41640378548897</v>
      </c>
    </row>
    <row r="338" spans="1:11">
      <c r="A338" s="30" t="s">
        <v>89</v>
      </c>
      <c r="B338" s="30" t="s">
        <v>408</v>
      </c>
      <c r="C338" s="30" t="s">
        <v>417</v>
      </c>
      <c r="D338" s="30" t="s">
        <v>535</v>
      </c>
      <c r="E338" s="30"/>
      <c r="F338" s="30" t="s">
        <v>537</v>
      </c>
      <c r="G338" s="30" t="s">
        <v>407</v>
      </c>
      <c r="H338" s="31" t="s">
        <v>372</v>
      </c>
      <c r="I338" s="40">
        <v>3</v>
      </c>
      <c r="J338" s="33">
        <f>VLOOKUP(A338,'097_0309'!A:AM,39,0)</f>
        <v>118.13880126182966</v>
      </c>
      <c r="K338" s="33">
        <f t="shared" si="5"/>
        <v>354.41640378548897</v>
      </c>
    </row>
    <row r="339" spans="1:11">
      <c r="A339" s="30" t="s">
        <v>89</v>
      </c>
      <c r="B339" s="30" t="s">
        <v>408</v>
      </c>
      <c r="C339" s="30" t="s">
        <v>417</v>
      </c>
      <c r="D339" s="30" t="s">
        <v>535</v>
      </c>
      <c r="E339" s="30"/>
      <c r="F339" s="30" t="s">
        <v>537</v>
      </c>
      <c r="G339" s="30" t="s">
        <v>407</v>
      </c>
      <c r="H339" s="31" t="s">
        <v>371</v>
      </c>
      <c r="I339" s="40">
        <v>2</v>
      </c>
      <c r="J339" s="33">
        <f>VLOOKUP(A339,'097_0309'!A:AM,39,0)</f>
        <v>118.13880126182966</v>
      </c>
      <c r="K339" s="33">
        <f t="shared" si="5"/>
        <v>236.27760252365931</v>
      </c>
    </row>
    <row r="340" spans="1:11">
      <c r="A340" s="30" t="s">
        <v>89</v>
      </c>
      <c r="B340" s="30" t="s">
        <v>408</v>
      </c>
      <c r="C340" s="30" t="s">
        <v>417</v>
      </c>
      <c r="D340" s="30" t="s">
        <v>535</v>
      </c>
      <c r="E340" s="30"/>
      <c r="F340" s="30" t="s">
        <v>537</v>
      </c>
      <c r="G340" s="30" t="s">
        <v>407</v>
      </c>
      <c r="H340" s="31" t="s">
        <v>374</v>
      </c>
      <c r="I340" s="40">
        <v>0</v>
      </c>
      <c r="J340" s="33">
        <f>VLOOKUP(A340,'097_0309'!A:AM,39,0)</f>
        <v>118.13880126182966</v>
      </c>
      <c r="K340" s="33">
        <f t="shared" si="5"/>
        <v>0</v>
      </c>
    </row>
    <row r="341" spans="1:11">
      <c r="A341" s="30" t="s">
        <v>90</v>
      </c>
      <c r="B341" s="30" t="s">
        <v>408</v>
      </c>
      <c r="C341" s="30" t="s">
        <v>417</v>
      </c>
      <c r="D341" s="30" t="s">
        <v>420</v>
      </c>
      <c r="E341" s="30"/>
      <c r="F341" s="30" t="s">
        <v>537</v>
      </c>
      <c r="G341" s="30" t="s">
        <v>407</v>
      </c>
      <c r="H341" s="31" t="s">
        <v>375</v>
      </c>
      <c r="I341" s="40">
        <v>3</v>
      </c>
      <c r="J341" s="33">
        <f>VLOOKUP(A341,'097_0309'!A:AM,39,0)</f>
        <v>110.25236593059937</v>
      </c>
      <c r="K341" s="33">
        <f t="shared" si="5"/>
        <v>330.75709779179812</v>
      </c>
    </row>
    <row r="342" spans="1:11">
      <c r="A342" s="30" t="s">
        <v>90</v>
      </c>
      <c r="B342" s="30" t="s">
        <v>408</v>
      </c>
      <c r="C342" s="30" t="s">
        <v>417</v>
      </c>
      <c r="D342" s="30" t="s">
        <v>420</v>
      </c>
      <c r="E342" s="30"/>
      <c r="F342" s="30" t="s">
        <v>537</v>
      </c>
      <c r="G342" s="30" t="s">
        <v>407</v>
      </c>
      <c r="H342" s="31" t="s">
        <v>373</v>
      </c>
      <c r="I342" s="40">
        <v>14</v>
      </c>
      <c r="J342" s="33">
        <f>VLOOKUP(A342,'097_0309'!A:AM,39,0)</f>
        <v>110.25236593059937</v>
      </c>
      <c r="K342" s="33">
        <f t="shared" si="5"/>
        <v>1543.5331230283912</v>
      </c>
    </row>
    <row r="343" spans="1:11">
      <c r="A343" s="30" t="s">
        <v>90</v>
      </c>
      <c r="B343" s="30" t="s">
        <v>408</v>
      </c>
      <c r="C343" s="30" t="s">
        <v>417</v>
      </c>
      <c r="D343" s="30" t="s">
        <v>420</v>
      </c>
      <c r="E343" s="30"/>
      <c r="F343" s="30" t="s">
        <v>537</v>
      </c>
      <c r="G343" s="30" t="s">
        <v>407</v>
      </c>
      <c r="H343" s="31" t="s">
        <v>372</v>
      </c>
      <c r="I343" s="40">
        <v>14</v>
      </c>
      <c r="J343" s="33">
        <f>VLOOKUP(A343,'097_0309'!A:AM,39,0)</f>
        <v>110.25236593059937</v>
      </c>
      <c r="K343" s="33">
        <f t="shared" si="5"/>
        <v>1543.5331230283912</v>
      </c>
    </row>
    <row r="344" spans="1:11">
      <c r="A344" s="30" t="s">
        <v>90</v>
      </c>
      <c r="B344" s="30" t="s">
        <v>408</v>
      </c>
      <c r="C344" s="30" t="s">
        <v>417</v>
      </c>
      <c r="D344" s="30" t="s">
        <v>420</v>
      </c>
      <c r="E344" s="30"/>
      <c r="F344" s="30" t="s">
        <v>537</v>
      </c>
      <c r="G344" s="30" t="s">
        <v>407</v>
      </c>
      <c r="H344" s="31" t="s">
        <v>371</v>
      </c>
      <c r="I344" s="40">
        <v>8</v>
      </c>
      <c r="J344" s="33">
        <f>VLOOKUP(A344,'097_0309'!A:AM,39,0)</f>
        <v>110.25236593059937</v>
      </c>
      <c r="K344" s="33">
        <f t="shared" si="5"/>
        <v>882.01892744479494</v>
      </c>
    </row>
    <row r="345" spans="1:11">
      <c r="A345" s="30" t="s">
        <v>90</v>
      </c>
      <c r="B345" s="30" t="s">
        <v>408</v>
      </c>
      <c r="C345" s="30" t="s">
        <v>417</v>
      </c>
      <c r="D345" s="30" t="s">
        <v>420</v>
      </c>
      <c r="E345" s="30"/>
      <c r="F345" s="30" t="s">
        <v>537</v>
      </c>
      <c r="G345" s="30" t="s">
        <v>407</v>
      </c>
      <c r="H345" s="31" t="s">
        <v>374</v>
      </c>
      <c r="I345" s="40">
        <v>3</v>
      </c>
      <c r="J345" s="33">
        <f>VLOOKUP(A345,'097_0309'!A:AM,39,0)</f>
        <v>110.25236593059937</v>
      </c>
      <c r="K345" s="33">
        <f t="shared" si="5"/>
        <v>330.75709779179812</v>
      </c>
    </row>
    <row r="346" spans="1:11">
      <c r="A346" s="30" t="s">
        <v>91</v>
      </c>
      <c r="B346" s="30" t="s">
        <v>408</v>
      </c>
      <c r="C346" s="30" t="s">
        <v>417</v>
      </c>
      <c r="D346" s="30" t="s">
        <v>414</v>
      </c>
      <c r="E346" s="30"/>
      <c r="F346" s="30" t="s">
        <v>416</v>
      </c>
      <c r="G346" s="30" t="s">
        <v>407</v>
      </c>
      <c r="H346" s="31" t="s">
        <v>375</v>
      </c>
      <c r="I346" s="40">
        <v>2</v>
      </c>
      <c r="J346" s="33">
        <f>VLOOKUP(A346,'097_0309'!A:AM,39,0)</f>
        <v>56.624605678233436</v>
      </c>
      <c r="K346" s="33">
        <f t="shared" si="5"/>
        <v>113.24921135646687</v>
      </c>
    </row>
    <row r="347" spans="1:11">
      <c r="A347" s="30" t="s">
        <v>91</v>
      </c>
      <c r="B347" s="30" t="s">
        <v>408</v>
      </c>
      <c r="C347" s="30" t="s">
        <v>417</v>
      </c>
      <c r="D347" s="30" t="s">
        <v>414</v>
      </c>
      <c r="E347" s="30"/>
      <c r="F347" s="30" t="s">
        <v>416</v>
      </c>
      <c r="G347" s="30" t="s">
        <v>407</v>
      </c>
      <c r="H347" s="31" t="s">
        <v>373</v>
      </c>
      <c r="I347" s="40">
        <v>6</v>
      </c>
      <c r="J347" s="33">
        <f>VLOOKUP(A347,'097_0309'!A:AM,39,0)</f>
        <v>56.624605678233436</v>
      </c>
      <c r="K347" s="33">
        <f t="shared" si="5"/>
        <v>339.74763406940065</v>
      </c>
    </row>
    <row r="348" spans="1:11">
      <c r="A348" s="30" t="s">
        <v>91</v>
      </c>
      <c r="B348" s="30" t="s">
        <v>408</v>
      </c>
      <c r="C348" s="30" t="s">
        <v>417</v>
      </c>
      <c r="D348" s="30" t="s">
        <v>414</v>
      </c>
      <c r="E348" s="30"/>
      <c r="F348" s="30" t="s">
        <v>416</v>
      </c>
      <c r="G348" s="30" t="s">
        <v>407</v>
      </c>
      <c r="H348" s="31" t="s">
        <v>372</v>
      </c>
      <c r="I348" s="40">
        <v>6</v>
      </c>
      <c r="J348" s="33">
        <f>VLOOKUP(A348,'097_0309'!A:AM,39,0)</f>
        <v>56.624605678233436</v>
      </c>
      <c r="K348" s="33">
        <f t="shared" si="5"/>
        <v>339.74763406940065</v>
      </c>
    </row>
    <row r="349" spans="1:11">
      <c r="A349" s="30" t="s">
        <v>91</v>
      </c>
      <c r="B349" s="30" t="s">
        <v>408</v>
      </c>
      <c r="C349" s="30" t="s">
        <v>417</v>
      </c>
      <c r="D349" s="30" t="s">
        <v>414</v>
      </c>
      <c r="E349" s="30"/>
      <c r="F349" s="30" t="s">
        <v>416</v>
      </c>
      <c r="G349" s="30" t="s">
        <v>407</v>
      </c>
      <c r="H349" s="31" t="s">
        <v>371</v>
      </c>
      <c r="I349" s="40">
        <v>6</v>
      </c>
      <c r="J349" s="33">
        <f>VLOOKUP(A349,'097_0309'!A:AM,39,0)</f>
        <v>56.624605678233436</v>
      </c>
      <c r="K349" s="33">
        <f t="shared" si="5"/>
        <v>339.74763406940065</v>
      </c>
    </row>
    <row r="350" spans="1:11">
      <c r="A350" s="30" t="s">
        <v>91</v>
      </c>
      <c r="B350" s="30" t="s">
        <v>408</v>
      </c>
      <c r="C350" s="30" t="s">
        <v>417</v>
      </c>
      <c r="D350" s="30" t="s">
        <v>414</v>
      </c>
      <c r="E350" s="30"/>
      <c r="F350" s="30" t="s">
        <v>416</v>
      </c>
      <c r="G350" s="30" t="s">
        <v>407</v>
      </c>
      <c r="H350" s="31" t="s">
        <v>374</v>
      </c>
      <c r="I350" s="40">
        <v>3</v>
      </c>
      <c r="J350" s="33">
        <f>VLOOKUP(A350,'097_0309'!A:AM,39,0)</f>
        <v>56.624605678233436</v>
      </c>
      <c r="K350" s="33">
        <f t="shared" si="5"/>
        <v>169.87381703470032</v>
      </c>
    </row>
    <row r="351" spans="1:11">
      <c r="A351" s="30" t="s">
        <v>92</v>
      </c>
      <c r="B351" s="30" t="s">
        <v>408</v>
      </c>
      <c r="C351" s="30" t="s">
        <v>417</v>
      </c>
      <c r="D351" s="30" t="s">
        <v>414</v>
      </c>
      <c r="E351" s="30"/>
      <c r="F351" s="30" t="s">
        <v>406</v>
      </c>
      <c r="G351" s="30" t="s">
        <v>407</v>
      </c>
      <c r="H351" s="31" t="s">
        <v>375</v>
      </c>
      <c r="I351" s="40">
        <v>4</v>
      </c>
      <c r="J351" s="33">
        <f>VLOOKUP(A351,'097_0309'!A:AM,39,0)</f>
        <v>56.624605678233436</v>
      </c>
      <c r="K351" s="33">
        <f t="shared" si="5"/>
        <v>226.49842271293375</v>
      </c>
    </row>
    <row r="352" spans="1:11">
      <c r="A352" s="30" t="s">
        <v>92</v>
      </c>
      <c r="B352" s="30" t="s">
        <v>408</v>
      </c>
      <c r="C352" s="30" t="s">
        <v>417</v>
      </c>
      <c r="D352" s="30" t="s">
        <v>414</v>
      </c>
      <c r="E352" s="30"/>
      <c r="F352" s="30" t="s">
        <v>406</v>
      </c>
      <c r="G352" s="30" t="s">
        <v>407</v>
      </c>
      <c r="H352" s="31" t="s">
        <v>373</v>
      </c>
      <c r="I352" s="40">
        <v>6</v>
      </c>
      <c r="J352" s="33">
        <f>VLOOKUP(A352,'097_0309'!A:AM,39,0)</f>
        <v>56.624605678233436</v>
      </c>
      <c r="K352" s="33">
        <f t="shared" si="5"/>
        <v>339.74763406940065</v>
      </c>
    </row>
    <row r="353" spans="1:11">
      <c r="A353" s="30" t="s">
        <v>92</v>
      </c>
      <c r="B353" s="30" t="s">
        <v>408</v>
      </c>
      <c r="C353" s="30" t="s">
        <v>417</v>
      </c>
      <c r="D353" s="30" t="s">
        <v>414</v>
      </c>
      <c r="E353" s="30"/>
      <c r="F353" s="30" t="s">
        <v>406</v>
      </c>
      <c r="G353" s="30" t="s">
        <v>407</v>
      </c>
      <c r="H353" s="31" t="s">
        <v>372</v>
      </c>
      <c r="I353" s="40">
        <v>6</v>
      </c>
      <c r="J353" s="33">
        <f>VLOOKUP(A353,'097_0309'!A:AM,39,0)</f>
        <v>56.624605678233436</v>
      </c>
      <c r="K353" s="33">
        <f t="shared" si="5"/>
        <v>339.74763406940065</v>
      </c>
    </row>
    <row r="354" spans="1:11">
      <c r="A354" s="30" t="s">
        <v>92</v>
      </c>
      <c r="B354" s="30" t="s">
        <v>408</v>
      </c>
      <c r="C354" s="30" t="s">
        <v>417</v>
      </c>
      <c r="D354" s="30" t="s">
        <v>414</v>
      </c>
      <c r="E354" s="30"/>
      <c r="F354" s="30" t="s">
        <v>406</v>
      </c>
      <c r="G354" s="30" t="s">
        <v>407</v>
      </c>
      <c r="H354" s="31" t="s">
        <v>371</v>
      </c>
      <c r="I354" s="40">
        <v>6</v>
      </c>
      <c r="J354" s="33">
        <f>VLOOKUP(A354,'097_0309'!A:AM,39,0)</f>
        <v>56.624605678233436</v>
      </c>
      <c r="K354" s="33">
        <f t="shared" si="5"/>
        <v>339.74763406940065</v>
      </c>
    </row>
    <row r="355" spans="1:11">
      <c r="A355" s="30" t="s">
        <v>92</v>
      </c>
      <c r="B355" s="30" t="s">
        <v>408</v>
      </c>
      <c r="C355" s="30" t="s">
        <v>417</v>
      </c>
      <c r="D355" s="30" t="s">
        <v>414</v>
      </c>
      <c r="E355" s="30"/>
      <c r="F355" s="30" t="s">
        <v>406</v>
      </c>
      <c r="G355" s="30" t="s">
        <v>407</v>
      </c>
      <c r="H355" s="31" t="s">
        <v>374</v>
      </c>
      <c r="I355" s="40">
        <v>2</v>
      </c>
      <c r="J355" s="33">
        <f>VLOOKUP(A355,'097_0309'!A:AM,39,0)</f>
        <v>56.624605678233436</v>
      </c>
      <c r="K355" s="33">
        <f t="shared" si="5"/>
        <v>113.24921135646687</v>
      </c>
    </row>
    <row r="356" spans="1:11">
      <c r="A356" s="30" t="s">
        <v>93</v>
      </c>
      <c r="B356" s="30" t="s">
        <v>408</v>
      </c>
      <c r="C356" s="30" t="s">
        <v>417</v>
      </c>
      <c r="D356" s="30" t="s">
        <v>425</v>
      </c>
      <c r="E356" s="30"/>
      <c r="F356" s="30" t="s">
        <v>406</v>
      </c>
      <c r="G356" s="30" t="s">
        <v>407</v>
      </c>
      <c r="H356" s="31" t="s">
        <v>375</v>
      </c>
      <c r="I356" s="40">
        <v>0</v>
      </c>
      <c r="J356" s="33">
        <f>VLOOKUP(A356,'097_0309'!A:AM,39,0)</f>
        <v>110.25236593059937</v>
      </c>
      <c r="K356" s="33">
        <f t="shared" si="5"/>
        <v>0</v>
      </c>
    </row>
    <row r="357" spans="1:11">
      <c r="A357" s="30" t="s">
        <v>93</v>
      </c>
      <c r="B357" s="30" t="s">
        <v>408</v>
      </c>
      <c r="C357" s="30" t="s">
        <v>417</v>
      </c>
      <c r="D357" s="30" t="s">
        <v>425</v>
      </c>
      <c r="E357" s="30"/>
      <c r="F357" s="30" t="s">
        <v>406</v>
      </c>
      <c r="G357" s="30" t="s">
        <v>407</v>
      </c>
      <c r="H357" s="31" t="s">
        <v>373</v>
      </c>
      <c r="I357" s="40">
        <v>5</v>
      </c>
      <c r="J357" s="33">
        <f>VLOOKUP(A357,'097_0309'!A:AM,39,0)</f>
        <v>110.25236593059937</v>
      </c>
      <c r="K357" s="33">
        <f t="shared" si="5"/>
        <v>551.26182965299688</v>
      </c>
    </row>
    <row r="358" spans="1:11">
      <c r="A358" s="30" t="s">
        <v>93</v>
      </c>
      <c r="B358" s="30" t="s">
        <v>408</v>
      </c>
      <c r="C358" s="30" t="s">
        <v>417</v>
      </c>
      <c r="D358" s="30" t="s">
        <v>425</v>
      </c>
      <c r="E358" s="30"/>
      <c r="F358" s="30" t="s">
        <v>406</v>
      </c>
      <c r="G358" s="30" t="s">
        <v>407</v>
      </c>
      <c r="H358" s="31" t="s">
        <v>372</v>
      </c>
      <c r="I358" s="40">
        <v>4</v>
      </c>
      <c r="J358" s="33">
        <f>VLOOKUP(A358,'097_0309'!A:AM,39,0)</f>
        <v>110.25236593059937</v>
      </c>
      <c r="K358" s="33">
        <f t="shared" si="5"/>
        <v>441.00946372239747</v>
      </c>
    </row>
    <row r="359" spans="1:11">
      <c r="A359" s="30" t="s">
        <v>93</v>
      </c>
      <c r="B359" s="30" t="s">
        <v>408</v>
      </c>
      <c r="C359" s="30" t="s">
        <v>417</v>
      </c>
      <c r="D359" s="30" t="s">
        <v>425</v>
      </c>
      <c r="E359" s="30"/>
      <c r="F359" s="30" t="s">
        <v>406</v>
      </c>
      <c r="G359" s="30" t="s">
        <v>407</v>
      </c>
      <c r="H359" s="31" t="s">
        <v>371</v>
      </c>
      <c r="I359" s="40">
        <v>3</v>
      </c>
      <c r="J359" s="33">
        <f>VLOOKUP(A359,'097_0309'!A:AM,39,0)</f>
        <v>110.25236593059937</v>
      </c>
      <c r="K359" s="33">
        <f t="shared" si="5"/>
        <v>330.75709779179812</v>
      </c>
    </row>
    <row r="360" spans="1:11">
      <c r="A360" s="30" t="s">
        <v>93</v>
      </c>
      <c r="B360" s="30" t="s">
        <v>408</v>
      </c>
      <c r="C360" s="30" t="s">
        <v>417</v>
      </c>
      <c r="D360" s="30" t="s">
        <v>425</v>
      </c>
      <c r="E360" s="30"/>
      <c r="F360" s="30" t="s">
        <v>406</v>
      </c>
      <c r="G360" s="30" t="s">
        <v>407</v>
      </c>
      <c r="H360" s="31" t="s">
        <v>374</v>
      </c>
      <c r="I360" s="40">
        <v>2</v>
      </c>
      <c r="J360" s="33">
        <f>VLOOKUP(A360,'097_0309'!A:AM,39,0)</f>
        <v>110.25236593059937</v>
      </c>
      <c r="K360" s="33">
        <f t="shared" si="5"/>
        <v>220.50473186119874</v>
      </c>
    </row>
    <row r="361" spans="1:11">
      <c r="A361" s="30" t="s">
        <v>94</v>
      </c>
      <c r="B361" s="30" t="s">
        <v>408</v>
      </c>
      <c r="C361" s="30" t="s">
        <v>417</v>
      </c>
      <c r="D361" s="30" t="s">
        <v>414</v>
      </c>
      <c r="E361" s="30"/>
      <c r="F361" s="30" t="s">
        <v>406</v>
      </c>
      <c r="G361" s="30" t="s">
        <v>407</v>
      </c>
      <c r="H361" s="31" t="s">
        <v>375</v>
      </c>
      <c r="I361" s="40">
        <v>0</v>
      </c>
      <c r="J361" s="33">
        <f>VLOOKUP(A361,'097_0309'!A:AM,39,0)</f>
        <v>62.933753943217667</v>
      </c>
      <c r="K361" s="33">
        <f t="shared" si="5"/>
        <v>0</v>
      </c>
    </row>
    <row r="362" spans="1:11">
      <c r="A362" s="30" t="s">
        <v>94</v>
      </c>
      <c r="B362" s="30" t="s">
        <v>408</v>
      </c>
      <c r="C362" s="30" t="s">
        <v>417</v>
      </c>
      <c r="D362" s="30" t="s">
        <v>414</v>
      </c>
      <c r="E362" s="30"/>
      <c r="F362" s="30" t="s">
        <v>406</v>
      </c>
      <c r="G362" s="30" t="s">
        <v>407</v>
      </c>
      <c r="H362" s="31" t="s">
        <v>373</v>
      </c>
      <c r="I362" s="40">
        <v>0</v>
      </c>
      <c r="J362" s="33">
        <f>VLOOKUP(A362,'097_0309'!A:AM,39,0)</f>
        <v>62.933753943217667</v>
      </c>
      <c r="K362" s="33">
        <f t="shared" si="5"/>
        <v>0</v>
      </c>
    </row>
    <row r="363" spans="1:11">
      <c r="A363" s="30" t="s">
        <v>94</v>
      </c>
      <c r="B363" s="30" t="s">
        <v>408</v>
      </c>
      <c r="C363" s="30" t="s">
        <v>417</v>
      </c>
      <c r="D363" s="30" t="s">
        <v>414</v>
      </c>
      <c r="E363" s="30"/>
      <c r="F363" s="30" t="s">
        <v>406</v>
      </c>
      <c r="G363" s="30" t="s">
        <v>407</v>
      </c>
      <c r="H363" s="31" t="s">
        <v>372</v>
      </c>
      <c r="I363" s="40">
        <v>0</v>
      </c>
      <c r="J363" s="33">
        <f>VLOOKUP(A363,'097_0309'!A:AM,39,0)</f>
        <v>62.933753943217667</v>
      </c>
      <c r="K363" s="33">
        <f t="shared" si="5"/>
        <v>0</v>
      </c>
    </row>
    <row r="364" spans="1:11">
      <c r="A364" s="30" t="s">
        <v>94</v>
      </c>
      <c r="B364" s="30" t="s">
        <v>408</v>
      </c>
      <c r="C364" s="30" t="s">
        <v>417</v>
      </c>
      <c r="D364" s="30" t="s">
        <v>414</v>
      </c>
      <c r="E364" s="30"/>
      <c r="F364" s="30" t="s">
        <v>406</v>
      </c>
      <c r="G364" s="30" t="s">
        <v>407</v>
      </c>
      <c r="H364" s="31" t="s">
        <v>371</v>
      </c>
      <c r="I364" s="40">
        <v>0</v>
      </c>
      <c r="J364" s="33">
        <f>VLOOKUP(A364,'097_0309'!A:AM,39,0)</f>
        <v>62.933753943217667</v>
      </c>
      <c r="K364" s="33">
        <f t="shared" si="5"/>
        <v>0</v>
      </c>
    </row>
    <row r="365" spans="1:11">
      <c r="A365" s="30" t="s">
        <v>95</v>
      </c>
      <c r="B365" s="30" t="s">
        <v>408</v>
      </c>
      <c r="C365" s="30" t="s">
        <v>417</v>
      </c>
      <c r="D365" s="30" t="s">
        <v>414</v>
      </c>
      <c r="E365" s="30"/>
      <c r="F365" s="30" t="s">
        <v>416</v>
      </c>
      <c r="G365" s="30" t="s">
        <v>407</v>
      </c>
      <c r="H365" s="31" t="s">
        <v>375</v>
      </c>
      <c r="I365" s="40">
        <v>0</v>
      </c>
      <c r="J365" s="33">
        <f>VLOOKUP(A365,'097_0309'!A:AM,39,0)</f>
        <v>62.933753943217667</v>
      </c>
      <c r="K365" s="33">
        <f t="shared" si="5"/>
        <v>0</v>
      </c>
    </row>
    <row r="366" spans="1:11">
      <c r="A366" s="30" t="s">
        <v>95</v>
      </c>
      <c r="B366" s="30" t="s">
        <v>408</v>
      </c>
      <c r="C366" s="30" t="s">
        <v>417</v>
      </c>
      <c r="D366" s="30" t="s">
        <v>414</v>
      </c>
      <c r="E366" s="30"/>
      <c r="F366" s="30" t="s">
        <v>416</v>
      </c>
      <c r="G366" s="30" t="s">
        <v>407</v>
      </c>
      <c r="H366" s="31" t="s">
        <v>373</v>
      </c>
      <c r="I366" s="40">
        <v>3</v>
      </c>
      <c r="J366" s="33">
        <f>VLOOKUP(A366,'097_0309'!A:AM,39,0)</f>
        <v>62.933753943217667</v>
      </c>
      <c r="K366" s="33">
        <f t="shared" si="5"/>
        <v>188.80126182965301</v>
      </c>
    </row>
    <row r="367" spans="1:11">
      <c r="A367" s="30" t="s">
        <v>95</v>
      </c>
      <c r="B367" s="30" t="s">
        <v>408</v>
      </c>
      <c r="C367" s="30" t="s">
        <v>417</v>
      </c>
      <c r="D367" s="30" t="s">
        <v>414</v>
      </c>
      <c r="E367" s="30"/>
      <c r="F367" s="30" t="s">
        <v>416</v>
      </c>
      <c r="G367" s="30" t="s">
        <v>407</v>
      </c>
      <c r="H367" s="31" t="s">
        <v>372</v>
      </c>
      <c r="I367" s="40">
        <v>2</v>
      </c>
      <c r="J367" s="33">
        <f>VLOOKUP(A367,'097_0309'!A:AM,39,0)</f>
        <v>62.933753943217667</v>
      </c>
      <c r="K367" s="33">
        <f t="shared" si="5"/>
        <v>125.86750788643533</v>
      </c>
    </row>
    <row r="368" spans="1:11">
      <c r="A368" s="30" t="s">
        <v>95</v>
      </c>
      <c r="B368" s="30" t="s">
        <v>408</v>
      </c>
      <c r="C368" s="30" t="s">
        <v>417</v>
      </c>
      <c r="D368" s="30" t="s">
        <v>414</v>
      </c>
      <c r="E368" s="30"/>
      <c r="F368" s="30" t="s">
        <v>416</v>
      </c>
      <c r="G368" s="30" t="s">
        <v>407</v>
      </c>
      <c r="H368" s="31" t="s">
        <v>371</v>
      </c>
      <c r="I368" s="40">
        <v>2</v>
      </c>
      <c r="J368" s="33">
        <f>VLOOKUP(A368,'097_0309'!A:AM,39,0)</f>
        <v>62.933753943217667</v>
      </c>
      <c r="K368" s="33">
        <f t="shared" si="5"/>
        <v>125.86750788643533</v>
      </c>
    </row>
    <row r="369" spans="1:11">
      <c r="A369" s="30" t="s">
        <v>95</v>
      </c>
      <c r="B369" s="30" t="s">
        <v>408</v>
      </c>
      <c r="C369" s="30" t="s">
        <v>417</v>
      </c>
      <c r="D369" s="30" t="s">
        <v>414</v>
      </c>
      <c r="E369" s="30"/>
      <c r="F369" s="30" t="s">
        <v>416</v>
      </c>
      <c r="G369" s="30" t="s">
        <v>407</v>
      </c>
      <c r="H369" s="31" t="s">
        <v>374</v>
      </c>
      <c r="I369" s="40">
        <v>0</v>
      </c>
      <c r="J369" s="33">
        <f>VLOOKUP(A369,'097_0309'!A:AM,39,0)</f>
        <v>62.933753943217667</v>
      </c>
      <c r="K369" s="33">
        <f t="shared" si="5"/>
        <v>0</v>
      </c>
    </row>
    <row r="370" spans="1:11">
      <c r="A370" s="30" t="s">
        <v>96</v>
      </c>
      <c r="B370" s="30" t="s">
        <v>408</v>
      </c>
      <c r="C370" s="30" t="s">
        <v>417</v>
      </c>
      <c r="D370" s="30" t="s">
        <v>425</v>
      </c>
      <c r="E370" s="30"/>
      <c r="F370" s="30" t="s">
        <v>406</v>
      </c>
      <c r="G370" s="30" t="s">
        <v>407</v>
      </c>
      <c r="H370" s="31" t="s">
        <v>371</v>
      </c>
      <c r="I370" s="40">
        <v>0</v>
      </c>
      <c r="J370" s="33">
        <f>VLOOKUP(A370,'097_0309'!A:AM,39,0)</f>
        <v>126.02523659305994</v>
      </c>
      <c r="K370" s="33">
        <f t="shared" si="5"/>
        <v>0</v>
      </c>
    </row>
    <row r="371" spans="1:11">
      <c r="A371" s="30" t="s">
        <v>97</v>
      </c>
      <c r="B371" s="30" t="s">
        <v>408</v>
      </c>
      <c r="C371" s="30" t="s">
        <v>417</v>
      </c>
      <c r="D371" s="30" t="s">
        <v>420</v>
      </c>
      <c r="E371" s="30"/>
      <c r="F371" s="30" t="s">
        <v>406</v>
      </c>
      <c r="G371" s="30" t="s">
        <v>407</v>
      </c>
      <c r="H371" s="31" t="s">
        <v>375</v>
      </c>
      <c r="I371" s="40">
        <v>0</v>
      </c>
      <c r="J371" s="33">
        <f>VLOOKUP(A371,'097_0309'!A:AM,39,0)</f>
        <v>110.25236593059937</v>
      </c>
      <c r="K371" s="33">
        <f t="shared" si="5"/>
        <v>0</v>
      </c>
    </row>
    <row r="372" spans="1:11">
      <c r="A372" s="30" t="s">
        <v>97</v>
      </c>
      <c r="B372" s="30" t="s">
        <v>408</v>
      </c>
      <c r="C372" s="30" t="s">
        <v>417</v>
      </c>
      <c r="D372" s="30" t="s">
        <v>420</v>
      </c>
      <c r="E372" s="30"/>
      <c r="F372" s="30" t="s">
        <v>406</v>
      </c>
      <c r="G372" s="30" t="s">
        <v>407</v>
      </c>
      <c r="H372" s="31" t="s">
        <v>373</v>
      </c>
      <c r="I372" s="40">
        <v>4</v>
      </c>
      <c r="J372" s="33">
        <f>VLOOKUP(A372,'097_0309'!A:AM,39,0)</f>
        <v>110.25236593059937</v>
      </c>
      <c r="K372" s="33">
        <f t="shared" si="5"/>
        <v>441.00946372239747</v>
      </c>
    </row>
    <row r="373" spans="1:11">
      <c r="A373" s="30" t="s">
        <v>97</v>
      </c>
      <c r="B373" s="30" t="s">
        <v>408</v>
      </c>
      <c r="C373" s="30" t="s">
        <v>417</v>
      </c>
      <c r="D373" s="30" t="s">
        <v>420</v>
      </c>
      <c r="E373" s="30"/>
      <c r="F373" s="30" t="s">
        <v>406</v>
      </c>
      <c r="G373" s="30" t="s">
        <v>407</v>
      </c>
      <c r="H373" s="31" t="s">
        <v>372</v>
      </c>
      <c r="I373" s="40">
        <v>5</v>
      </c>
      <c r="J373" s="33">
        <f>VLOOKUP(A373,'097_0309'!A:AM,39,0)</f>
        <v>110.25236593059937</v>
      </c>
      <c r="K373" s="33">
        <f t="shared" si="5"/>
        <v>551.26182965299688</v>
      </c>
    </row>
    <row r="374" spans="1:11">
      <c r="A374" s="30" t="s">
        <v>97</v>
      </c>
      <c r="B374" s="30" t="s">
        <v>408</v>
      </c>
      <c r="C374" s="30" t="s">
        <v>417</v>
      </c>
      <c r="D374" s="30" t="s">
        <v>420</v>
      </c>
      <c r="E374" s="30"/>
      <c r="F374" s="30" t="s">
        <v>406</v>
      </c>
      <c r="G374" s="30" t="s">
        <v>407</v>
      </c>
      <c r="H374" s="31" t="s">
        <v>371</v>
      </c>
      <c r="I374" s="40">
        <v>0</v>
      </c>
      <c r="J374" s="33">
        <f>VLOOKUP(A374,'097_0309'!A:AM,39,0)</f>
        <v>110.25236593059937</v>
      </c>
      <c r="K374" s="33">
        <f t="shared" si="5"/>
        <v>0</v>
      </c>
    </row>
    <row r="375" spans="1:11">
      <c r="A375" s="30" t="s">
        <v>98</v>
      </c>
      <c r="B375" s="30" t="s">
        <v>408</v>
      </c>
      <c r="C375" s="30" t="s">
        <v>417</v>
      </c>
      <c r="D375" s="30" t="s">
        <v>411</v>
      </c>
      <c r="E375" s="30"/>
      <c r="F375" s="30" t="s">
        <v>406</v>
      </c>
      <c r="G375" s="30" t="s">
        <v>407</v>
      </c>
      <c r="H375" s="31" t="s">
        <v>375</v>
      </c>
      <c r="I375" s="40">
        <v>13</v>
      </c>
      <c r="J375" s="33">
        <f>VLOOKUP(A375,'097_0309'!A:AM,39,0)</f>
        <v>102.36593059936909</v>
      </c>
      <c r="K375" s="33">
        <f t="shared" si="5"/>
        <v>1330.7570977917983</v>
      </c>
    </row>
    <row r="376" spans="1:11">
      <c r="A376" s="30" t="s">
        <v>98</v>
      </c>
      <c r="B376" s="30" t="s">
        <v>408</v>
      </c>
      <c r="C376" s="30" t="s">
        <v>417</v>
      </c>
      <c r="D376" s="30" t="s">
        <v>411</v>
      </c>
      <c r="E376" s="30"/>
      <c r="F376" s="30" t="s">
        <v>406</v>
      </c>
      <c r="G376" s="30" t="s">
        <v>407</v>
      </c>
      <c r="H376" s="31" t="s">
        <v>373</v>
      </c>
      <c r="I376" s="40">
        <v>55</v>
      </c>
      <c r="J376" s="33">
        <f>VLOOKUP(A376,'097_0309'!A:AM,39,0)</f>
        <v>102.36593059936909</v>
      </c>
      <c r="K376" s="33">
        <f t="shared" si="5"/>
        <v>5630.1261829653004</v>
      </c>
    </row>
    <row r="377" spans="1:11">
      <c r="A377" s="30" t="s">
        <v>98</v>
      </c>
      <c r="B377" s="30" t="s">
        <v>408</v>
      </c>
      <c r="C377" s="30" t="s">
        <v>417</v>
      </c>
      <c r="D377" s="30" t="s">
        <v>411</v>
      </c>
      <c r="E377" s="30"/>
      <c r="F377" s="30" t="s">
        <v>406</v>
      </c>
      <c r="G377" s="30" t="s">
        <v>407</v>
      </c>
      <c r="H377" s="31" t="s">
        <v>372</v>
      </c>
      <c r="I377" s="40">
        <v>32</v>
      </c>
      <c r="J377" s="33">
        <f>VLOOKUP(A377,'097_0309'!A:AM,39,0)</f>
        <v>102.36593059936909</v>
      </c>
      <c r="K377" s="33">
        <f t="shared" si="5"/>
        <v>3275.709779179811</v>
      </c>
    </row>
    <row r="378" spans="1:11">
      <c r="A378" s="30" t="s">
        <v>98</v>
      </c>
      <c r="B378" s="30" t="s">
        <v>408</v>
      </c>
      <c r="C378" s="30" t="s">
        <v>417</v>
      </c>
      <c r="D378" s="30" t="s">
        <v>411</v>
      </c>
      <c r="E378" s="30"/>
      <c r="F378" s="30" t="s">
        <v>406</v>
      </c>
      <c r="G378" s="30" t="s">
        <v>407</v>
      </c>
      <c r="H378" s="31" t="s">
        <v>371</v>
      </c>
      <c r="I378" s="40">
        <v>23</v>
      </c>
      <c r="J378" s="33">
        <f>VLOOKUP(A378,'097_0309'!A:AM,39,0)</f>
        <v>102.36593059936909</v>
      </c>
      <c r="K378" s="33">
        <f t="shared" si="5"/>
        <v>2354.4164037854894</v>
      </c>
    </row>
    <row r="379" spans="1:11">
      <c r="A379" s="30" t="s">
        <v>98</v>
      </c>
      <c r="B379" s="30" t="s">
        <v>408</v>
      </c>
      <c r="C379" s="30" t="s">
        <v>417</v>
      </c>
      <c r="D379" s="30" t="s">
        <v>411</v>
      </c>
      <c r="E379" s="30"/>
      <c r="F379" s="30" t="s">
        <v>406</v>
      </c>
      <c r="G379" s="30" t="s">
        <v>407</v>
      </c>
      <c r="H379" s="31" t="s">
        <v>374</v>
      </c>
      <c r="I379" s="40">
        <v>12</v>
      </c>
      <c r="J379" s="33">
        <f>VLOOKUP(A379,'097_0309'!A:AM,39,0)</f>
        <v>102.36593059936909</v>
      </c>
      <c r="K379" s="33">
        <f t="shared" si="5"/>
        <v>1228.3911671924291</v>
      </c>
    </row>
    <row r="380" spans="1:11">
      <c r="A380" s="30" t="s">
        <v>98</v>
      </c>
      <c r="B380" s="30" t="s">
        <v>408</v>
      </c>
      <c r="C380" s="30" t="s">
        <v>417</v>
      </c>
      <c r="D380" s="30" t="s">
        <v>411</v>
      </c>
      <c r="E380" s="30"/>
      <c r="F380" s="30" t="s">
        <v>406</v>
      </c>
      <c r="G380" s="30" t="s">
        <v>407</v>
      </c>
      <c r="H380" s="31" t="s">
        <v>370</v>
      </c>
      <c r="I380" s="40">
        <v>0</v>
      </c>
      <c r="J380" s="33">
        <f>VLOOKUP(A380,'097_0309'!A:AM,39,0)</f>
        <v>102.36593059936909</v>
      </c>
      <c r="K380" s="33">
        <f t="shared" si="5"/>
        <v>0</v>
      </c>
    </row>
    <row r="381" spans="1:11">
      <c r="A381" s="30" t="s">
        <v>99</v>
      </c>
      <c r="B381" s="30" t="s">
        <v>408</v>
      </c>
      <c r="C381" s="30" t="s">
        <v>417</v>
      </c>
      <c r="D381" s="30" t="s">
        <v>414</v>
      </c>
      <c r="E381" s="30"/>
      <c r="F381" s="30" t="s">
        <v>475</v>
      </c>
      <c r="G381" s="30" t="s">
        <v>407</v>
      </c>
      <c r="H381" s="31" t="s">
        <v>373</v>
      </c>
      <c r="I381" s="40">
        <v>0</v>
      </c>
      <c r="J381" s="33">
        <f>VLOOKUP(A381,'097_0309'!A:AM,39,0)</f>
        <v>56.624605678233436</v>
      </c>
      <c r="K381" s="33">
        <f t="shared" si="5"/>
        <v>0</v>
      </c>
    </row>
    <row r="382" spans="1:11">
      <c r="A382" s="30" t="s">
        <v>99</v>
      </c>
      <c r="B382" s="30" t="s">
        <v>408</v>
      </c>
      <c r="C382" s="30" t="s">
        <v>417</v>
      </c>
      <c r="D382" s="30" t="s">
        <v>414</v>
      </c>
      <c r="E382" s="30"/>
      <c r="F382" s="30" t="s">
        <v>475</v>
      </c>
      <c r="G382" s="30" t="s">
        <v>407</v>
      </c>
      <c r="H382" s="31" t="s">
        <v>371</v>
      </c>
      <c r="I382" s="40">
        <v>0</v>
      </c>
      <c r="J382" s="33">
        <f>VLOOKUP(A382,'097_0309'!A:AM,39,0)</f>
        <v>56.624605678233436</v>
      </c>
      <c r="K382" s="33">
        <f t="shared" si="5"/>
        <v>0</v>
      </c>
    </row>
    <row r="383" spans="1:11">
      <c r="A383" s="30" t="s">
        <v>100</v>
      </c>
      <c r="B383" s="30" t="s">
        <v>408</v>
      </c>
      <c r="C383" s="30" t="s">
        <v>417</v>
      </c>
      <c r="D383" s="30" t="s">
        <v>420</v>
      </c>
      <c r="E383" s="30"/>
      <c r="F383" s="30" t="s">
        <v>406</v>
      </c>
      <c r="G383" s="30" t="s">
        <v>407</v>
      </c>
      <c r="H383" s="31" t="s">
        <v>375</v>
      </c>
      <c r="I383" s="40">
        <v>0</v>
      </c>
      <c r="J383" s="33">
        <f>VLOOKUP(A383,'097_0309'!A:AM,39,0)</f>
        <v>110.25236593059937</v>
      </c>
      <c r="K383" s="33">
        <f t="shared" si="5"/>
        <v>0</v>
      </c>
    </row>
    <row r="384" spans="1:11">
      <c r="A384" s="30" t="s">
        <v>100</v>
      </c>
      <c r="B384" s="30" t="s">
        <v>408</v>
      </c>
      <c r="C384" s="30" t="s">
        <v>417</v>
      </c>
      <c r="D384" s="30" t="s">
        <v>420</v>
      </c>
      <c r="E384" s="30"/>
      <c r="F384" s="30" t="s">
        <v>406</v>
      </c>
      <c r="G384" s="30" t="s">
        <v>407</v>
      </c>
      <c r="H384" s="31" t="s">
        <v>373</v>
      </c>
      <c r="I384" s="40">
        <v>0</v>
      </c>
      <c r="J384" s="33">
        <f>VLOOKUP(A384,'097_0309'!A:AM,39,0)</f>
        <v>110.25236593059937</v>
      </c>
      <c r="K384" s="33">
        <f t="shared" si="5"/>
        <v>0</v>
      </c>
    </row>
    <row r="385" spans="1:11">
      <c r="A385" s="30" t="s">
        <v>100</v>
      </c>
      <c r="B385" s="30" t="s">
        <v>408</v>
      </c>
      <c r="C385" s="30" t="s">
        <v>417</v>
      </c>
      <c r="D385" s="30" t="s">
        <v>420</v>
      </c>
      <c r="E385" s="30"/>
      <c r="F385" s="30" t="s">
        <v>406</v>
      </c>
      <c r="G385" s="30" t="s">
        <v>407</v>
      </c>
      <c r="H385" s="31" t="s">
        <v>372</v>
      </c>
      <c r="I385" s="40">
        <v>0</v>
      </c>
      <c r="J385" s="33">
        <f>VLOOKUP(A385,'097_0309'!A:AM,39,0)</f>
        <v>110.25236593059937</v>
      </c>
      <c r="K385" s="33">
        <f t="shared" si="5"/>
        <v>0</v>
      </c>
    </row>
    <row r="386" spans="1:11">
      <c r="A386" s="30" t="s">
        <v>101</v>
      </c>
      <c r="B386" s="30" t="s">
        <v>408</v>
      </c>
      <c r="C386" s="30" t="s">
        <v>417</v>
      </c>
      <c r="D386" s="30" t="s">
        <v>535</v>
      </c>
      <c r="E386" s="30"/>
      <c r="F386" s="30" t="s">
        <v>548</v>
      </c>
      <c r="G386" s="30" t="s">
        <v>407</v>
      </c>
      <c r="H386" s="31" t="s">
        <v>373</v>
      </c>
      <c r="I386" s="40">
        <v>0</v>
      </c>
      <c r="J386" s="33">
        <f>VLOOKUP(A386,'097_0309'!A:AM,39,0)</f>
        <v>126.02523659305994</v>
      </c>
      <c r="K386" s="33">
        <f t="shared" si="5"/>
        <v>0</v>
      </c>
    </row>
    <row r="387" spans="1:11">
      <c r="A387" s="30" t="s">
        <v>101</v>
      </c>
      <c r="B387" s="30" t="s">
        <v>408</v>
      </c>
      <c r="C387" s="30" t="s">
        <v>417</v>
      </c>
      <c r="D387" s="30" t="s">
        <v>535</v>
      </c>
      <c r="E387" s="30"/>
      <c r="F387" s="30" t="s">
        <v>548</v>
      </c>
      <c r="G387" s="30" t="s">
        <v>407</v>
      </c>
      <c r="H387" s="31" t="s">
        <v>374</v>
      </c>
      <c r="I387" s="40">
        <v>0</v>
      </c>
      <c r="J387" s="33">
        <f>VLOOKUP(A387,'097_0309'!A:AM,39,0)</f>
        <v>126.02523659305994</v>
      </c>
      <c r="K387" s="33">
        <f t="shared" si="5"/>
        <v>0</v>
      </c>
    </row>
    <row r="388" spans="1:11">
      <c r="A388" s="30" t="s">
        <v>102</v>
      </c>
      <c r="B388" s="30" t="s">
        <v>408</v>
      </c>
      <c r="C388" s="30" t="s">
        <v>417</v>
      </c>
      <c r="D388" s="30" t="s">
        <v>411</v>
      </c>
      <c r="E388" s="30"/>
      <c r="F388" s="30" t="s">
        <v>550</v>
      </c>
      <c r="G388" s="30" t="s">
        <v>407</v>
      </c>
      <c r="H388" s="31" t="s">
        <v>375</v>
      </c>
      <c r="I388" s="40">
        <v>2</v>
      </c>
      <c r="J388" s="33">
        <f>VLOOKUP(A388,'097_0309'!A:AM,39,0)</f>
        <v>86.593059936908517</v>
      </c>
      <c r="K388" s="33">
        <f t="shared" ref="K388:K451" si="6">J388*I388</f>
        <v>173.18611987381703</v>
      </c>
    </row>
    <row r="389" spans="1:11">
      <c r="A389" s="30" t="s">
        <v>102</v>
      </c>
      <c r="B389" s="30" t="s">
        <v>408</v>
      </c>
      <c r="C389" s="30" t="s">
        <v>417</v>
      </c>
      <c r="D389" s="30" t="s">
        <v>411</v>
      </c>
      <c r="E389" s="30"/>
      <c r="F389" s="30" t="s">
        <v>550</v>
      </c>
      <c r="G389" s="30" t="s">
        <v>407</v>
      </c>
      <c r="H389" s="31" t="s">
        <v>373</v>
      </c>
      <c r="I389" s="40">
        <v>7</v>
      </c>
      <c r="J389" s="33">
        <f>VLOOKUP(A389,'097_0309'!A:AM,39,0)</f>
        <v>86.593059936908517</v>
      </c>
      <c r="K389" s="33">
        <f t="shared" si="6"/>
        <v>606.15141955835963</v>
      </c>
    </row>
    <row r="390" spans="1:11">
      <c r="A390" s="30" t="s">
        <v>102</v>
      </c>
      <c r="B390" s="30" t="s">
        <v>408</v>
      </c>
      <c r="C390" s="30" t="s">
        <v>417</v>
      </c>
      <c r="D390" s="30" t="s">
        <v>411</v>
      </c>
      <c r="E390" s="30"/>
      <c r="F390" s="30" t="s">
        <v>550</v>
      </c>
      <c r="G390" s="30" t="s">
        <v>407</v>
      </c>
      <c r="H390" s="31" t="s">
        <v>372</v>
      </c>
      <c r="I390" s="40">
        <v>18</v>
      </c>
      <c r="J390" s="33">
        <f>VLOOKUP(A390,'097_0309'!A:AM,39,0)</f>
        <v>86.593059936908517</v>
      </c>
      <c r="K390" s="33">
        <f t="shared" si="6"/>
        <v>1558.6750788643533</v>
      </c>
    </row>
    <row r="391" spans="1:11">
      <c r="A391" s="30" t="s">
        <v>102</v>
      </c>
      <c r="B391" s="30" t="s">
        <v>408</v>
      </c>
      <c r="C391" s="30" t="s">
        <v>417</v>
      </c>
      <c r="D391" s="30" t="s">
        <v>411</v>
      </c>
      <c r="E391" s="30"/>
      <c r="F391" s="30" t="s">
        <v>550</v>
      </c>
      <c r="G391" s="30" t="s">
        <v>407</v>
      </c>
      <c r="H391" s="31" t="s">
        <v>371</v>
      </c>
      <c r="I391" s="40">
        <v>5</v>
      </c>
      <c r="J391" s="33">
        <f>VLOOKUP(A391,'097_0309'!A:AM,39,0)</f>
        <v>86.593059936908517</v>
      </c>
      <c r="K391" s="33">
        <f t="shared" si="6"/>
        <v>432.96529968454257</v>
      </c>
    </row>
    <row r="392" spans="1:11">
      <c r="A392" s="30" t="s">
        <v>102</v>
      </c>
      <c r="B392" s="30" t="s">
        <v>408</v>
      </c>
      <c r="C392" s="30" t="s">
        <v>417</v>
      </c>
      <c r="D392" s="30" t="s">
        <v>411</v>
      </c>
      <c r="E392" s="30"/>
      <c r="F392" s="30" t="s">
        <v>550</v>
      </c>
      <c r="G392" s="30" t="s">
        <v>407</v>
      </c>
      <c r="H392" s="31" t="s">
        <v>374</v>
      </c>
      <c r="I392" s="40">
        <v>2</v>
      </c>
      <c r="J392" s="33">
        <f>VLOOKUP(A392,'097_0309'!A:AM,39,0)</f>
        <v>86.593059936908517</v>
      </c>
      <c r="K392" s="33">
        <f t="shared" si="6"/>
        <v>173.18611987381703</v>
      </c>
    </row>
    <row r="393" spans="1:11">
      <c r="A393" s="30" t="s">
        <v>103</v>
      </c>
      <c r="B393" s="30" t="s">
        <v>402</v>
      </c>
      <c r="C393" s="30" t="s">
        <v>417</v>
      </c>
      <c r="D393" s="30" t="s">
        <v>411</v>
      </c>
      <c r="E393" s="30"/>
      <c r="F393" s="30" t="s">
        <v>406</v>
      </c>
      <c r="G393" s="30" t="s">
        <v>407</v>
      </c>
      <c r="H393" s="31">
        <v>30</v>
      </c>
      <c r="I393" s="40">
        <v>0</v>
      </c>
      <c r="J393" s="33">
        <f>VLOOKUP(A393,'097_0309'!A:AM,39,0)</f>
        <v>58.201892744479494</v>
      </c>
      <c r="K393" s="33">
        <f t="shared" si="6"/>
        <v>0</v>
      </c>
    </row>
    <row r="394" spans="1:11">
      <c r="A394" s="30" t="s">
        <v>103</v>
      </c>
      <c r="B394" s="30" t="s">
        <v>402</v>
      </c>
      <c r="C394" s="30" t="s">
        <v>417</v>
      </c>
      <c r="D394" s="30" t="s">
        <v>411</v>
      </c>
      <c r="E394" s="30"/>
      <c r="F394" s="30" t="s">
        <v>406</v>
      </c>
      <c r="G394" s="30" t="s">
        <v>407</v>
      </c>
      <c r="H394" s="31">
        <v>32</v>
      </c>
      <c r="I394" s="40">
        <v>34</v>
      </c>
      <c r="J394" s="33">
        <f>VLOOKUP(A394,'097_0309'!A:AM,39,0)</f>
        <v>58.201892744479494</v>
      </c>
      <c r="K394" s="33">
        <f t="shared" si="6"/>
        <v>1978.8643533123027</v>
      </c>
    </row>
    <row r="395" spans="1:11">
      <c r="A395" s="30" t="s">
        <v>103</v>
      </c>
      <c r="B395" s="30" t="s">
        <v>402</v>
      </c>
      <c r="C395" s="30" t="s">
        <v>417</v>
      </c>
      <c r="D395" s="30" t="s">
        <v>411</v>
      </c>
      <c r="E395" s="30"/>
      <c r="F395" s="30" t="s">
        <v>406</v>
      </c>
      <c r="G395" s="30" t="s">
        <v>407</v>
      </c>
      <c r="H395" s="31">
        <v>34</v>
      </c>
      <c r="I395" s="40">
        <v>39</v>
      </c>
      <c r="J395" s="33">
        <f>VLOOKUP(A395,'097_0309'!A:AM,39,0)</f>
        <v>58.201892744479494</v>
      </c>
      <c r="K395" s="33">
        <f t="shared" si="6"/>
        <v>2269.8738170347001</v>
      </c>
    </row>
    <row r="396" spans="1:11">
      <c r="A396" s="30" t="s">
        <v>103</v>
      </c>
      <c r="B396" s="30" t="s">
        <v>402</v>
      </c>
      <c r="C396" s="30" t="s">
        <v>417</v>
      </c>
      <c r="D396" s="30" t="s">
        <v>411</v>
      </c>
      <c r="E396" s="30"/>
      <c r="F396" s="30" t="s">
        <v>406</v>
      </c>
      <c r="G396" s="30" t="s">
        <v>407</v>
      </c>
      <c r="H396" s="31">
        <v>36</v>
      </c>
      <c r="I396" s="40">
        <v>28</v>
      </c>
      <c r="J396" s="33">
        <f>VLOOKUP(A396,'097_0309'!A:AM,39,0)</f>
        <v>58.201892744479494</v>
      </c>
      <c r="K396" s="33">
        <f t="shared" si="6"/>
        <v>1629.6529968454258</v>
      </c>
    </row>
    <row r="397" spans="1:11">
      <c r="A397" s="30" t="s">
        <v>103</v>
      </c>
      <c r="B397" s="30" t="s">
        <v>402</v>
      </c>
      <c r="C397" s="30" t="s">
        <v>417</v>
      </c>
      <c r="D397" s="30" t="s">
        <v>411</v>
      </c>
      <c r="E397" s="30"/>
      <c r="F397" s="30" t="s">
        <v>406</v>
      </c>
      <c r="G397" s="30" t="s">
        <v>407</v>
      </c>
      <c r="H397" s="31">
        <v>38</v>
      </c>
      <c r="I397" s="40">
        <v>8</v>
      </c>
      <c r="J397" s="33">
        <f>VLOOKUP(A397,'097_0309'!A:AM,39,0)</f>
        <v>58.201892744479494</v>
      </c>
      <c r="K397" s="33">
        <f t="shared" si="6"/>
        <v>465.61514195583595</v>
      </c>
    </row>
    <row r="398" spans="1:11">
      <c r="A398" s="30" t="s">
        <v>103</v>
      </c>
      <c r="B398" s="30" t="s">
        <v>402</v>
      </c>
      <c r="C398" s="30" t="s">
        <v>417</v>
      </c>
      <c r="D398" s="30" t="s">
        <v>411</v>
      </c>
      <c r="E398" s="30"/>
      <c r="F398" s="30" t="s">
        <v>406</v>
      </c>
      <c r="G398" s="30" t="s">
        <v>407</v>
      </c>
      <c r="H398" s="31">
        <v>40</v>
      </c>
      <c r="I398" s="40">
        <v>2</v>
      </c>
      <c r="J398" s="33">
        <f>VLOOKUP(A398,'097_0309'!A:AM,39,0)</f>
        <v>58.201892744479494</v>
      </c>
      <c r="K398" s="33">
        <f t="shared" si="6"/>
        <v>116.40378548895899</v>
      </c>
    </row>
    <row r="399" spans="1:11">
      <c r="A399" s="30" t="s">
        <v>104</v>
      </c>
      <c r="B399" s="30" t="s">
        <v>402</v>
      </c>
      <c r="C399" s="30" t="s">
        <v>417</v>
      </c>
      <c r="D399" s="30" t="s">
        <v>404</v>
      </c>
      <c r="E399" s="30"/>
      <c r="F399" s="30" t="s">
        <v>406</v>
      </c>
      <c r="G399" s="30" t="s">
        <v>407</v>
      </c>
      <c r="H399" s="31">
        <v>30</v>
      </c>
      <c r="I399" s="40">
        <v>2</v>
      </c>
      <c r="J399" s="33">
        <f>VLOOKUP(A399,'097_0309'!A:AM,39,0)</f>
        <v>78.706624605678229</v>
      </c>
      <c r="K399" s="33">
        <f t="shared" si="6"/>
        <v>157.41324921135646</v>
      </c>
    </row>
    <row r="400" spans="1:11">
      <c r="A400" s="30" t="s">
        <v>104</v>
      </c>
      <c r="B400" s="30" t="s">
        <v>402</v>
      </c>
      <c r="C400" s="30" t="s">
        <v>417</v>
      </c>
      <c r="D400" s="30" t="s">
        <v>404</v>
      </c>
      <c r="E400" s="30"/>
      <c r="F400" s="30" t="s">
        <v>406</v>
      </c>
      <c r="G400" s="30" t="s">
        <v>407</v>
      </c>
      <c r="H400" s="31">
        <v>32</v>
      </c>
      <c r="I400" s="40">
        <v>47</v>
      </c>
      <c r="J400" s="33">
        <f>VLOOKUP(A400,'097_0309'!A:AM,39,0)</f>
        <v>78.706624605678229</v>
      </c>
      <c r="K400" s="33">
        <f t="shared" si="6"/>
        <v>3699.2113564668766</v>
      </c>
    </row>
    <row r="401" spans="1:11">
      <c r="A401" s="30" t="s">
        <v>104</v>
      </c>
      <c r="B401" s="30" t="s">
        <v>402</v>
      </c>
      <c r="C401" s="30" t="s">
        <v>417</v>
      </c>
      <c r="D401" s="30" t="s">
        <v>404</v>
      </c>
      <c r="E401" s="30"/>
      <c r="F401" s="30" t="s">
        <v>406</v>
      </c>
      <c r="G401" s="30" t="s">
        <v>407</v>
      </c>
      <c r="H401" s="31">
        <v>34</v>
      </c>
      <c r="I401" s="40">
        <v>44</v>
      </c>
      <c r="J401" s="33">
        <f>VLOOKUP(A401,'097_0309'!A:AM,39,0)</f>
        <v>78.706624605678229</v>
      </c>
      <c r="K401" s="33">
        <f t="shared" si="6"/>
        <v>3463.091482649842</v>
      </c>
    </row>
    <row r="402" spans="1:11">
      <c r="A402" s="30" t="s">
        <v>104</v>
      </c>
      <c r="B402" s="30" t="s">
        <v>402</v>
      </c>
      <c r="C402" s="30" t="s">
        <v>417</v>
      </c>
      <c r="D402" s="30" t="s">
        <v>404</v>
      </c>
      <c r="E402" s="30"/>
      <c r="F402" s="30" t="s">
        <v>406</v>
      </c>
      <c r="G402" s="30" t="s">
        <v>407</v>
      </c>
      <c r="H402" s="31">
        <v>36</v>
      </c>
      <c r="I402" s="40">
        <v>25</v>
      </c>
      <c r="J402" s="33">
        <f>VLOOKUP(A402,'097_0309'!A:AM,39,0)</f>
        <v>78.706624605678229</v>
      </c>
      <c r="K402" s="33">
        <f t="shared" si="6"/>
        <v>1967.6656151419556</v>
      </c>
    </row>
    <row r="403" spans="1:11">
      <c r="A403" s="30" t="s">
        <v>104</v>
      </c>
      <c r="B403" s="30" t="s">
        <v>402</v>
      </c>
      <c r="C403" s="30" t="s">
        <v>417</v>
      </c>
      <c r="D403" s="30" t="s">
        <v>404</v>
      </c>
      <c r="E403" s="30"/>
      <c r="F403" s="30" t="s">
        <v>406</v>
      </c>
      <c r="G403" s="30" t="s">
        <v>407</v>
      </c>
      <c r="H403" s="31">
        <v>38</v>
      </c>
      <c r="I403" s="40">
        <v>13</v>
      </c>
      <c r="J403" s="33">
        <f>VLOOKUP(A403,'097_0309'!A:AM,39,0)</f>
        <v>78.706624605678229</v>
      </c>
      <c r="K403" s="33">
        <f t="shared" si="6"/>
        <v>1023.186119873817</v>
      </c>
    </row>
    <row r="404" spans="1:11">
      <c r="A404" s="30" t="s">
        <v>104</v>
      </c>
      <c r="B404" s="30" t="s">
        <v>402</v>
      </c>
      <c r="C404" s="30" t="s">
        <v>417</v>
      </c>
      <c r="D404" s="30" t="s">
        <v>404</v>
      </c>
      <c r="E404" s="30"/>
      <c r="F404" s="30" t="s">
        <v>406</v>
      </c>
      <c r="G404" s="30" t="s">
        <v>407</v>
      </c>
      <c r="H404" s="31">
        <v>40</v>
      </c>
      <c r="I404" s="40">
        <v>2</v>
      </c>
      <c r="J404" s="33">
        <f>VLOOKUP(A404,'097_0309'!A:AM,39,0)</f>
        <v>78.706624605678229</v>
      </c>
      <c r="K404" s="33">
        <f t="shared" si="6"/>
        <v>157.41324921135646</v>
      </c>
    </row>
    <row r="405" spans="1:11">
      <c r="A405" s="30" t="s">
        <v>105</v>
      </c>
      <c r="B405" s="30" t="s">
        <v>402</v>
      </c>
      <c r="C405" s="30" t="s">
        <v>417</v>
      </c>
      <c r="D405" s="30" t="s">
        <v>414</v>
      </c>
      <c r="E405" s="30"/>
      <c r="F405" s="30" t="s">
        <v>406</v>
      </c>
      <c r="G405" s="30" t="s">
        <v>407</v>
      </c>
      <c r="H405" s="31">
        <v>30</v>
      </c>
      <c r="I405" s="40">
        <v>0</v>
      </c>
      <c r="J405" s="33">
        <f>VLOOKUP(A405,'097_0309'!A:AM,39,0)</f>
        <v>42.429022082018932</v>
      </c>
      <c r="K405" s="33">
        <f t="shared" si="6"/>
        <v>0</v>
      </c>
    </row>
    <row r="406" spans="1:11">
      <c r="A406" s="30" t="s">
        <v>105</v>
      </c>
      <c r="B406" s="30" t="s">
        <v>402</v>
      </c>
      <c r="C406" s="30" t="s">
        <v>417</v>
      </c>
      <c r="D406" s="30" t="s">
        <v>414</v>
      </c>
      <c r="E406" s="30"/>
      <c r="F406" s="30" t="s">
        <v>406</v>
      </c>
      <c r="G406" s="30" t="s">
        <v>407</v>
      </c>
      <c r="H406" s="31">
        <v>32</v>
      </c>
      <c r="I406" s="40">
        <v>16</v>
      </c>
      <c r="J406" s="33">
        <f>VLOOKUP(A406,'097_0309'!A:AM,39,0)</f>
        <v>42.429022082018932</v>
      </c>
      <c r="K406" s="33">
        <f t="shared" si="6"/>
        <v>678.86435331230291</v>
      </c>
    </row>
    <row r="407" spans="1:11">
      <c r="A407" s="30" t="s">
        <v>105</v>
      </c>
      <c r="B407" s="30" t="s">
        <v>402</v>
      </c>
      <c r="C407" s="30" t="s">
        <v>417</v>
      </c>
      <c r="D407" s="30" t="s">
        <v>414</v>
      </c>
      <c r="E407" s="30"/>
      <c r="F407" s="30" t="s">
        <v>406</v>
      </c>
      <c r="G407" s="30" t="s">
        <v>407</v>
      </c>
      <c r="H407" s="31">
        <v>34</v>
      </c>
      <c r="I407" s="40">
        <v>16</v>
      </c>
      <c r="J407" s="33">
        <f>VLOOKUP(A407,'097_0309'!A:AM,39,0)</f>
        <v>42.429022082018932</v>
      </c>
      <c r="K407" s="33">
        <f t="shared" si="6"/>
        <v>678.86435331230291</v>
      </c>
    </row>
    <row r="408" spans="1:11">
      <c r="A408" s="30" t="s">
        <v>105</v>
      </c>
      <c r="B408" s="30" t="s">
        <v>402</v>
      </c>
      <c r="C408" s="30" t="s">
        <v>417</v>
      </c>
      <c r="D408" s="30" t="s">
        <v>414</v>
      </c>
      <c r="E408" s="30"/>
      <c r="F408" s="30" t="s">
        <v>406</v>
      </c>
      <c r="G408" s="30" t="s">
        <v>407</v>
      </c>
      <c r="H408" s="31">
        <v>36</v>
      </c>
      <c r="I408" s="40">
        <v>14</v>
      </c>
      <c r="J408" s="33">
        <f>VLOOKUP(A408,'097_0309'!A:AM,39,0)</f>
        <v>42.429022082018932</v>
      </c>
      <c r="K408" s="33">
        <f t="shared" si="6"/>
        <v>594.00630914826502</v>
      </c>
    </row>
    <row r="409" spans="1:11">
      <c r="A409" s="30" t="s">
        <v>105</v>
      </c>
      <c r="B409" s="30" t="s">
        <v>402</v>
      </c>
      <c r="C409" s="30" t="s">
        <v>417</v>
      </c>
      <c r="D409" s="30" t="s">
        <v>414</v>
      </c>
      <c r="E409" s="30"/>
      <c r="F409" s="30" t="s">
        <v>406</v>
      </c>
      <c r="G409" s="30" t="s">
        <v>407</v>
      </c>
      <c r="H409" s="31">
        <v>38</v>
      </c>
      <c r="I409" s="40">
        <v>6</v>
      </c>
      <c r="J409" s="33">
        <f>VLOOKUP(A409,'097_0309'!A:AM,39,0)</f>
        <v>42.429022082018932</v>
      </c>
      <c r="K409" s="33">
        <f t="shared" si="6"/>
        <v>254.57413249211359</v>
      </c>
    </row>
    <row r="410" spans="1:11">
      <c r="A410" s="30" t="s">
        <v>105</v>
      </c>
      <c r="B410" s="30" t="s">
        <v>402</v>
      </c>
      <c r="C410" s="30" t="s">
        <v>417</v>
      </c>
      <c r="D410" s="30" t="s">
        <v>414</v>
      </c>
      <c r="E410" s="30"/>
      <c r="F410" s="30" t="s">
        <v>406</v>
      </c>
      <c r="G410" s="30" t="s">
        <v>407</v>
      </c>
      <c r="H410" s="31">
        <v>40</v>
      </c>
      <c r="I410" s="40">
        <v>0</v>
      </c>
      <c r="J410" s="33">
        <f>VLOOKUP(A410,'097_0309'!A:AM,39,0)</f>
        <v>42.429022082018932</v>
      </c>
      <c r="K410" s="33">
        <f t="shared" si="6"/>
        <v>0</v>
      </c>
    </row>
    <row r="411" spans="1:11">
      <c r="A411" s="30" t="s">
        <v>106</v>
      </c>
      <c r="B411" s="30" t="s">
        <v>402</v>
      </c>
      <c r="C411" s="30" t="s">
        <v>417</v>
      </c>
      <c r="D411" s="30" t="s">
        <v>414</v>
      </c>
      <c r="E411" s="30"/>
      <c r="F411" s="30" t="s">
        <v>416</v>
      </c>
      <c r="G411" s="30" t="s">
        <v>407</v>
      </c>
      <c r="H411" s="31">
        <v>30</v>
      </c>
      <c r="I411" s="40">
        <v>0</v>
      </c>
      <c r="J411" s="33">
        <f>VLOOKUP(A411,'097_0309'!A:AM,39,0)</f>
        <v>42.429022082018932</v>
      </c>
      <c r="K411" s="33">
        <f t="shared" si="6"/>
        <v>0</v>
      </c>
    </row>
    <row r="412" spans="1:11">
      <c r="A412" s="30" t="s">
        <v>106</v>
      </c>
      <c r="B412" s="30" t="s">
        <v>402</v>
      </c>
      <c r="C412" s="30" t="s">
        <v>417</v>
      </c>
      <c r="D412" s="30" t="s">
        <v>414</v>
      </c>
      <c r="E412" s="30"/>
      <c r="F412" s="30" t="s">
        <v>416</v>
      </c>
      <c r="G412" s="30" t="s">
        <v>407</v>
      </c>
      <c r="H412" s="31">
        <v>32</v>
      </c>
      <c r="I412" s="40">
        <v>8</v>
      </c>
      <c r="J412" s="33">
        <f>VLOOKUP(A412,'097_0309'!A:AM,39,0)</f>
        <v>42.429022082018932</v>
      </c>
      <c r="K412" s="33">
        <f t="shared" si="6"/>
        <v>339.43217665615146</v>
      </c>
    </row>
    <row r="413" spans="1:11">
      <c r="A413" s="30" t="s">
        <v>106</v>
      </c>
      <c r="B413" s="30" t="s">
        <v>402</v>
      </c>
      <c r="C413" s="30" t="s">
        <v>417</v>
      </c>
      <c r="D413" s="30" t="s">
        <v>414</v>
      </c>
      <c r="E413" s="30"/>
      <c r="F413" s="30" t="s">
        <v>416</v>
      </c>
      <c r="G413" s="30" t="s">
        <v>407</v>
      </c>
      <c r="H413" s="31">
        <v>34</v>
      </c>
      <c r="I413" s="40">
        <v>8</v>
      </c>
      <c r="J413" s="33">
        <f>VLOOKUP(A413,'097_0309'!A:AM,39,0)</f>
        <v>42.429022082018932</v>
      </c>
      <c r="K413" s="33">
        <f t="shared" si="6"/>
        <v>339.43217665615146</v>
      </c>
    </row>
    <row r="414" spans="1:11">
      <c r="A414" s="30" t="s">
        <v>106</v>
      </c>
      <c r="B414" s="30" t="s">
        <v>402</v>
      </c>
      <c r="C414" s="30" t="s">
        <v>417</v>
      </c>
      <c r="D414" s="30" t="s">
        <v>414</v>
      </c>
      <c r="E414" s="30"/>
      <c r="F414" s="30" t="s">
        <v>416</v>
      </c>
      <c r="G414" s="30" t="s">
        <v>407</v>
      </c>
      <c r="H414" s="31">
        <v>36</v>
      </c>
      <c r="I414" s="40">
        <v>12</v>
      </c>
      <c r="J414" s="33">
        <f>VLOOKUP(A414,'097_0309'!A:AM,39,0)</f>
        <v>42.429022082018932</v>
      </c>
      <c r="K414" s="33">
        <f t="shared" si="6"/>
        <v>509.14826498422718</v>
      </c>
    </row>
    <row r="415" spans="1:11">
      <c r="A415" s="30" t="s">
        <v>106</v>
      </c>
      <c r="B415" s="30" t="s">
        <v>402</v>
      </c>
      <c r="C415" s="30" t="s">
        <v>417</v>
      </c>
      <c r="D415" s="30" t="s">
        <v>414</v>
      </c>
      <c r="E415" s="30"/>
      <c r="F415" s="30" t="s">
        <v>416</v>
      </c>
      <c r="G415" s="30" t="s">
        <v>407</v>
      </c>
      <c r="H415" s="31">
        <v>38</v>
      </c>
      <c r="I415" s="40">
        <v>7</v>
      </c>
      <c r="J415" s="33">
        <f>VLOOKUP(A415,'097_0309'!A:AM,39,0)</f>
        <v>42.429022082018932</v>
      </c>
      <c r="K415" s="33">
        <f t="shared" si="6"/>
        <v>297.00315457413251</v>
      </c>
    </row>
    <row r="416" spans="1:11">
      <c r="A416" s="30" t="s">
        <v>106</v>
      </c>
      <c r="B416" s="30" t="s">
        <v>402</v>
      </c>
      <c r="C416" s="30" t="s">
        <v>417</v>
      </c>
      <c r="D416" s="30" t="s">
        <v>414</v>
      </c>
      <c r="E416" s="30"/>
      <c r="F416" s="30" t="s">
        <v>416</v>
      </c>
      <c r="G416" s="30" t="s">
        <v>407</v>
      </c>
      <c r="H416" s="31">
        <v>40</v>
      </c>
      <c r="I416" s="40">
        <v>2</v>
      </c>
      <c r="J416" s="33">
        <f>VLOOKUP(A416,'097_0309'!A:AM,39,0)</f>
        <v>42.429022082018932</v>
      </c>
      <c r="K416" s="33">
        <f t="shared" si="6"/>
        <v>84.858044164037864</v>
      </c>
    </row>
    <row r="417" spans="1:11">
      <c r="A417" s="30" t="s">
        <v>107</v>
      </c>
      <c r="B417" s="30" t="s">
        <v>402</v>
      </c>
      <c r="C417" s="30" t="s">
        <v>417</v>
      </c>
      <c r="D417" s="30" t="s">
        <v>414</v>
      </c>
      <c r="E417" s="30"/>
      <c r="F417" s="30" t="s">
        <v>554</v>
      </c>
      <c r="G417" s="30" t="s">
        <v>407</v>
      </c>
      <c r="H417" s="31">
        <v>32</v>
      </c>
      <c r="I417" s="40">
        <v>3</v>
      </c>
      <c r="J417" s="33">
        <f>VLOOKUP(A417,'097_0309'!A:AM,39,0)</f>
        <v>40.851735015772874</v>
      </c>
      <c r="K417" s="33">
        <f t="shared" si="6"/>
        <v>122.55520504731862</v>
      </c>
    </row>
    <row r="418" spans="1:11">
      <c r="A418" s="30" t="s">
        <v>107</v>
      </c>
      <c r="B418" s="30" t="s">
        <v>402</v>
      </c>
      <c r="C418" s="30" t="s">
        <v>417</v>
      </c>
      <c r="D418" s="30" t="s">
        <v>414</v>
      </c>
      <c r="E418" s="30"/>
      <c r="F418" s="30" t="s">
        <v>554</v>
      </c>
      <c r="G418" s="30" t="s">
        <v>407</v>
      </c>
      <c r="H418" s="31">
        <v>34</v>
      </c>
      <c r="I418" s="40">
        <v>2</v>
      </c>
      <c r="J418" s="33">
        <f>VLOOKUP(A418,'097_0309'!A:AM,39,0)</f>
        <v>40.851735015772874</v>
      </c>
      <c r="K418" s="33">
        <f t="shared" si="6"/>
        <v>81.703470031545748</v>
      </c>
    </row>
    <row r="419" spans="1:11">
      <c r="A419" s="30" t="s">
        <v>107</v>
      </c>
      <c r="B419" s="30" t="s">
        <v>402</v>
      </c>
      <c r="C419" s="30" t="s">
        <v>417</v>
      </c>
      <c r="D419" s="30" t="s">
        <v>414</v>
      </c>
      <c r="E419" s="30"/>
      <c r="F419" s="30" t="s">
        <v>554</v>
      </c>
      <c r="G419" s="30" t="s">
        <v>407</v>
      </c>
      <c r="H419" s="31">
        <v>36</v>
      </c>
      <c r="I419" s="40">
        <v>2</v>
      </c>
      <c r="J419" s="33">
        <f>VLOOKUP(A419,'097_0309'!A:AM,39,0)</f>
        <v>40.851735015772874</v>
      </c>
      <c r="K419" s="33">
        <f t="shared" si="6"/>
        <v>81.703470031545748</v>
      </c>
    </row>
    <row r="420" spans="1:11">
      <c r="A420" s="30" t="s">
        <v>107</v>
      </c>
      <c r="B420" s="30" t="s">
        <v>402</v>
      </c>
      <c r="C420" s="30" t="s">
        <v>417</v>
      </c>
      <c r="D420" s="30" t="s">
        <v>414</v>
      </c>
      <c r="E420" s="30"/>
      <c r="F420" s="30" t="s">
        <v>554</v>
      </c>
      <c r="G420" s="30" t="s">
        <v>407</v>
      </c>
      <c r="H420" s="31">
        <v>38</v>
      </c>
      <c r="I420" s="40">
        <v>0</v>
      </c>
      <c r="J420" s="33">
        <f>VLOOKUP(A420,'097_0309'!A:AM,39,0)</f>
        <v>40.851735015772874</v>
      </c>
      <c r="K420" s="33">
        <f t="shared" si="6"/>
        <v>0</v>
      </c>
    </row>
    <row r="421" spans="1:11">
      <c r="A421" s="30" t="s">
        <v>108</v>
      </c>
      <c r="B421" s="30" t="s">
        <v>402</v>
      </c>
      <c r="C421" s="30" t="s">
        <v>417</v>
      </c>
      <c r="D421" s="30" t="s">
        <v>414</v>
      </c>
      <c r="E421" s="30"/>
      <c r="F421" s="30" t="s">
        <v>555</v>
      </c>
      <c r="G421" s="30" t="s">
        <v>407</v>
      </c>
      <c r="H421" s="31">
        <v>30</v>
      </c>
      <c r="I421" s="40">
        <v>0</v>
      </c>
      <c r="J421" s="33">
        <f>VLOOKUP(A421,'097_0309'!A:AM,39,0)</f>
        <v>40.851735015772874</v>
      </c>
      <c r="K421" s="33">
        <f t="shared" si="6"/>
        <v>0</v>
      </c>
    </row>
    <row r="422" spans="1:11">
      <c r="A422" s="30" t="s">
        <v>108</v>
      </c>
      <c r="B422" s="30" t="s">
        <v>402</v>
      </c>
      <c r="C422" s="30" t="s">
        <v>417</v>
      </c>
      <c r="D422" s="30" t="s">
        <v>414</v>
      </c>
      <c r="E422" s="30"/>
      <c r="F422" s="30" t="s">
        <v>555</v>
      </c>
      <c r="G422" s="30" t="s">
        <v>407</v>
      </c>
      <c r="H422" s="31">
        <v>32</v>
      </c>
      <c r="I422" s="40">
        <v>5</v>
      </c>
      <c r="J422" s="33">
        <f>VLOOKUP(A422,'097_0309'!A:AM,39,0)</f>
        <v>40.851735015772874</v>
      </c>
      <c r="K422" s="33">
        <f t="shared" si="6"/>
        <v>204.25867507886437</v>
      </c>
    </row>
    <row r="423" spans="1:11">
      <c r="A423" s="30" t="s">
        <v>108</v>
      </c>
      <c r="B423" s="30" t="s">
        <v>402</v>
      </c>
      <c r="C423" s="30" t="s">
        <v>417</v>
      </c>
      <c r="D423" s="30" t="s">
        <v>414</v>
      </c>
      <c r="E423" s="30"/>
      <c r="F423" s="30" t="s">
        <v>555</v>
      </c>
      <c r="G423" s="30" t="s">
        <v>407</v>
      </c>
      <c r="H423" s="31">
        <v>34</v>
      </c>
      <c r="I423" s="40">
        <v>4</v>
      </c>
      <c r="J423" s="33">
        <f>VLOOKUP(A423,'097_0309'!A:AM,39,0)</f>
        <v>40.851735015772874</v>
      </c>
      <c r="K423" s="33">
        <f t="shared" si="6"/>
        <v>163.4069400630915</v>
      </c>
    </row>
    <row r="424" spans="1:11">
      <c r="A424" s="30" t="s">
        <v>108</v>
      </c>
      <c r="B424" s="30" t="s">
        <v>402</v>
      </c>
      <c r="C424" s="30" t="s">
        <v>417</v>
      </c>
      <c r="D424" s="30" t="s">
        <v>414</v>
      </c>
      <c r="E424" s="30"/>
      <c r="F424" s="30" t="s">
        <v>555</v>
      </c>
      <c r="G424" s="30" t="s">
        <v>407</v>
      </c>
      <c r="H424" s="31">
        <v>36</v>
      </c>
      <c r="I424" s="40">
        <v>3</v>
      </c>
      <c r="J424" s="33">
        <f>VLOOKUP(A424,'097_0309'!A:AM,39,0)</f>
        <v>40.851735015772874</v>
      </c>
      <c r="K424" s="33">
        <f t="shared" si="6"/>
        <v>122.55520504731862</v>
      </c>
    </row>
    <row r="425" spans="1:11">
      <c r="A425" s="30" t="s">
        <v>108</v>
      </c>
      <c r="B425" s="30" t="s">
        <v>402</v>
      </c>
      <c r="C425" s="30" t="s">
        <v>417</v>
      </c>
      <c r="D425" s="30" t="s">
        <v>414</v>
      </c>
      <c r="E425" s="30"/>
      <c r="F425" s="30" t="s">
        <v>555</v>
      </c>
      <c r="G425" s="30" t="s">
        <v>407</v>
      </c>
      <c r="H425" s="31">
        <v>38</v>
      </c>
      <c r="I425" s="40">
        <v>2</v>
      </c>
      <c r="J425" s="33">
        <f>VLOOKUP(A425,'097_0309'!A:AM,39,0)</f>
        <v>40.851735015772874</v>
      </c>
      <c r="K425" s="33">
        <f t="shared" si="6"/>
        <v>81.703470031545748</v>
      </c>
    </row>
    <row r="426" spans="1:11">
      <c r="A426" s="30" t="s">
        <v>109</v>
      </c>
      <c r="B426" s="30" t="s">
        <v>402</v>
      </c>
      <c r="C426" s="30" t="s">
        <v>417</v>
      </c>
      <c r="D426" s="30" t="s">
        <v>463</v>
      </c>
      <c r="E426" s="30"/>
      <c r="F426" s="30" t="s">
        <v>406</v>
      </c>
      <c r="G426" s="30" t="s">
        <v>407</v>
      </c>
      <c r="H426" s="31">
        <v>34</v>
      </c>
      <c r="I426" s="40">
        <v>0</v>
      </c>
      <c r="J426" s="33">
        <f>VLOOKUP(A426,'097_0309'!A:AM,39,0)</f>
        <v>110.25236593059937</v>
      </c>
      <c r="K426" s="33">
        <f t="shared" si="6"/>
        <v>0</v>
      </c>
    </row>
    <row r="427" spans="1:11">
      <c r="A427" s="30" t="s">
        <v>109</v>
      </c>
      <c r="B427" s="30" t="s">
        <v>402</v>
      </c>
      <c r="C427" s="30" t="s">
        <v>417</v>
      </c>
      <c r="D427" s="30" t="s">
        <v>463</v>
      </c>
      <c r="E427" s="30"/>
      <c r="F427" s="30" t="s">
        <v>406</v>
      </c>
      <c r="G427" s="30" t="s">
        <v>407</v>
      </c>
      <c r="H427" s="31">
        <v>36</v>
      </c>
      <c r="I427" s="40">
        <v>0</v>
      </c>
      <c r="J427" s="33">
        <f>VLOOKUP(A427,'097_0309'!A:AM,39,0)</f>
        <v>110.25236593059937</v>
      </c>
      <c r="K427" s="33">
        <f t="shared" si="6"/>
        <v>0</v>
      </c>
    </row>
    <row r="428" spans="1:11">
      <c r="A428" s="30" t="s">
        <v>109</v>
      </c>
      <c r="B428" s="30" t="s">
        <v>402</v>
      </c>
      <c r="C428" s="30" t="s">
        <v>417</v>
      </c>
      <c r="D428" s="30" t="s">
        <v>463</v>
      </c>
      <c r="E428" s="30"/>
      <c r="F428" s="30" t="s">
        <v>406</v>
      </c>
      <c r="G428" s="30" t="s">
        <v>407</v>
      </c>
      <c r="H428" s="31">
        <v>38</v>
      </c>
      <c r="I428" s="40">
        <v>0</v>
      </c>
      <c r="J428" s="33">
        <f>VLOOKUP(A428,'097_0309'!A:AM,39,0)</f>
        <v>110.25236593059937</v>
      </c>
      <c r="K428" s="33">
        <f t="shared" si="6"/>
        <v>0</v>
      </c>
    </row>
    <row r="429" spans="1:11">
      <c r="A429" s="30" t="s">
        <v>110</v>
      </c>
      <c r="B429" s="30" t="s">
        <v>402</v>
      </c>
      <c r="C429" s="30" t="s">
        <v>417</v>
      </c>
      <c r="D429" s="30" t="s">
        <v>463</v>
      </c>
      <c r="E429" s="30"/>
      <c r="F429" s="30" t="s">
        <v>557</v>
      </c>
      <c r="G429" s="30" t="s">
        <v>407</v>
      </c>
      <c r="H429" s="31">
        <v>32</v>
      </c>
      <c r="I429" s="40">
        <v>0</v>
      </c>
      <c r="J429" s="33">
        <f>VLOOKUP(A429,'097_0309'!A:AM,39,0)</f>
        <v>110.25236593059937</v>
      </c>
      <c r="K429" s="33">
        <f t="shared" si="6"/>
        <v>0</v>
      </c>
    </row>
    <row r="430" spans="1:11">
      <c r="A430" s="30" t="s">
        <v>110</v>
      </c>
      <c r="B430" s="30" t="s">
        <v>402</v>
      </c>
      <c r="C430" s="30" t="s">
        <v>417</v>
      </c>
      <c r="D430" s="30" t="s">
        <v>463</v>
      </c>
      <c r="E430" s="30"/>
      <c r="F430" s="30" t="s">
        <v>557</v>
      </c>
      <c r="G430" s="30" t="s">
        <v>407</v>
      </c>
      <c r="H430" s="31">
        <v>34</v>
      </c>
      <c r="I430" s="40">
        <v>0</v>
      </c>
      <c r="J430" s="33">
        <f>VLOOKUP(A430,'097_0309'!A:AM,39,0)</f>
        <v>110.25236593059937</v>
      </c>
      <c r="K430" s="33">
        <f t="shared" si="6"/>
        <v>0</v>
      </c>
    </row>
    <row r="431" spans="1:11">
      <c r="A431" s="30" t="s">
        <v>110</v>
      </c>
      <c r="B431" s="30" t="s">
        <v>402</v>
      </c>
      <c r="C431" s="30" t="s">
        <v>417</v>
      </c>
      <c r="D431" s="30" t="s">
        <v>463</v>
      </c>
      <c r="E431" s="30"/>
      <c r="F431" s="30" t="s">
        <v>557</v>
      </c>
      <c r="G431" s="30" t="s">
        <v>407</v>
      </c>
      <c r="H431" s="31">
        <v>36</v>
      </c>
      <c r="I431" s="40">
        <v>0</v>
      </c>
      <c r="J431" s="33">
        <f>VLOOKUP(A431,'097_0309'!A:AM,39,0)</f>
        <v>110.25236593059937</v>
      </c>
      <c r="K431" s="33">
        <f t="shared" si="6"/>
        <v>0</v>
      </c>
    </row>
    <row r="432" spans="1:11">
      <c r="A432" s="30" t="s">
        <v>110</v>
      </c>
      <c r="B432" s="30" t="s">
        <v>402</v>
      </c>
      <c r="C432" s="30" t="s">
        <v>417</v>
      </c>
      <c r="D432" s="30" t="s">
        <v>463</v>
      </c>
      <c r="E432" s="30"/>
      <c r="F432" s="30" t="s">
        <v>557</v>
      </c>
      <c r="G432" s="30" t="s">
        <v>407</v>
      </c>
      <c r="H432" s="31">
        <v>38</v>
      </c>
      <c r="I432" s="40">
        <v>0</v>
      </c>
      <c r="J432" s="33">
        <f>VLOOKUP(A432,'097_0309'!A:AM,39,0)</f>
        <v>110.25236593059937</v>
      </c>
      <c r="K432" s="33">
        <f t="shared" si="6"/>
        <v>0</v>
      </c>
    </row>
    <row r="433" spans="1:11">
      <c r="A433" s="30" t="s">
        <v>111</v>
      </c>
      <c r="B433" s="30" t="s">
        <v>402</v>
      </c>
      <c r="C433" s="30" t="s">
        <v>417</v>
      </c>
      <c r="D433" s="30" t="s">
        <v>535</v>
      </c>
      <c r="E433" s="30"/>
      <c r="F433" s="30" t="s">
        <v>406</v>
      </c>
      <c r="G433" s="30" t="s">
        <v>407</v>
      </c>
      <c r="H433" s="31">
        <v>30</v>
      </c>
      <c r="I433" s="40">
        <v>0</v>
      </c>
      <c r="J433" s="33">
        <f>VLOOKUP(A433,'097_0309'!A:AM,39,0)</f>
        <v>126.02523659305994</v>
      </c>
      <c r="K433" s="33">
        <f t="shared" si="6"/>
        <v>0</v>
      </c>
    </row>
    <row r="434" spans="1:11">
      <c r="A434" s="30" t="s">
        <v>111</v>
      </c>
      <c r="B434" s="30" t="s">
        <v>402</v>
      </c>
      <c r="C434" s="30" t="s">
        <v>417</v>
      </c>
      <c r="D434" s="30" t="s">
        <v>535</v>
      </c>
      <c r="E434" s="30"/>
      <c r="F434" s="30" t="s">
        <v>406</v>
      </c>
      <c r="G434" s="30" t="s">
        <v>407</v>
      </c>
      <c r="H434" s="31">
        <v>32</v>
      </c>
      <c r="I434" s="40">
        <v>3</v>
      </c>
      <c r="J434" s="33">
        <f>VLOOKUP(A434,'097_0309'!A:AM,39,0)</f>
        <v>126.02523659305994</v>
      </c>
      <c r="K434" s="33">
        <f t="shared" si="6"/>
        <v>378.07570977917982</v>
      </c>
    </row>
    <row r="435" spans="1:11">
      <c r="A435" s="30" t="s">
        <v>111</v>
      </c>
      <c r="B435" s="30" t="s">
        <v>402</v>
      </c>
      <c r="C435" s="30" t="s">
        <v>417</v>
      </c>
      <c r="D435" s="30" t="s">
        <v>535</v>
      </c>
      <c r="E435" s="30"/>
      <c r="F435" s="30" t="s">
        <v>406</v>
      </c>
      <c r="G435" s="30" t="s">
        <v>407</v>
      </c>
      <c r="H435" s="31">
        <v>34</v>
      </c>
      <c r="I435" s="40">
        <v>4</v>
      </c>
      <c r="J435" s="33">
        <f>VLOOKUP(A435,'097_0309'!A:AM,39,0)</f>
        <v>126.02523659305994</v>
      </c>
      <c r="K435" s="33">
        <f t="shared" si="6"/>
        <v>504.10094637223978</v>
      </c>
    </row>
    <row r="436" spans="1:11">
      <c r="A436" s="30" t="s">
        <v>111</v>
      </c>
      <c r="B436" s="30" t="s">
        <v>402</v>
      </c>
      <c r="C436" s="30" t="s">
        <v>417</v>
      </c>
      <c r="D436" s="30" t="s">
        <v>535</v>
      </c>
      <c r="E436" s="30"/>
      <c r="F436" s="30" t="s">
        <v>406</v>
      </c>
      <c r="G436" s="30" t="s">
        <v>407</v>
      </c>
      <c r="H436" s="31">
        <v>36</v>
      </c>
      <c r="I436" s="40">
        <v>3</v>
      </c>
      <c r="J436" s="33">
        <f>VLOOKUP(A436,'097_0309'!A:AM,39,0)</f>
        <v>126.02523659305994</v>
      </c>
      <c r="K436" s="33">
        <f t="shared" si="6"/>
        <v>378.07570977917982</v>
      </c>
    </row>
    <row r="437" spans="1:11">
      <c r="A437" s="30" t="s">
        <v>111</v>
      </c>
      <c r="B437" s="30" t="s">
        <v>402</v>
      </c>
      <c r="C437" s="30" t="s">
        <v>417</v>
      </c>
      <c r="D437" s="30" t="s">
        <v>535</v>
      </c>
      <c r="E437" s="30"/>
      <c r="F437" s="30" t="s">
        <v>406</v>
      </c>
      <c r="G437" s="30" t="s">
        <v>407</v>
      </c>
      <c r="H437" s="31">
        <v>38</v>
      </c>
      <c r="I437" s="40">
        <v>2</v>
      </c>
      <c r="J437" s="33">
        <f>VLOOKUP(A437,'097_0309'!A:AM,39,0)</f>
        <v>126.02523659305994</v>
      </c>
      <c r="K437" s="33">
        <f t="shared" si="6"/>
        <v>252.05047318611989</v>
      </c>
    </row>
    <row r="438" spans="1:11">
      <c r="A438" s="30" t="s">
        <v>112</v>
      </c>
      <c r="B438" s="30" t="s">
        <v>402</v>
      </c>
      <c r="C438" s="30" t="s">
        <v>417</v>
      </c>
      <c r="D438" s="30" t="s">
        <v>423</v>
      </c>
      <c r="E438" s="30"/>
      <c r="F438" s="30" t="s">
        <v>406</v>
      </c>
      <c r="G438" s="30" t="s">
        <v>407</v>
      </c>
      <c r="H438" s="31">
        <v>32</v>
      </c>
      <c r="I438" s="40">
        <v>0</v>
      </c>
      <c r="J438" s="33">
        <f>VLOOKUP(A438,'097_0309'!A:AM,39,0)</f>
        <v>56.624605678233436</v>
      </c>
      <c r="K438" s="33">
        <f t="shared" si="6"/>
        <v>0</v>
      </c>
    </row>
    <row r="439" spans="1:11">
      <c r="A439" s="30" t="s">
        <v>112</v>
      </c>
      <c r="B439" s="30" t="s">
        <v>402</v>
      </c>
      <c r="C439" s="30" t="s">
        <v>417</v>
      </c>
      <c r="D439" s="30" t="s">
        <v>423</v>
      </c>
      <c r="E439" s="30"/>
      <c r="F439" s="30" t="s">
        <v>406</v>
      </c>
      <c r="G439" s="30" t="s">
        <v>407</v>
      </c>
      <c r="H439" s="31">
        <v>34</v>
      </c>
      <c r="I439" s="40">
        <v>0</v>
      </c>
      <c r="J439" s="33">
        <f>VLOOKUP(A439,'097_0309'!A:AM,39,0)</f>
        <v>56.624605678233436</v>
      </c>
      <c r="K439" s="33">
        <f t="shared" si="6"/>
        <v>0</v>
      </c>
    </row>
    <row r="440" spans="1:11">
      <c r="A440" s="30" t="s">
        <v>112</v>
      </c>
      <c r="B440" s="30" t="s">
        <v>402</v>
      </c>
      <c r="C440" s="30" t="s">
        <v>417</v>
      </c>
      <c r="D440" s="30" t="s">
        <v>423</v>
      </c>
      <c r="E440" s="30"/>
      <c r="F440" s="30" t="s">
        <v>406</v>
      </c>
      <c r="G440" s="30" t="s">
        <v>407</v>
      </c>
      <c r="H440" s="31">
        <v>36</v>
      </c>
      <c r="I440" s="40">
        <v>0</v>
      </c>
      <c r="J440" s="33">
        <f>VLOOKUP(A440,'097_0309'!A:AM,39,0)</f>
        <v>56.624605678233436</v>
      </c>
      <c r="K440" s="33">
        <f t="shared" si="6"/>
        <v>0</v>
      </c>
    </row>
    <row r="441" spans="1:11">
      <c r="A441" s="30" t="s">
        <v>112</v>
      </c>
      <c r="B441" s="30" t="s">
        <v>402</v>
      </c>
      <c r="C441" s="30" t="s">
        <v>417</v>
      </c>
      <c r="D441" s="30" t="s">
        <v>423</v>
      </c>
      <c r="E441" s="30"/>
      <c r="F441" s="30" t="s">
        <v>406</v>
      </c>
      <c r="G441" s="30" t="s">
        <v>407</v>
      </c>
      <c r="H441" s="31">
        <v>38</v>
      </c>
      <c r="I441" s="40">
        <v>0</v>
      </c>
      <c r="J441" s="33">
        <f>VLOOKUP(A441,'097_0309'!A:AM,39,0)</f>
        <v>56.624605678233436</v>
      </c>
      <c r="K441" s="33">
        <f t="shared" si="6"/>
        <v>0</v>
      </c>
    </row>
    <row r="442" spans="1:11">
      <c r="A442" s="30" t="s">
        <v>113</v>
      </c>
      <c r="B442" s="30" t="s">
        <v>402</v>
      </c>
      <c r="C442" s="30" t="s">
        <v>417</v>
      </c>
      <c r="D442" s="30" t="s">
        <v>404</v>
      </c>
      <c r="E442" s="30"/>
      <c r="F442" s="30" t="s">
        <v>416</v>
      </c>
      <c r="G442" s="30" t="s">
        <v>407</v>
      </c>
      <c r="H442" s="31">
        <v>32</v>
      </c>
      <c r="I442" s="40">
        <v>2</v>
      </c>
      <c r="J442" s="33">
        <f>VLOOKUP(A442,'097_0309'!A:AM,39,0)</f>
        <v>78.706624605678229</v>
      </c>
      <c r="K442" s="33">
        <f t="shared" si="6"/>
        <v>157.41324921135646</v>
      </c>
    </row>
    <row r="443" spans="1:11">
      <c r="A443" s="30" t="s">
        <v>113</v>
      </c>
      <c r="B443" s="30" t="s">
        <v>402</v>
      </c>
      <c r="C443" s="30" t="s">
        <v>417</v>
      </c>
      <c r="D443" s="30" t="s">
        <v>404</v>
      </c>
      <c r="E443" s="30"/>
      <c r="F443" s="30" t="s">
        <v>416</v>
      </c>
      <c r="G443" s="30" t="s">
        <v>407</v>
      </c>
      <c r="H443" s="31">
        <v>34</v>
      </c>
      <c r="I443" s="40">
        <v>2</v>
      </c>
      <c r="J443" s="33">
        <f>VLOOKUP(A443,'097_0309'!A:AM,39,0)</f>
        <v>78.706624605678229</v>
      </c>
      <c r="K443" s="33">
        <f t="shared" si="6"/>
        <v>157.41324921135646</v>
      </c>
    </row>
    <row r="444" spans="1:11">
      <c r="A444" s="30" t="s">
        <v>113</v>
      </c>
      <c r="B444" s="30" t="s">
        <v>402</v>
      </c>
      <c r="C444" s="30" t="s">
        <v>417</v>
      </c>
      <c r="D444" s="30" t="s">
        <v>404</v>
      </c>
      <c r="E444" s="30"/>
      <c r="F444" s="30" t="s">
        <v>416</v>
      </c>
      <c r="G444" s="30" t="s">
        <v>407</v>
      </c>
      <c r="H444" s="31">
        <v>36</v>
      </c>
      <c r="I444" s="40">
        <v>2</v>
      </c>
      <c r="J444" s="33">
        <f>VLOOKUP(A444,'097_0309'!A:AM,39,0)</f>
        <v>78.706624605678229</v>
      </c>
      <c r="K444" s="33">
        <f t="shared" si="6"/>
        <v>157.41324921135646</v>
      </c>
    </row>
    <row r="445" spans="1:11">
      <c r="A445" s="30" t="s">
        <v>113</v>
      </c>
      <c r="B445" s="30" t="s">
        <v>402</v>
      </c>
      <c r="C445" s="30" t="s">
        <v>417</v>
      </c>
      <c r="D445" s="30" t="s">
        <v>404</v>
      </c>
      <c r="E445" s="30"/>
      <c r="F445" s="30" t="s">
        <v>416</v>
      </c>
      <c r="G445" s="30" t="s">
        <v>407</v>
      </c>
      <c r="H445" s="31">
        <v>38</v>
      </c>
      <c r="I445" s="40">
        <v>0</v>
      </c>
      <c r="J445" s="33">
        <f>VLOOKUP(A445,'097_0309'!A:AM,39,0)</f>
        <v>78.706624605678229</v>
      </c>
      <c r="K445" s="33">
        <f t="shared" si="6"/>
        <v>0</v>
      </c>
    </row>
    <row r="446" spans="1:11">
      <c r="A446" s="30" t="s">
        <v>113</v>
      </c>
      <c r="B446" s="30" t="s">
        <v>402</v>
      </c>
      <c r="C446" s="30" t="s">
        <v>417</v>
      </c>
      <c r="D446" s="30" t="s">
        <v>404</v>
      </c>
      <c r="E446" s="30"/>
      <c r="F446" s="30" t="s">
        <v>416</v>
      </c>
      <c r="G446" s="30" t="s">
        <v>407</v>
      </c>
      <c r="H446" s="31">
        <v>40</v>
      </c>
      <c r="I446" s="40">
        <v>0</v>
      </c>
      <c r="J446" s="33">
        <f>VLOOKUP(A446,'097_0309'!A:AM,39,0)</f>
        <v>78.706624605678229</v>
      </c>
      <c r="K446" s="33">
        <f t="shared" si="6"/>
        <v>0</v>
      </c>
    </row>
    <row r="447" spans="1:11">
      <c r="A447" s="30" t="s">
        <v>114</v>
      </c>
      <c r="B447" s="30" t="s">
        <v>402</v>
      </c>
      <c r="C447" s="30" t="s">
        <v>417</v>
      </c>
      <c r="D447" s="30" t="s">
        <v>425</v>
      </c>
      <c r="E447" s="30"/>
      <c r="F447" s="30" t="s">
        <v>406</v>
      </c>
      <c r="G447" s="30" t="s">
        <v>407</v>
      </c>
      <c r="H447" s="31">
        <v>32</v>
      </c>
      <c r="I447" s="40">
        <v>2</v>
      </c>
      <c r="J447" s="33">
        <f>VLOOKUP(A447,'097_0309'!A:AM,39,0)</f>
        <v>110.25236593059937</v>
      </c>
      <c r="K447" s="33">
        <f t="shared" si="6"/>
        <v>220.50473186119874</v>
      </c>
    </row>
    <row r="448" spans="1:11">
      <c r="A448" s="30" t="s">
        <v>114</v>
      </c>
      <c r="B448" s="30" t="s">
        <v>402</v>
      </c>
      <c r="C448" s="30" t="s">
        <v>417</v>
      </c>
      <c r="D448" s="30" t="s">
        <v>425</v>
      </c>
      <c r="E448" s="30"/>
      <c r="F448" s="30" t="s">
        <v>406</v>
      </c>
      <c r="G448" s="30" t="s">
        <v>407</v>
      </c>
      <c r="H448" s="31">
        <v>34</v>
      </c>
      <c r="I448" s="40">
        <v>2</v>
      </c>
      <c r="J448" s="33">
        <f>VLOOKUP(A448,'097_0309'!A:AM,39,0)</f>
        <v>110.25236593059937</v>
      </c>
      <c r="K448" s="33">
        <f t="shared" si="6"/>
        <v>220.50473186119874</v>
      </c>
    </row>
    <row r="449" spans="1:11">
      <c r="A449" s="30" t="s">
        <v>114</v>
      </c>
      <c r="B449" s="30" t="s">
        <v>402</v>
      </c>
      <c r="C449" s="30" t="s">
        <v>417</v>
      </c>
      <c r="D449" s="30" t="s">
        <v>425</v>
      </c>
      <c r="E449" s="30"/>
      <c r="F449" s="30" t="s">
        <v>406</v>
      </c>
      <c r="G449" s="30" t="s">
        <v>407</v>
      </c>
      <c r="H449" s="31">
        <v>36</v>
      </c>
      <c r="I449" s="40">
        <v>2</v>
      </c>
      <c r="J449" s="33">
        <f>VLOOKUP(A449,'097_0309'!A:AM,39,0)</f>
        <v>110.25236593059937</v>
      </c>
      <c r="K449" s="33">
        <f t="shared" si="6"/>
        <v>220.50473186119874</v>
      </c>
    </row>
    <row r="450" spans="1:11">
      <c r="A450" s="30" t="s">
        <v>114</v>
      </c>
      <c r="B450" s="30" t="s">
        <v>402</v>
      </c>
      <c r="C450" s="30" t="s">
        <v>417</v>
      </c>
      <c r="D450" s="30" t="s">
        <v>425</v>
      </c>
      <c r="E450" s="30"/>
      <c r="F450" s="30" t="s">
        <v>406</v>
      </c>
      <c r="G450" s="30" t="s">
        <v>407</v>
      </c>
      <c r="H450" s="31">
        <v>38</v>
      </c>
      <c r="I450" s="40">
        <v>0</v>
      </c>
      <c r="J450" s="33">
        <f>VLOOKUP(A450,'097_0309'!A:AM,39,0)</f>
        <v>110.25236593059937</v>
      </c>
      <c r="K450" s="33">
        <f t="shared" si="6"/>
        <v>0</v>
      </c>
    </row>
    <row r="451" spans="1:11">
      <c r="A451" s="30" t="s">
        <v>115</v>
      </c>
      <c r="B451" s="30" t="s">
        <v>402</v>
      </c>
      <c r="C451" s="30" t="s">
        <v>417</v>
      </c>
      <c r="D451" s="30" t="s">
        <v>418</v>
      </c>
      <c r="E451" s="30"/>
      <c r="F451" s="30" t="s">
        <v>406</v>
      </c>
      <c r="G451" s="30" t="s">
        <v>407</v>
      </c>
      <c r="H451" s="31">
        <v>32</v>
      </c>
      <c r="I451" s="40">
        <v>0</v>
      </c>
      <c r="J451" s="33">
        <f>VLOOKUP(A451,'097_0309'!A:AM,39,0)</f>
        <v>40.851735015772874</v>
      </c>
      <c r="K451" s="33">
        <f t="shared" si="6"/>
        <v>0</v>
      </c>
    </row>
    <row r="452" spans="1:11">
      <c r="A452" s="30" t="s">
        <v>115</v>
      </c>
      <c r="B452" s="30" t="s">
        <v>402</v>
      </c>
      <c r="C452" s="30" t="s">
        <v>417</v>
      </c>
      <c r="D452" s="30" t="s">
        <v>418</v>
      </c>
      <c r="E452" s="30"/>
      <c r="F452" s="30" t="s">
        <v>406</v>
      </c>
      <c r="G452" s="30" t="s">
        <v>407</v>
      </c>
      <c r="H452" s="31">
        <v>34</v>
      </c>
      <c r="I452" s="40">
        <v>0</v>
      </c>
      <c r="J452" s="33">
        <f>VLOOKUP(A452,'097_0309'!A:AM,39,0)</f>
        <v>40.851735015772874</v>
      </c>
      <c r="K452" s="33">
        <f t="shared" ref="K452:K515" si="7">J452*I452</f>
        <v>0</v>
      </c>
    </row>
    <row r="453" spans="1:11">
      <c r="A453" s="30" t="s">
        <v>115</v>
      </c>
      <c r="B453" s="30" t="s">
        <v>402</v>
      </c>
      <c r="C453" s="30" t="s">
        <v>417</v>
      </c>
      <c r="D453" s="30" t="s">
        <v>418</v>
      </c>
      <c r="E453" s="30"/>
      <c r="F453" s="30" t="s">
        <v>406</v>
      </c>
      <c r="G453" s="30" t="s">
        <v>407</v>
      </c>
      <c r="H453" s="31">
        <v>36</v>
      </c>
      <c r="I453" s="40">
        <v>0</v>
      </c>
      <c r="J453" s="33">
        <f>VLOOKUP(A453,'097_0309'!A:AM,39,0)</f>
        <v>40.851735015772874</v>
      </c>
      <c r="K453" s="33">
        <f t="shared" si="7"/>
        <v>0</v>
      </c>
    </row>
    <row r="454" spans="1:11">
      <c r="A454" s="30" t="s">
        <v>116</v>
      </c>
      <c r="B454" s="30" t="s">
        <v>402</v>
      </c>
      <c r="C454" s="30" t="s">
        <v>417</v>
      </c>
      <c r="D454" s="30" t="s">
        <v>418</v>
      </c>
      <c r="E454" s="30"/>
      <c r="F454" s="30" t="s">
        <v>416</v>
      </c>
      <c r="G454" s="30" t="s">
        <v>407</v>
      </c>
      <c r="H454" s="31">
        <v>32</v>
      </c>
      <c r="I454" s="40">
        <v>0</v>
      </c>
      <c r="J454" s="33">
        <f>VLOOKUP(A454,'097_0309'!A:AM,39,0)</f>
        <v>40.851735015772874</v>
      </c>
      <c r="K454" s="33">
        <f t="shared" si="7"/>
        <v>0</v>
      </c>
    </row>
    <row r="455" spans="1:11">
      <c r="A455" s="30" t="s">
        <v>116</v>
      </c>
      <c r="B455" s="30" t="s">
        <v>402</v>
      </c>
      <c r="C455" s="30" t="s">
        <v>417</v>
      </c>
      <c r="D455" s="30" t="s">
        <v>418</v>
      </c>
      <c r="E455" s="30"/>
      <c r="F455" s="30" t="s">
        <v>416</v>
      </c>
      <c r="G455" s="30" t="s">
        <v>407</v>
      </c>
      <c r="H455" s="31">
        <v>34</v>
      </c>
      <c r="I455" s="40">
        <v>0</v>
      </c>
      <c r="J455" s="33">
        <f>VLOOKUP(A455,'097_0309'!A:AM,39,0)</f>
        <v>40.851735015772874</v>
      </c>
      <c r="K455" s="33">
        <f t="shared" si="7"/>
        <v>0</v>
      </c>
    </row>
    <row r="456" spans="1:11">
      <c r="A456" s="30" t="s">
        <v>116</v>
      </c>
      <c r="B456" s="30" t="s">
        <v>402</v>
      </c>
      <c r="C456" s="30" t="s">
        <v>417</v>
      </c>
      <c r="D456" s="30" t="s">
        <v>418</v>
      </c>
      <c r="E456" s="30"/>
      <c r="F456" s="30" t="s">
        <v>416</v>
      </c>
      <c r="G456" s="30" t="s">
        <v>407</v>
      </c>
      <c r="H456" s="31">
        <v>36</v>
      </c>
      <c r="I456" s="40">
        <v>0</v>
      </c>
      <c r="J456" s="33">
        <f>VLOOKUP(A456,'097_0309'!A:AM,39,0)</f>
        <v>40.851735015772874</v>
      </c>
      <c r="K456" s="33">
        <f t="shared" si="7"/>
        <v>0</v>
      </c>
    </row>
    <row r="457" spans="1:11">
      <c r="A457" s="30" t="s">
        <v>117</v>
      </c>
      <c r="B457" s="30" t="s">
        <v>402</v>
      </c>
      <c r="C457" s="30" t="s">
        <v>417</v>
      </c>
      <c r="D457" s="30" t="s">
        <v>425</v>
      </c>
      <c r="E457" s="30"/>
      <c r="F457" s="30" t="s">
        <v>406</v>
      </c>
      <c r="G457" s="30" t="s">
        <v>407</v>
      </c>
      <c r="H457" s="31">
        <v>30</v>
      </c>
      <c r="I457" s="40">
        <v>0</v>
      </c>
      <c r="J457" s="33">
        <f>VLOOKUP(A457,'097_0309'!A:AM,39,0)</f>
        <v>94.479495268138805</v>
      </c>
      <c r="K457" s="33">
        <f t="shared" si="7"/>
        <v>0</v>
      </c>
    </row>
    <row r="458" spans="1:11">
      <c r="A458" s="30" t="s">
        <v>117</v>
      </c>
      <c r="B458" s="30" t="s">
        <v>402</v>
      </c>
      <c r="C458" s="30" t="s">
        <v>417</v>
      </c>
      <c r="D458" s="30" t="s">
        <v>425</v>
      </c>
      <c r="E458" s="30"/>
      <c r="F458" s="30" t="s">
        <v>406</v>
      </c>
      <c r="G458" s="30" t="s">
        <v>407</v>
      </c>
      <c r="H458" s="31">
        <v>32</v>
      </c>
      <c r="I458" s="40">
        <v>0</v>
      </c>
      <c r="J458" s="33">
        <f>VLOOKUP(A458,'097_0309'!A:AM,39,0)</f>
        <v>94.479495268138805</v>
      </c>
      <c r="K458" s="33">
        <f t="shared" si="7"/>
        <v>0</v>
      </c>
    </row>
    <row r="459" spans="1:11">
      <c r="A459" s="30" t="s">
        <v>117</v>
      </c>
      <c r="B459" s="30" t="s">
        <v>402</v>
      </c>
      <c r="C459" s="30" t="s">
        <v>417</v>
      </c>
      <c r="D459" s="30" t="s">
        <v>425</v>
      </c>
      <c r="E459" s="30"/>
      <c r="F459" s="30" t="s">
        <v>406</v>
      </c>
      <c r="G459" s="30" t="s">
        <v>407</v>
      </c>
      <c r="H459" s="31">
        <v>34</v>
      </c>
      <c r="I459" s="40">
        <v>0</v>
      </c>
      <c r="J459" s="33">
        <f>VLOOKUP(A459,'097_0309'!A:AM,39,0)</f>
        <v>94.479495268138805</v>
      </c>
      <c r="K459" s="33">
        <f t="shared" si="7"/>
        <v>0</v>
      </c>
    </row>
    <row r="460" spans="1:11">
      <c r="A460" s="30" t="s">
        <v>117</v>
      </c>
      <c r="B460" s="30" t="s">
        <v>402</v>
      </c>
      <c r="C460" s="30" t="s">
        <v>417</v>
      </c>
      <c r="D460" s="30" t="s">
        <v>425</v>
      </c>
      <c r="E460" s="30"/>
      <c r="F460" s="30" t="s">
        <v>406</v>
      </c>
      <c r="G460" s="30" t="s">
        <v>407</v>
      </c>
      <c r="H460" s="31">
        <v>36</v>
      </c>
      <c r="I460" s="40">
        <v>0</v>
      </c>
      <c r="J460" s="33">
        <f>VLOOKUP(A460,'097_0309'!A:AM,39,0)</f>
        <v>94.479495268138805</v>
      </c>
      <c r="K460" s="33">
        <f t="shared" si="7"/>
        <v>0</v>
      </c>
    </row>
    <row r="461" spans="1:11">
      <c r="A461" s="30" t="s">
        <v>117</v>
      </c>
      <c r="B461" s="30" t="s">
        <v>402</v>
      </c>
      <c r="C461" s="30" t="s">
        <v>417</v>
      </c>
      <c r="D461" s="30" t="s">
        <v>425</v>
      </c>
      <c r="E461" s="30"/>
      <c r="F461" s="30" t="s">
        <v>406</v>
      </c>
      <c r="G461" s="30" t="s">
        <v>407</v>
      </c>
      <c r="H461" s="31">
        <v>38</v>
      </c>
      <c r="I461" s="40">
        <v>0</v>
      </c>
      <c r="J461" s="33">
        <f>VLOOKUP(A461,'097_0309'!A:AM,39,0)</f>
        <v>94.479495268138805</v>
      </c>
      <c r="K461" s="33">
        <f t="shared" si="7"/>
        <v>0</v>
      </c>
    </row>
    <row r="462" spans="1:11">
      <c r="A462" s="30" t="s">
        <v>118</v>
      </c>
      <c r="B462" s="30" t="s">
        <v>402</v>
      </c>
      <c r="C462" s="30" t="s">
        <v>417</v>
      </c>
      <c r="D462" s="30" t="s">
        <v>425</v>
      </c>
      <c r="E462" s="30"/>
      <c r="F462" s="30" t="s">
        <v>561</v>
      </c>
      <c r="G462" s="30" t="s">
        <v>407</v>
      </c>
      <c r="H462" s="31">
        <v>32</v>
      </c>
      <c r="I462" s="40">
        <v>0</v>
      </c>
      <c r="J462" s="33">
        <f>VLOOKUP(A462,'097_0309'!A:AM,39,0)</f>
        <v>94.479495268138805</v>
      </c>
      <c r="K462" s="33">
        <f t="shared" si="7"/>
        <v>0</v>
      </c>
    </row>
    <row r="463" spans="1:11">
      <c r="A463" s="30" t="s">
        <v>118</v>
      </c>
      <c r="B463" s="30" t="s">
        <v>402</v>
      </c>
      <c r="C463" s="30" t="s">
        <v>417</v>
      </c>
      <c r="D463" s="30" t="s">
        <v>425</v>
      </c>
      <c r="E463" s="30"/>
      <c r="F463" s="30" t="s">
        <v>561</v>
      </c>
      <c r="G463" s="30" t="s">
        <v>407</v>
      </c>
      <c r="H463" s="31">
        <v>34</v>
      </c>
      <c r="I463" s="40">
        <v>0</v>
      </c>
      <c r="J463" s="33">
        <f>VLOOKUP(A463,'097_0309'!A:AM,39,0)</f>
        <v>94.479495268138805</v>
      </c>
      <c r="K463" s="33">
        <f t="shared" si="7"/>
        <v>0</v>
      </c>
    </row>
    <row r="464" spans="1:11">
      <c r="A464" s="30" t="s">
        <v>118</v>
      </c>
      <c r="B464" s="30" t="s">
        <v>402</v>
      </c>
      <c r="C464" s="30" t="s">
        <v>417</v>
      </c>
      <c r="D464" s="30" t="s">
        <v>425</v>
      </c>
      <c r="E464" s="30"/>
      <c r="F464" s="30" t="s">
        <v>561</v>
      </c>
      <c r="G464" s="30" t="s">
        <v>407</v>
      </c>
      <c r="H464" s="31">
        <v>36</v>
      </c>
      <c r="I464" s="40">
        <v>0</v>
      </c>
      <c r="J464" s="33">
        <f>VLOOKUP(A464,'097_0309'!A:AM,39,0)</f>
        <v>94.479495268138805</v>
      </c>
      <c r="K464" s="33">
        <f t="shared" si="7"/>
        <v>0</v>
      </c>
    </row>
    <row r="465" spans="1:11">
      <c r="A465" s="30" t="s">
        <v>118</v>
      </c>
      <c r="B465" s="30" t="s">
        <v>402</v>
      </c>
      <c r="C465" s="30" t="s">
        <v>417</v>
      </c>
      <c r="D465" s="30" t="s">
        <v>425</v>
      </c>
      <c r="E465" s="30"/>
      <c r="F465" s="30" t="s">
        <v>561</v>
      </c>
      <c r="G465" s="30" t="s">
        <v>407</v>
      </c>
      <c r="H465" s="31">
        <v>38</v>
      </c>
      <c r="I465" s="40">
        <v>0</v>
      </c>
      <c r="J465" s="33">
        <f>VLOOKUP(A465,'097_0309'!A:AM,39,0)</f>
        <v>94.479495268138805</v>
      </c>
      <c r="K465" s="33">
        <f t="shared" si="7"/>
        <v>0</v>
      </c>
    </row>
    <row r="466" spans="1:11">
      <c r="A466" s="30" t="s">
        <v>119</v>
      </c>
      <c r="B466" s="30" t="s">
        <v>402</v>
      </c>
      <c r="C466" s="30" t="s">
        <v>417</v>
      </c>
      <c r="D466" s="30" t="s">
        <v>414</v>
      </c>
      <c r="E466" s="30"/>
      <c r="F466" s="30" t="s">
        <v>563</v>
      </c>
      <c r="G466" s="30" t="s">
        <v>407</v>
      </c>
      <c r="H466" s="31">
        <v>30</v>
      </c>
      <c r="I466" s="40">
        <v>0</v>
      </c>
      <c r="J466" s="33">
        <f>VLOOKUP(A466,'097_0309'!A:AM,39,0)</f>
        <v>40.851735015772874</v>
      </c>
      <c r="K466" s="33">
        <f t="shared" si="7"/>
        <v>0</v>
      </c>
    </row>
    <row r="467" spans="1:11">
      <c r="A467" s="30" t="s">
        <v>119</v>
      </c>
      <c r="B467" s="30" t="s">
        <v>402</v>
      </c>
      <c r="C467" s="30" t="s">
        <v>417</v>
      </c>
      <c r="D467" s="30" t="s">
        <v>414</v>
      </c>
      <c r="E467" s="30"/>
      <c r="F467" s="30" t="s">
        <v>563</v>
      </c>
      <c r="G467" s="30" t="s">
        <v>407</v>
      </c>
      <c r="H467" s="31">
        <v>32</v>
      </c>
      <c r="I467" s="40">
        <v>6</v>
      </c>
      <c r="J467" s="33">
        <f>VLOOKUP(A467,'097_0309'!A:AM,39,0)</f>
        <v>40.851735015772874</v>
      </c>
      <c r="K467" s="33">
        <f t="shared" si="7"/>
        <v>245.11041009463725</v>
      </c>
    </row>
    <row r="468" spans="1:11">
      <c r="A468" s="30" t="s">
        <v>119</v>
      </c>
      <c r="B468" s="30" t="s">
        <v>402</v>
      </c>
      <c r="C468" s="30" t="s">
        <v>417</v>
      </c>
      <c r="D468" s="30" t="s">
        <v>414</v>
      </c>
      <c r="E468" s="30"/>
      <c r="F468" s="30" t="s">
        <v>563</v>
      </c>
      <c r="G468" s="30" t="s">
        <v>407</v>
      </c>
      <c r="H468" s="31">
        <v>34</v>
      </c>
      <c r="I468" s="40">
        <v>7</v>
      </c>
      <c r="J468" s="33">
        <f>VLOOKUP(A468,'097_0309'!A:AM,39,0)</f>
        <v>40.851735015772874</v>
      </c>
      <c r="K468" s="33">
        <f t="shared" si="7"/>
        <v>285.96214511041012</v>
      </c>
    </row>
    <row r="469" spans="1:11">
      <c r="A469" s="30" t="s">
        <v>119</v>
      </c>
      <c r="B469" s="30" t="s">
        <v>402</v>
      </c>
      <c r="C469" s="30" t="s">
        <v>417</v>
      </c>
      <c r="D469" s="30" t="s">
        <v>414</v>
      </c>
      <c r="E469" s="30"/>
      <c r="F469" s="30" t="s">
        <v>563</v>
      </c>
      <c r="G469" s="30" t="s">
        <v>407</v>
      </c>
      <c r="H469" s="31">
        <v>36</v>
      </c>
      <c r="I469" s="40">
        <v>5</v>
      </c>
      <c r="J469" s="33">
        <f>VLOOKUP(A469,'097_0309'!A:AM,39,0)</f>
        <v>40.851735015772874</v>
      </c>
      <c r="K469" s="33">
        <f t="shared" si="7"/>
        <v>204.25867507886437</v>
      </c>
    </row>
    <row r="470" spans="1:11">
      <c r="A470" s="30" t="s">
        <v>119</v>
      </c>
      <c r="B470" s="30" t="s">
        <v>402</v>
      </c>
      <c r="C470" s="30" t="s">
        <v>417</v>
      </c>
      <c r="D470" s="30" t="s">
        <v>414</v>
      </c>
      <c r="E470" s="30"/>
      <c r="F470" s="30" t="s">
        <v>563</v>
      </c>
      <c r="G470" s="30" t="s">
        <v>407</v>
      </c>
      <c r="H470" s="31">
        <v>38</v>
      </c>
      <c r="I470" s="40">
        <v>2</v>
      </c>
      <c r="J470" s="33">
        <f>VLOOKUP(A470,'097_0309'!A:AM,39,0)</f>
        <v>40.851735015772874</v>
      </c>
      <c r="K470" s="33">
        <f t="shared" si="7"/>
        <v>81.703470031545748</v>
      </c>
    </row>
    <row r="471" spans="1:11">
      <c r="A471" s="30" t="s">
        <v>119</v>
      </c>
      <c r="B471" s="30" t="s">
        <v>402</v>
      </c>
      <c r="C471" s="30" t="s">
        <v>417</v>
      </c>
      <c r="D471" s="30" t="s">
        <v>414</v>
      </c>
      <c r="E471" s="30"/>
      <c r="F471" s="30" t="s">
        <v>563</v>
      </c>
      <c r="G471" s="30" t="s">
        <v>407</v>
      </c>
      <c r="H471" s="31">
        <v>40</v>
      </c>
      <c r="I471" s="40">
        <v>0</v>
      </c>
      <c r="J471" s="33">
        <f>VLOOKUP(A471,'097_0309'!A:AM,39,0)</f>
        <v>40.851735015772874</v>
      </c>
      <c r="K471" s="33">
        <f t="shared" si="7"/>
        <v>0</v>
      </c>
    </row>
    <row r="472" spans="1:11">
      <c r="A472" s="30" t="s">
        <v>120</v>
      </c>
      <c r="B472" s="30" t="s">
        <v>402</v>
      </c>
      <c r="C472" s="30" t="s">
        <v>417</v>
      </c>
      <c r="D472" s="30" t="s">
        <v>414</v>
      </c>
      <c r="E472" s="30"/>
      <c r="F472" s="30" t="s">
        <v>564</v>
      </c>
      <c r="G472" s="30" t="s">
        <v>407</v>
      </c>
      <c r="H472" s="31">
        <v>30</v>
      </c>
      <c r="I472" s="40">
        <v>3</v>
      </c>
      <c r="J472" s="33">
        <f>VLOOKUP(A472,'097_0309'!A:AM,39,0)</f>
        <v>40.851735015772874</v>
      </c>
      <c r="K472" s="33">
        <f t="shared" si="7"/>
        <v>122.55520504731862</v>
      </c>
    </row>
    <row r="473" spans="1:11">
      <c r="A473" s="30" t="s">
        <v>120</v>
      </c>
      <c r="B473" s="30" t="s">
        <v>402</v>
      </c>
      <c r="C473" s="30" t="s">
        <v>417</v>
      </c>
      <c r="D473" s="30" t="s">
        <v>414</v>
      </c>
      <c r="E473" s="30"/>
      <c r="F473" s="30" t="s">
        <v>564</v>
      </c>
      <c r="G473" s="30" t="s">
        <v>407</v>
      </c>
      <c r="H473" s="31">
        <v>32</v>
      </c>
      <c r="I473" s="40">
        <v>43</v>
      </c>
      <c r="J473" s="33">
        <f>VLOOKUP(A473,'097_0309'!A:AM,39,0)</f>
        <v>40.851735015772874</v>
      </c>
      <c r="K473" s="33">
        <f t="shared" si="7"/>
        <v>1756.6246056782336</v>
      </c>
    </row>
    <row r="474" spans="1:11">
      <c r="A474" s="30" t="s">
        <v>120</v>
      </c>
      <c r="B474" s="30" t="s">
        <v>402</v>
      </c>
      <c r="C474" s="30" t="s">
        <v>417</v>
      </c>
      <c r="D474" s="30" t="s">
        <v>414</v>
      </c>
      <c r="E474" s="30"/>
      <c r="F474" s="30" t="s">
        <v>564</v>
      </c>
      <c r="G474" s="30" t="s">
        <v>407</v>
      </c>
      <c r="H474" s="31">
        <v>34</v>
      </c>
      <c r="I474" s="40">
        <v>53</v>
      </c>
      <c r="J474" s="33">
        <f>VLOOKUP(A474,'097_0309'!A:AM,39,0)</f>
        <v>40.851735015772874</v>
      </c>
      <c r="K474" s="33">
        <f t="shared" si="7"/>
        <v>2165.1419558359621</v>
      </c>
    </row>
    <row r="475" spans="1:11">
      <c r="A475" s="30" t="s">
        <v>120</v>
      </c>
      <c r="B475" s="30" t="s">
        <v>402</v>
      </c>
      <c r="C475" s="30" t="s">
        <v>417</v>
      </c>
      <c r="D475" s="30" t="s">
        <v>414</v>
      </c>
      <c r="E475" s="30"/>
      <c r="F475" s="30" t="s">
        <v>564</v>
      </c>
      <c r="G475" s="30" t="s">
        <v>407</v>
      </c>
      <c r="H475" s="31">
        <v>36</v>
      </c>
      <c r="I475" s="40">
        <v>33</v>
      </c>
      <c r="J475" s="33">
        <f>VLOOKUP(A475,'097_0309'!A:AM,39,0)</f>
        <v>40.851735015772874</v>
      </c>
      <c r="K475" s="33">
        <f t="shared" si="7"/>
        <v>1348.1072555205049</v>
      </c>
    </row>
    <row r="476" spans="1:11">
      <c r="A476" s="30" t="s">
        <v>120</v>
      </c>
      <c r="B476" s="30" t="s">
        <v>402</v>
      </c>
      <c r="C476" s="30" t="s">
        <v>417</v>
      </c>
      <c r="D476" s="30" t="s">
        <v>414</v>
      </c>
      <c r="E476" s="30"/>
      <c r="F476" s="30" t="s">
        <v>564</v>
      </c>
      <c r="G476" s="30" t="s">
        <v>407</v>
      </c>
      <c r="H476" s="31">
        <v>38</v>
      </c>
      <c r="I476" s="40">
        <v>15</v>
      </c>
      <c r="J476" s="33">
        <f>VLOOKUP(A476,'097_0309'!A:AM,39,0)</f>
        <v>40.851735015772874</v>
      </c>
      <c r="K476" s="33">
        <f t="shared" si="7"/>
        <v>612.77602523659311</v>
      </c>
    </row>
    <row r="477" spans="1:11">
      <c r="A477" s="30" t="s">
        <v>120</v>
      </c>
      <c r="B477" s="30" t="s">
        <v>402</v>
      </c>
      <c r="C477" s="30" t="s">
        <v>417</v>
      </c>
      <c r="D477" s="30" t="s">
        <v>414</v>
      </c>
      <c r="E477" s="30"/>
      <c r="F477" s="30" t="s">
        <v>564</v>
      </c>
      <c r="G477" s="30" t="s">
        <v>407</v>
      </c>
      <c r="H477" s="31">
        <v>40</v>
      </c>
      <c r="I477" s="40">
        <v>0</v>
      </c>
      <c r="J477" s="33">
        <f>VLOOKUP(A477,'097_0309'!A:AM,39,0)</f>
        <v>40.851735015772874</v>
      </c>
      <c r="K477" s="33">
        <f t="shared" si="7"/>
        <v>0</v>
      </c>
    </row>
    <row r="478" spans="1:11">
      <c r="A478" s="30" t="s">
        <v>121</v>
      </c>
      <c r="B478" s="30" t="s">
        <v>402</v>
      </c>
      <c r="C478" s="30" t="s">
        <v>417</v>
      </c>
      <c r="D478" s="30" t="s">
        <v>414</v>
      </c>
      <c r="E478" s="30"/>
      <c r="F478" s="30" t="s">
        <v>563</v>
      </c>
      <c r="G478" s="30" t="s">
        <v>407</v>
      </c>
      <c r="H478" s="31">
        <v>30</v>
      </c>
      <c r="I478" s="40">
        <v>0</v>
      </c>
      <c r="J478" s="33">
        <f>VLOOKUP(A478,'097_0309'!A:AM,39,0)</f>
        <v>47.160883280757098</v>
      </c>
      <c r="K478" s="33">
        <f t="shared" si="7"/>
        <v>0</v>
      </c>
    </row>
    <row r="479" spans="1:11">
      <c r="A479" s="30" t="s">
        <v>121</v>
      </c>
      <c r="B479" s="30" t="s">
        <v>402</v>
      </c>
      <c r="C479" s="30" t="s">
        <v>417</v>
      </c>
      <c r="D479" s="30" t="s">
        <v>414</v>
      </c>
      <c r="E479" s="30"/>
      <c r="F479" s="30" t="s">
        <v>563</v>
      </c>
      <c r="G479" s="30" t="s">
        <v>407</v>
      </c>
      <c r="H479" s="31">
        <v>32</v>
      </c>
      <c r="I479" s="40">
        <v>0</v>
      </c>
      <c r="J479" s="33">
        <f>VLOOKUP(A479,'097_0309'!A:AM,39,0)</f>
        <v>47.160883280757098</v>
      </c>
      <c r="K479" s="33">
        <f t="shared" si="7"/>
        <v>0</v>
      </c>
    </row>
    <row r="480" spans="1:11">
      <c r="A480" s="30" t="s">
        <v>121</v>
      </c>
      <c r="B480" s="30" t="s">
        <v>402</v>
      </c>
      <c r="C480" s="30" t="s">
        <v>417</v>
      </c>
      <c r="D480" s="30" t="s">
        <v>414</v>
      </c>
      <c r="E480" s="30"/>
      <c r="F480" s="30" t="s">
        <v>563</v>
      </c>
      <c r="G480" s="30" t="s">
        <v>407</v>
      </c>
      <c r="H480" s="31">
        <v>34</v>
      </c>
      <c r="I480" s="40">
        <v>0</v>
      </c>
      <c r="J480" s="33">
        <f>VLOOKUP(A480,'097_0309'!A:AM,39,0)</f>
        <v>47.160883280757098</v>
      </c>
      <c r="K480" s="33">
        <f t="shared" si="7"/>
        <v>0</v>
      </c>
    </row>
    <row r="481" spans="1:11">
      <c r="A481" s="30" t="s">
        <v>121</v>
      </c>
      <c r="B481" s="30" t="s">
        <v>402</v>
      </c>
      <c r="C481" s="30" t="s">
        <v>417</v>
      </c>
      <c r="D481" s="30" t="s">
        <v>414</v>
      </c>
      <c r="E481" s="30"/>
      <c r="F481" s="30" t="s">
        <v>563</v>
      </c>
      <c r="G481" s="30" t="s">
        <v>407</v>
      </c>
      <c r="H481" s="31">
        <v>36</v>
      </c>
      <c r="I481" s="40">
        <v>0</v>
      </c>
      <c r="J481" s="33">
        <f>VLOOKUP(A481,'097_0309'!A:AM,39,0)</f>
        <v>47.160883280757098</v>
      </c>
      <c r="K481" s="33">
        <f t="shared" si="7"/>
        <v>0</v>
      </c>
    </row>
    <row r="482" spans="1:11">
      <c r="A482" s="30" t="s">
        <v>121</v>
      </c>
      <c r="B482" s="30" t="s">
        <v>402</v>
      </c>
      <c r="C482" s="30" t="s">
        <v>417</v>
      </c>
      <c r="D482" s="30" t="s">
        <v>414</v>
      </c>
      <c r="E482" s="30"/>
      <c r="F482" s="30" t="s">
        <v>563</v>
      </c>
      <c r="G482" s="30" t="s">
        <v>407</v>
      </c>
      <c r="H482" s="31">
        <v>38</v>
      </c>
      <c r="I482" s="40">
        <v>0</v>
      </c>
      <c r="J482" s="33">
        <f>VLOOKUP(A482,'097_0309'!A:AM,39,0)</f>
        <v>47.160883280757098</v>
      </c>
      <c r="K482" s="33">
        <f t="shared" si="7"/>
        <v>0</v>
      </c>
    </row>
    <row r="483" spans="1:11">
      <c r="A483" s="30" t="s">
        <v>122</v>
      </c>
      <c r="B483" s="30" t="s">
        <v>402</v>
      </c>
      <c r="C483" s="30" t="s">
        <v>417</v>
      </c>
      <c r="D483" s="30" t="s">
        <v>566</v>
      </c>
      <c r="E483" s="30"/>
      <c r="F483" s="30" t="s">
        <v>406</v>
      </c>
      <c r="G483" s="30" t="s">
        <v>407</v>
      </c>
      <c r="H483" s="31">
        <v>32</v>
      </c>
      <c r="I483" s="40">
        <v>0</v>
      </c>
      <c r="J483" s="33">
        <f>VLOOKUP(A483,'097_0309'!A:AM,39,0)</f>
        <v>110.25236593059937</v>
      </c>
      <c r="K483" s="33">
        <f t="shared" si="7"/>
        <v>0</v>
      </c>
    </row>
    <row r="484" spans="1:11">
      <c r="A484" s="30" t="s">
        <v>122</v>
      </c>
      <c r="B484" s="30" t="s">
        <v>402</v>
      </c>
      <c r="C484" s="30" t="s">
        <v>417</v>
      </c>
      <c r="D484" s="30" t="s">
        <v>566</v>
      </c>
      <c r="E484" s="30"/>
      <c r="F484" s="30" t="s">
        <v>406</v>
      </c>
      <c r="G484" s="30" t="s">
        <v>407</v>
      </c>
      <c r="H484" s="31">
        <v>34</v>
      </c>
      <c r="I484" s="40">
        <v>0</v>
      </c>
      <c r="J484" s="33">
        <f>VLOOKUP(A484,'097_0309'!A:AM,39,0)</f>
        <v>110.25236593059937</v>
      </c>
      <c r="K484" s="33">
        <f t="shared" si="7"/>
        <v>0</v>
      </c>
    </row>
    <row r="485" spans="1:11">
      <c r="A485" s="30" t="s">
        <v>122</v>
      </c>
      <c r="B485" s="30" t="s">
        <v>402</v>
      </c>
      <c r="C485" s="30" t="s">
        <v>417</v>
      </c>
      <c r="D485" s="30" t="s">
        <v>566</v>
      </c>
      <c r="E485" s="30"/>
      <c r="F485" s="30" t="s">
        <v>406</v>
      </c>
      <c r="G485" s="30" t="s">
        <v>407</v>
      </c>
      <c r="H485" s="31">
        <v>36</v>
      </c>
      <c r="I485" s="40">
        <v>0</v>
      </c>
      <c r="J485" s="33">
        <f>VLOOKUP(A485,'097_0309'!A:AM,39,0)</f>
        <v>110.25236593059937</v>
      </c>
      <c r="K485" s="33">
        <f t="shared" si="7"/>
        <v>0</v>
      </c>
    </row>
    <row r="486" spans="1:11">
      <c r="A486" s="30" t="s">
        <v>122</v>
      </c>
      <c r="B486" s="30" t="s">
        <v>402</v>
      </c>
      <c r="C486" s="30" t="s">
        <v>417</v>
      </c>
      <c r="D486" s="30" t="s">
        <v>566</v>
      </c>
      <c r="E486" s="30"/>
      <c r="F486" s="30" t="s">
        <v>406</v>
      </c>
      <c r="G486" s="30" t="s">
        <v>407</v>
      </c>
      <c r="H486" s="31">
        <v>38</v>
      </c>
      <c r="I486" s="40">
        <v>0</v>
      </c>
      <c r="J486" s="33">
        <f>VLOOKUP(A486,'097_0309'!A:AM,39,0)</f>
        <v>110.25236593059937</v>
      </c>
      <c r="K486" s="33">
        <f t="shared" si="7"/>
        <v>0</v>
      </c>
    </row>
    <row r="487" spans="1:11">
      <c r="A487" s="30" t="s">
        <v>123</v>
      </c>
      <c r="B487" s="30" t="s">
        <v>402</v>
      </c>
      <c r="C487" s="30" t="s">
        <v>417</v>
      </c>
      <c r="D487" s="30" t="s">
        <v>425</v>
      </c>
      <c r="E487" s="30"/>
      <c r="F487" s="30" t="s">
        <v>406</v>
      </c>
      <c r="G487" s="30" t="s">
        <v>407</v>
      </c>
      <c r="H487" s="31">
        <v>30</v>
      </c>
      <c r="I487" s="40">
        <v>0</v>
      </c>
      <c r="J487" s="33">
        <f>VLOOKUP(A487,'097_0309'!A:AM,39,0)</f>
        <v>110.25236593059937</v>
      </c>
      <c r="K487" s="33">
        <f t="shared" si="7"/>
        <v>0</v>
      </c>
    </row>
    <row r="488" spans="1:11">
      <c r="A488" s="30" t="s">
        <v>123</v>
      </c>
      <c r="B488" s="30" t="s">
        <v>402</v>
      </c>
      <c r="C488" s="30" t="s">
        <v>417</v>
      </c>
      <c r="D488" s="30" t="s">
        <v>425</v>
      </c>
      <c r="E488" s="30"/>
      <c r="F488" s="30" t="s">
        <v>406</v>
      </c>
      <c r="G488" s="30" t="s">
        <v>407</v>
      </c>
      <c r="H488" s="31">
        <v>32</v>
      </c>
      <c r="I488" s="40">
        <v>0</v>
      </c>
      <c r="J488" s="33">
        <f>VLOOKUP(A488,'097_0309'!A:AM,39,0)</f>
        <v>110.25236593059937</v>
      </c>
      <c r="K488" s="33">
        <f t="shared" si="7"/>
        <v>0</v>
      </c>
    </row>
    <row r="489" spans="1:11">
      <c r="A489" s="30" t="s">
        <v>123</v>
      </c>
      <c r="B489" s="30" t="s">
        <v>402</v>
      </c>
      <c r="C489" s="30" t="s">
        <v>417</v>
      </c>
      <c r="D489" s="30" t="s">
        <v>425</v>
      </c>
      <c r="E489" s="30"/>
      <c r="F489" s="30" t="s">
        <v>406</v>
      </c>
      <c r="G489" s="30" t="s">
        <v>407</v>
      </c>
      <c r="H489" s="31">
        <v>34</v>
      </c>
      <c r="I489" s="40">
        <v>0</v>
      </c>
      <c r="J489" s="33">
        <f>VLOOKUP(A489,'097_0309'!A:AM,39,0)</f>
        <v>110.25236593059937</v>
      </c>
      <c r="K489" s="33">
        <f t="shared" si="7"/>
        <v>0</v>
      </c>
    </row>
    <row r="490" spans="1:11">
      <c r="A490" s="30" t="s">
        <v>123</v>
      </c>
      <c r="B490" s="30" t="s">
        <v>402</v>
      </c>
      <c r="C490" s="30" t="s">
        <v>417</v>
      </c>
      <c r="D490" s="30" t="s">
        <v>425</v>
      </c>
      <c r="E490" s="30"/>
      <c r="F490" s="30" t="s">
        <v>406</v>
      </c>
      <c r="G490" s="30" t="s">
        <v>407</v>
      </c>
      <c r="H490" s="31">
        <v>36</v>
      </c>
      <c r="I490" s="40">
        <v>0</v>
      </c>
      <c r="J490" s="33">
        <f>VLOOKUP(A490,'097_0309'!A:AM,39,0)</f>
        <v>110.25236593059937</v>
      </c>
      <c r="K490" s="33">
        <f t="shared" si="7"/>
        <v>0</v>
      </c>
    </row>
    <row r="491" spans="1:11">
      <c r="A491" s="30" t="s">
        <v>123</v>
      </c>
      <c r="B491" s="30" t="s">
        <v>402</v>
      </c>
      <c r="C491" s="30" t="s">
        <v>417</v>
      </c>
      <c r="D491" s="30" t="s">
        <v>425</v>
      </c>
      <c r="E491" s="30"/>
      <c r="F491" s="30" t="s">
        <v>406</v>
      </c>
      <c r="G491" s="30" t="s">
        <v>407</v>
      </c>
      <c r="H491" s="31">
        <v>38</v>
      </c>
      <c r="I491" s="40">
        <v>0</v>
      </c>
      <c r="J491" s="33">
        <f>VLOOKUP(A491,'097_0309'!A:AM,39,0)</f>
        <v>110.25236593059937</v>
      </c>
      <c r="K491" s="33">
        <f t="shared" si="7"/>
        <v>0</v>
      </c>
    </row>
    <row r="492" spans="1:11">
      <c r="A492" s="30" t="s">
        <v>124</v>
      </c>
      <c r="B492" s="30" t="s">
        <v>402</v>
      </c>
      <c r="C492" s="30" t="s">
        <v>417</v>
      </c>
      <c r="D492" s="30" t="s">
        <v>535</v>
      </c>
      <c r="E492" s="30"/>
      <c r="F492" s="30" t="s">
        <v>406</v>
      </c>
      <c r="G492" s="30" t="s">
        <v>407</v>
      </c>
      <c r="H492" s="31">
        <v>32</v>
      </c>
      <c r="I492" s="40">
        <v>0</v>
      </c>
      <c r="J492" s="33">
        <f>VLOOKUP(A492,'097_0309'!A:AM,39,0)</f>
        <v>110.25236593059937</v>
      </c>
      <c r="K492" s="33">
        <f t="shared" si="7"/>
        <v>0</v>
      </c>
    </row>
    <row r="493" spans="1:11">
      <c r="A493" s="30" t="s">
        <v>124</v>
      </c>
      <c r="B493" s="30" t="s">
        <v>402</v>
      </c>
      <c r="C493" s="30" t="s">
        <v>417</v>
      </c>
      <c r="D493" s="30" t="s">
        <v>535</v>
      </c>
      <c r="E493" s="30"/>
      <c r="F493" s="30" t="s">
        <v>406</v>
      </c>
      <c r="G493" s="30" t="s">
        <v>407</v>
      </c>
      <c r="H493" s="31">
        <v>34</v>
      </c>
      <c r="I493" s="40">
        <v>0</v>
      </c>
      <c r="J493" s="33">
        <f>VLOOKUP(A493,'097_0309'!A:AM,39,0)</f>
        <v>110.25236593059937</v>
      </c>
      <c r="K493" s="33">
        <f t="shared" si="7"/>
        <v>0</v>
      </c>
    </row>
    <row r="494" spans="1:11">
      <c r="A494" s="30" t="s">
        <v>124</v>
      </c>
      <c r="B494" s="30" t="s">
        <v>402</v>
      </c>
      <c r="C494" s="30" t="s">
        <v>417</v>
      </c>
      <c r="D494" s="30" t="s">
        <v>535</v>
      </c>
      <c r="E494" s="30"/>
      <c r="F494" s="30" t="s">
        <v>406</v>
      </c>
      <c r="G494" s="30" t="s">
        <v>407</v>
      </c>
      <c r="H494" s="31">
        <v>36</v>
      </c>
      <c r="I494" s="40">
        <v>0</v>
      </c>
      <c r="J494" s="33">
        <f>VLOOKUP(A494,'097_0309'!A:AM,39,0)</f>
        <v>110.25236593059937</v>
      </c>
      <c r="K494" s="33">
        <f t="shared" si="7"/>
        <v>0</v>
      </c>
    </row>
    <row r="495" spans="1:11">
      <c r="A495" s="30" t="s">
        <v>125</v>
      </c>
      <c r="B495" s="30" t="s">
        <v>402</v>
      </c>
      <c r="C495" s="30" t="s">
        <v>417</v>
      </c>
      <c r="D495" s="30" t="s">
        <v>425</v>
      </c>
      <c r="E495" s="30"/>
      <c r="F495" s="30" t="s">
        <v>564</v>
      </c>
      <c r="G495" s="30" t="s">
        <v>407</v>
      </c>
      <c r="H495" s="31">
        <v>30</v>
      </c>
      <c r="I495" s="40">
        <v>0</v>
      </c>
      <c r="J495" s="33">
        <f>VLOOKUP(A495,'097_0309'!A:AM,39,0)</f>
        <v>94.479495268138805</v>
      </c>
      <c r="K495" s="33">
        <f t="shared" si="7"/>
        <v>0</v>
      </c>
    </row>
    <row r="496" spans="1:11">
      <c r="A496" s="30" t="s">
        <v>126</v>
      </c>
      <c r="B496" s="30" t="s">
        <v>402</v>
      </c>
      <c r="C496" s="30" t="s">
        <v>417</v>
      </c>
      <c r="D496" s="30" t="s">
        <v>425</v>
      </c>
      <c r="E496" s="30"/>
      <c r="F496" s="30" t="s">
        <v>555</v>
      </c>
      <c r="G496" s="30" t="s">
        <v>407</v>
      </c>
      <c r="H496" s="31">
        <v>30</v>
      </c>
      <c r="I496" s="40">
        <v>0</v>
      </c>
      <c r="J496" s="33">
        <f>VLOOKUP(A496,'097_0309'!A:AM,39,0)</f>
        <v>94.479495268138805</v>
      </c>
      <c r="K496" s="33">
        <f t="shared" si="7"/>
        <v>0</v>
      </c>
    </row>
    <row r="497" spans="1:11">
      <c r="A497" s="30" t="s">
        <v>126</v>
      </c>
      <c r="B497" s="30" t="s">
        <v>402</v>
      </c>
      <c r="C497" s="30" t="s">
        <v>417</v>
      </c>
      <c r="D497" s="30" t="s">
        <v>425</v>
      </c>
      <c r="E497" s="30"/>
      <c r="F497" s="30" t="s">
        <v>555</v>
      </c>
      <c r="G497" s="30" t="s">
        <v>407</v>
      </c>
      <c r="H497" s="31">
        <v>32</v>
      </c>
      <c r="I497" s="40">
        <v>0</v>
      </c>
      <c r="J497" s="33">
        <f>VLOOKUP(A497,'097_0309'!A:AM,39,0)</f>
        <v>94.479495268138805</v>
      </c>
      <c r="K497" s="33">
        <f t="shared" si="7"/>
        <v>0</v>
      </c>
    </row>
    <row r="498" spans="1:11">
      <c r="A498" s="30" t="s">
        <v>126</v>
      </c>
      <c r="B498" s="30" t="s">
        <v>402</v>
      </c>
      <c r="C498" s="30" t="s">
        <v>417</v>
      </c>
      <c r="D498" s="30" t="s">
        <v>425</v>
      </c>
      <c r="E498" s="30"/>
      <c r="F498" s="30" t="s">
        <v>555</v>
      </c>
      <c r="G498" s="30" t="s">
        <v>407</v>
      </c>
      <c r="H498" s="31">
        <v>34</v>
      </c>
      <c r="I498" s="40">
        <v>0</v>
      </c>
      <c r="J498" s="33">
        <f>VLOOKUP(A498,'097_0309'!A:AM,39,0)</f>
        <v>94.479495268138805</v>
      </c>
      <c r="K498" s="33">
        <f t="shared" si="7"/>
        <v>0</v>
      </c>
    </row>
    <row r="499" spans="1:11">
      <c r="A499" s="30" t="s">
        <v>126</v>
      </c>
      <c r="B499" s="30" t="s">
        <v>402</v>
      </c>
      <c r="C499" s="30" t="s">
        <v>417</v>
      </c>
      <c r="D499" s="30" t="s">
        <v>425</v>
      </c>
      <c r="E499" s="30"/>
      <c r="F499" s="30" t="s">
        <v>555</v>
      </c>
      <c r="G499" s="30" t="s">
        <v>407</v>
      </c>
      <c r="H499" s="31">
        <v>36</v>
      </c>
      <c r="I499" s="40">
        <v>0</v>
      </c>
      <c r="J499" s="33">
        <f>VLOOKUP(A499,'097_0309'!A:AM,39,0)</f>
        <v>94.479495268138805</v>
      </c>
      <c r="K499" s="33">
        <f t="shared" si="7"/>
        <v>0</v>
      </c>
    </row>
    <row r="500" spans="1:11">
      <c r="A500" s="30" t="s">
        <v>127</v>
      </c>
      <c r="B500" s="30" t="s">
        <v>402</v>
      </c>
      <c r="C500" s="30" t="s">
        <v>417</v>
      </c>
      <c r="D500" s="30" t="s">
        <v>414</v>
      </c>
      <c r="E500" s="30"/>
      <c r="F500" s="30" t="s">
        <v>570</v>
      </c>
      <c r="G500" s="30" t="s">
        <v>407</v>
      </c>
      <c r="H500" s="31">
        <v>30</v>
      </c>
      <c r="I500" s="40">
        <v>4</v>
      </c>
      <c r="J500" s="33">
        <f>VLOOKUP(A500,'097_0309'!A:AM,39,0)</f>
        <v>40.851735015772874</v>
      </c>
      <c r="K500" s="33">
        <f t="shared" si="7"/>
        <v>163.4069400630915</v>
      </c>
    </row>
    <row r="501" spans="1:11">
      <c r="A501" s="30" t="s">
        <v>127</v>
      </c>
      <c r="B501" s="30" t="s">
        <v>402</v>
      </c>
      <c r="C501" s="30" t="s">
        <v>417</v>
      </c>
      <c r="D501" s="30" t="s">
        <v>414</v>
      </c>
      <c r="E501" s="30"/>
      <c r="F501" s="30" t="s">
        <v>570</v>
      </c>
      <c r="G501" s="30" t="s">
        <v>407</v>
      </c>
      <c r="H501" s="31">
        <v>32</v>
      </c>
      <c r="I501" s="40">
        <v>54</v>
      </c>
      <c r="J501" s="33">
        <f>VLOOKUP(A501,'097_0309'!A:AM,39,0)</f>
        <v>40.851735015772874</v>
      </c>
      <c r="K501" s="33">
        <f t="shared" si="7"/>
        <v>2205.9936908517352</v>
      </c>
    </row>
    <row r="502" spans="1:11">
      <c r="A502" s="30" t="s">
        <v>127</v>
      </c>
      <c r="B502" s="30" t="s">
        <v>402</v>
      </c>
      <c r="C502" s="30" t="s">
        <v>417</v>
      </c>
      <c r="D502" s="30" t="s">
        <v>414</v>
      </c>
      <c r="E502" s="30"/>
      <c r="F502" s="30" t="s">
        <v>570</v>
      </c>
      <c r="G502" s="30" t="s">
        <v>407</v>
      </c>
      <c r="H502" s="31">
        <v>34</v>
      </c>
      <c r="I502" s="40">
        <v>63</v>
      </c>
      <c r="J502" s="33">
        <f>VLOOKUP(A502,'097_0309'!A:AM,39,0)</f>
        <v>40.851735015772874</v>
      </c>
      <c r="K502" s="33">
        <f t="shared" si="7"/>
        <v>2573.6593059936913</v>
      </c>
    </row>
    <row r="503" spans="1:11">
      <c r="A503" s="30" t="s">
        <v>127</v>
      </c>
      <c r="B503" s="30" t="s">
        <v>402</v>
      </c>
      <c r="C503" s="30" t="s">
        <v>417</v>
      </c>
      <c r="D503" s="30" t="s">
        <v>414</v>
      </c>
      <c r="E503" s="30"/>
      <c r="F503" s="30" t="s">
        <v>570</v>
      </c>
      <c r="G503" s="30" t="s">
        <v>407</v>
      </c>
      <c r="H503" s="31">
        <v>36</v>
      </c>
      <c r="I503" s="40">
        <v>31</v>
      </c>
      <c r="J503" s="33">
        <f>VLOOKUP(A503,'097_0309'!A:AM,39,0)</f>
        <v>40.851735015772874</v>
      </c>
      <c r="K503" s="33">
        <f t="shared" si="7"/>
        <v>1266.4037854889591</v>
      </c>
    </row>
    <row r="504" spans="1:11">
      <c r="A504" s="30" t="s">
        <v>127</v>
      </c>
      <c r="B504" s="30" t="s">
        <v>402</v>
      </c>
      <c r="C504" s="30" t="s">
        <v>417</v>
      </c>
      <c r="D504" s="30" t="s">
        <v>414</v>
      </c>
      <c r="E504" s="30"/>
      <c r="F504" s="30" t="s">
        <v>570</v>
      </c>
      <c r="G504" s="30" t="s">
        <v>407</v>
      </c>
      <c r="H504" s="31">
        <v>38</v>
      </c>
      <c r="I504" s="40">
        <v>21</v>
      </c>
      <c r="J504" s="33">
        <f>VLOOKUP(A504,'097_0309'!A:AM,39,0)</f>
        <v>40.851735015772874</v>
      </c>
      <c r="K504" s="33">
        <f t="shared" si="7"/>
        <v>857.88643533123036</v>
      </c>
    </row>
    <row r="505" spans="1:11">
      <c r="A505" s="30" t="s">
        <v>127</v>
      </c>
      <c r="B505" s="30" t="s">
        <v>402</v>
      </c>
      <c r="C505" s="30" t="s">
        <v>417</v>
      </c>
      <c r="D505" s="30" t="s">
        <v>414</v>
      </c>
      <c r="E505" s="30"/>
      <c r="F505" s="30" t="s">
        <v>570</v>
      </c>
      <c r="G505" s="30" t="s">
        <v>407</v>
      </c>
      <c r="H505" s="31">
        <v>40</v>
      </c>
      <c r="I505" s="40">
        <v>2</v>
      </c>
      <c r="J505" s="33">
        <f>VLOOKUP(A505,'097_0309'!A:AM,39,0)</f>
        <v>40.851735015772874</v>
      </c>
      <c r="K505" s="33">
        <f t="shared" si="7"/>
        <v>81.703470031545748</v>
      </c>
    </row>
    <row r="506" spans="1:11">
      <c r="A506" s="30" t="s">
        <v>128</v>
      </c>
      <c r="B506" s="30" t="s">
        <v>402</v>
      </c>
      <c r="C506" s="30" t="s">
        <v>417</v>
      </c>
      <c r="D506" s="30" t="s">
        <v>463</v>
      </c>
      <c r="E506" s="30"/>
      <c r="F506" s="30" t="s">
        <v>499</v>
      </c>
      <c r="G506" s="30" t="s">
        <v>407</v>
      </c>
      <c r="H506" s="31">
        <v>32</v>
      </c>
      <c r="I506" s="40">
        <v>0</v>
      </c>
      <c r="J506" s="33">
        <f>VLOOKUP(A506,'097_0309'!A:AM,39,0)</f>
        <v>141.79810725552051</v>
      </c>
      <c r="K506" s="33">
        <f t="shared" si="7"/>
        <v>0</v>
      </c>
    </row>
    <row r="507" spans="1:11">
      <c r="A507" s="30" t="s">
        <v>128</v>
      </c>
      <c r="B507" s="30" t="s">
        <v>402</v>
      </c>
      <c r="C507" s="30" t="s">
        <v>417</v>
      </c>
      <c r="D507" s="30" t="s">
        <v>463</v>
      </c>
      <c r="E507" s="30"/>
      <c r="F507" s="30" t="s">
        <v>499</v>
      </c>
      <c r="G507" s="30" t="s">
        <v>407</v>
      </c>
      <c r="H507" s="31">
        <v>34</v>
      </c>
      <c r="I507" s="40">
        <v>2</v>
      </c>
      <c r="J507" s="33">
        <f>VLOOKUP(A507,'097_0309'!A:AM,39,0)</f>
        <v>141.79810725552051</v>
      </c>
      <c r="K507" s="33">
        <f t="shared" si="7"/>
        <v>283.59621451104101</v>
      </c>
    </row>
    <row r="508" spans="1:11">
      <c r="A508" s="30" t="s">
        <v>128</v>
      </c>
      <c r="B508" s="30" t="s">
        <v>402</v>
      </c>
      <c r="C508" s="30" t="s">
        <v>417</v>
      </c>
      <c r="D508" s="30" t="s">
        <v>463</v>
      </c>
      <c r="E508" s="30"/>
      <c r="F508" s="30" t="s">
        <v>499</v>
      </c>
      <c r="G508" s="30" t="s">
        <v>407</v>
      </c>
      <c r="H508" s="31">
        <v>36</v>
      </c>
      <c r="I508" s="40">
        <v>0</v>
      </c>
      <c r="J508" s="33">
        <f>VLOOKUP(A508,'097_0309'!A:AM,39,0)</f>
        <v>141.79810725552051</v>
      </c>
      <c r="K508" s="33">
        <f t="shared" si="7"/>
        <v>0</v>
      </c>
    </row>
    <row r="509" spans="1:11">
      <c r="A509" s="30" t="s">
        <v>128</v>
      </c>
      <c r="B509" s="30" t="s">
        <v>402</v>
      </c>
      <c r="C509" s="30" t="s">
        <v>417</v>
      </c>
      <c r="D509" s="30" t="s">
        <v>463</v>
      </c>
      <c r="E509" s="30"/>
      <c r="F509" s="30" t="s">
        <v>499</v>
      </c>
      <c r="G509" s="30" t="s">
        <v>407</v>
      </c>
      <c r="H509" s="31">
        <v>38</v>
      </c>
      <c r="I509" s="40">
        <v>0</v>
      </c>
      <c r="J509" s="33">
        <f>VLOOKUP(A509,'097_0309'!A:AM,39,0)</f>
        <v>141.79810725552051</v>
      </c>
      <c r="K509" s="33">
        <f t="shared" si="7"/>
        <v>0</v>
      </c>
    </row>
    <row r="510" spans="1:11">
      <c r="A510" s="30" t="s">
        <v>129</v>
      </c>
      <c r="B510" s="30" t="s">
        <v>402</v>
      </c>
      <c r="C510" s="30" t="s">
        <v>417</v>
      </c>
      <c r="D510" s="30" t="s">
        <v>404</v>
      </c>
      <c r="E510" s="30"/>
      <c r="F510" s="30" t="s">
        <v>416</v>
      </c>
      <c r="G510" s="30" t="s">
        <v>407</v>
      </c>
      <c r="H510" s="31">
        <v>30</v>
      </c>
      <c r="I510" s="40">
        <v>0</v>
      </c>
      <c r="J510" s="33">
        <f>VLOOKUP(A510,'097_0309'!A:AM,39,0)</f>
        <v>94.479495268138805</v>
      </c>
      <c r="K510" s="33">
        <f t="shared" si="7"/>
        <v>0</v>
      </c>
    </row>
    <row r="511" spans="1:11">
      <c r="A511" s="30" t="s">
        <v>129</v>
      </c>
      <c r="B511" s="30" t="s">
        <v>402</v>
      </c>
      <c r="C511" s="30" t="s">
        <v>417</v>
      </c>
      <c r="D511" s="30" t="s">
        <v>404</v>
      </c>
      <c r="E511" s="30"/>
      <c r="F511" s="30" t="s">
        <v>416</v>
      </c>
      <c r="G511" s="30" t="s">
        <v>407</v>
      </c>
      <c r="H511" s="31">
        <v>32</v>
      </c>
      <c r="I511" s="40">
        <v>3</v>
      </c>
      <c r="J511" s="33">
        <f>VLOOKUP(A511,'097_0309'!A:AM,39,0)</f>
        <v>94.479495268138805</v>
      </c>
      <c r="K511" s="33">
        <f t="shared" si="7"/>
        <v>283.43848580441642</v>
      </c>
    </row>
    <row r="512" spans="1:11">
      <c r="A512" s="30" t="s">
        <v>129</v>
      </c>
      <c r="B512" s="30" t="s">
        <v>402</v>
      </c>
      <c r="C512" s="30" t="s">
        <v>417</v>
      </c>
      <c r="D512" s="30" t="s">
        <v>404</v>
      </c>
      <c r="E512" s="30"/>
      <c r="F512" s="30" t="s">
        <v>416</v>
      </c>
      <c r="G512" s="30" t="s">
        <v>407</v>
      </c>
      <c r="H512" s="31">
        <v>34</v>
      </c>
      <c r="I512" s="40">
        <v>5</v>
      </c>
      <c r="J512" s="33">
        <f>VLOOKUP(A512,'097_0309'!A:AM,39,0)</f>
        <v>94.479495268138805</v>
      </c>
      <c r="K512" s="33">
        <f t="shared" si="7"/>
        <v>472.39747634069403</v>
      </c>
    </row>
    <row r="513" spans="1:11">
      <c r="A513" s="30" t="s">
        <v>129</v>
      </c>
      <c r="B513" s="30" t="s">
        <v>402</v>
      </c>
      <c r="C513" s="30" t="s">
        <v>417</v>
      </c>
      <c r="D513" s="30" t="s">
        <v>404</v>
      </c>
      <c r="E513" s="30"/>
      <c r="F513" s="30" t="s">
        <v>416</v>
      </c>
      <c r="G513" s="30" t="s">
        <v>407</v>
      </c>
      <c r="H513" s="31">
        <v>36</v>
      </c>
      <c r="I513" s="40">
        <v>2</v>
      </c>
      <c r="J513" s="33">
        <f>VLOOKUP(A513,'097_0309'!A:AM,39,0)</f>
        <v>94.479495268138805</v>
      </c>
      <c r="K513" s="33">
        <f t="shared" si="7"/>
        <v>188.95899053627761</v>
      </c>
    </row>
    <row r="514" spans="1:11">
      <c r="A514" s="30" t="s">
        <v>129</v>
      </c>
      <c r="B514" s="30" t="s">
        <v>402</v>
      </c>
      <c r="C514" s="30" t="s">
        <v>417</v>
      </c>
      <c r="D514" s="30" t="s">
        <v>404</v>
      </c>
      <c r="E514" s="30"/>
      <c r="F514" s="30" t="s">
        <v>416</v>
      </c>
      <c r="G514" s="30" t="s">
        <v>407</v>
      </c>
      <c r="H514" s="31">
        <v>38</v>
      </c>
      <c r="I514" s="40">
        <v>2</v>
      </c>
      <c r="J514" s="33">
        <f>VLOOKUP(A514,'097_0309'!A:AM,39,0)</f>
        <v>94.479495268138805</v>
      </c>
      <c r="K514" s="33">
        <f t="shared" si="7"/>
        <v>188.95899053627761</v>
      </c>
    </row>
    <row r="515" spans="1:11">
      <c r="A515" s="30" t="s">
        <v>130</v>
      </c>
      <c r="B515" s="30" t="s">
        <v>402</v>
      </c>
      <c r="C515" s="30" t="s">
        <v>417</v>
      </c>
      <c r="D515" s="30" t="s">
        <v>414</v>
      </c>
      <c r="E515" s="30"/>
      <c r="F515" s="30" t="s">
        <v>406</v>
      </c>
      <c r="G515" s="30" t="s">
        <v>407</v>
      </c>
      <c r="H515" s="31">
        <v>32</v>
      </c>
      <c r="I515" s="40">
        <v>2</v>
      </c>
      <c r="J515" s="33">
        <f>VLOOKUP(A515,'097_0309'!A:AM,39,0)</f>
        <v>62.933753943217667</v>
      </c>
      <c r="K515" s="33">
        <f t="shared" si="7"/>
        <v>125.86750788643533</v>
      </c>
    </row>
    <row r="516" spans="1:11">
      <c r="A516" s="30" t="s">
        <v>130</v>
      </c>
      <c r="B516" s="30" t="s">
        <v>402</v>
      </c>
      <c r="C516" s="30" t="s">
        <v>417</v>
      </c>
      <c r="D516" s="30" t="s">
        <v>414</v>
      </c>
      <c r="E516" s="30"/>
      <c r="F516" s="30" t="s">
        <v>406</v>
      </c>
      <c r="G516" s="30" t="s">
        <v>407</v>
      </c>
      <c r="H516" s="31">
        <v>34</v>
      </c>
      <c r="I516" s="40">
        <v>2</v>
      </c>
      <c r="J516" s="33">
        <f>VLOOKUP(A516,'097_0309'!A:AM,39,0)</f>
        <v>62.933753943217667</v>
      </c>
      <c r="K516" s="33">
        <f t="shared" ref="K516:K579" si="8">J516*I516</f>
        <v>125.86750788643533</v>
      </c>
    </row>
    <row r="517" spans="1:11">
      <c r="A517" s="30" t="s">
        <v>130</v>
      </c>
      <c r="B517" s="30" t="s">
        <v>402</v>
      </c>
      <c r="C517" s="30" t="s">
        <v>417</v>
      </c>
      <c r="D517" s="30" t="s">
        <v>414</v>
      </c>
      <c r="E517" s="30"/>
      <c r="F517" s="30" t="s">
        <v>406</v>
      </c>
      <c r="G517" s="30" t="s">
        <v>407</v>
      </c>
      <c r="H517" s="31">
        <v>36</v>
      </c>
      <c r="I517" s="40">
        <v>3</v>
      </c>
      <c r="J517" s="33">
        <f>VLOOKUP(A517,'097_0309'!A:AM,39,0)</f>
        <v>62.933753943217667</v>
      </c>
      <c r="K517" s="33">
        <f t="shared" si="8"/>
        <v>188.80126182965301</v>
      </c>
    </row>
    <row r="518" spans="1:11">
      <c r="A518" s="30" t="s">
        <v>130</v>
      </c>
      <c r="B518" s="30" t="s">
        <v>402</v>
      </c>
      <c r="C518" s="30" t="s">
        <v>417</v>
      </c>
      <c r="D518" s="30" t="s">
        <v>414</v>
      </c>
      <c r="E518" s="30"/>
      <c r="F518" s="30" t="s">
        <v>406</v>
      </c>
      <c r="G518" s="30" t="s">
        <v>407</v>
      </c>
      <c r="H518" s="31">
        <v>38</v>
      </c>
      <c r="I518" s="40">
        <v>2</v>
      </c>
      <c r="J518" s="33">
        <f>VLOOKUP(A518,'097_0309'!A:AM,39,0)</f>
        <v>62.933753943217667</v>
      </c>
      <c r="K518" s="33">
        <f t="shared" si="8"/>
        <v>125.86750788643533</v>
      </c>
    </row>
    <row r="519" spans="1:11">
      <c r="A519" s="30" t="s">
        <v>130</v>
      </c>
      <c r="B519" s="30" t="s">
        <v>402</v>
      </c>
      <c r="C519" s="30" t="s">
        <v>417</v>
      </c>
      <c r="D519" s="30" t="s">
        <v>414</v>
      </c>
      <c r="E519" s="30"/>
      <c r="F519" s="30" t="s">
        <v>406</v>
      </c>
      <c r="G519" s="30" t="s">
        <v>407</v>
      </c>
      <c r="H519" s="31">
        <v>40</v>
      </c>
      <c r="I519" s="40">
        <v>0</v>
      </c>
      <c r="J519" s="33">
        <f>VLOOKUP(A519,'097_0309'!A:AM,39,0)</f>
        <v>62.933753943217667</v>
      </c>
      <c r="K519" s="33">
        <f t="shared" si="8"/>
        <v>0</v>
      </c>
    </row>
    <row r="520" spans="1:11">
      <c r="A520" s="30" t="s">
        <v>131</v>
      </c>
      <c r="B520" s="30" t="s">
        <v>402</v>
      </c>
      <c r="C520" s="30" t="s">
        <v>417</v>
      </c>
      <c r="D520" s="30" t="s">
        <v>414</v>
      </c>
      <c r="E520" s="30"/>
      <c r="F520" s="30" t="s">
        <v>416</v>
      </c>
      <c r="G520" s="30" t="s">
        <v>407</v>
      </c>
      <c r="H520" s="31">
        <v>34</v>
      </c>
      <c r="I520" s="40">
        <v>0</v>
      </c>
      <c r="J520" s="33">
        <f>VLOOKUP(A520,'097_0309'!A:AM,39,0)</f>
        <v>62.933753943217667</v>
      </c>
      <c r="K520" s="33">
        <f t="shared" si="8"/>
        <v>0</v>
      </c>
    </row>
    <row r="521" spans="1:11">
      <c r="A521" s="30" t="s">
        <v>131</v>
      </c>
      <c r="B521" s="30" t="s">
        <v>402</v>
      </c>
      <c r="C521" s="30" t="s">
        <v>417</v>
      </c>
      <c r="D521" s="30" t="s">
        <v>414</v>
      </c>
      <c r="E521" s="30"/>
      <c r="F521" s="30" t="s">
        <v>416</v>
      </c>
      <c r="G521" s="30" t="s">
        <v>407</v>
      </c>
      <c r="H521" s="31">
        <v>36</v>
      </c>
      <c r="I521" s="40">
        <v>0</v>
      </c>
      <c r="J521" s="33">
        <f>VLOOKUP(A521,'097_0309'!A:AM,39,0)</f>
        <v>62.933753943217667</v>
      </c>
      <c r="K521" s="33">
        <f t="shared" si="8"/>
        <v>0</v>
      </c>
    </row>
    <row r="522" spans="1:11">
      <c r="A522" s="30" t="s">
        <v>131</v>
      </c>
      <c r="B522" s="30" t="s">
        <v>402</v>
      </c>
      <c r="C522" s="30" t="s">
        <v>417</v>
      </c>
      <c r="D522" s="30" t="s">
        <v>414</v>
      </c>
      <c r="E522" s="30"/>
      <c r="F522" s="30" t="s">
        <v>416</v>
      </c>
      <c r="G522" s="30" t="s">
        <v>407</v>
      </c>
      <c r="H522" s="31">
        <v>38</v>
      </c>
      <c r="I522" s="40">
        <v>0</v>
      </c>
      <c r="J522" s="33">
        <f>VLOOKUP(A522,'097_0309'!A:AM,39,0)</f>
        <v>62.933753943217667</v>
      </c>
      <c r="K522" s="33">
        <f t="shared" si="8"/>
        <v>0</v>
      </c>
    </row>
    <row r="523" spans="1:11">
      <c r="A523" s="30" t="s">
        <v>132</v>
      </c>
      <c r="B523" s="30" t="s">
        <v>408</v>
      </c>
      <c r="C523" s="30" t="s">
        <v>417</v>
      </c>
      <c r="D523" s="30" t="s">
        <v>414</v>
      </c>
      <c r="E523" s="30"/>
      <c r="F523" s="30" t="s">
        <v>575</v>
      </c>
      <c r="G523" s="30" t="s">
        <v>407</v>
      </c>
      <c r="H523" s="31" t="s">
        <v>375</v>
      </c>
      <c r="I523" s="40">
        <v>0</v>
      </c>
      <c r="J523" s="33">
        <f>VLOOKUP(A523,'097_0309'!A:AM,39,0)</f>
        <v>56.624605678233436</v>
      </c>
      <c r="K523" s="33">
        <f t="shared" si="8"/>
        <v>0</v>
      </c>
    </row>
    <row r="524" spans="1:11">
      <c r="A524" s="30" t="s">
        <v>132</v>
      </c>
      <c r="B524" s="30" t="s">
        <v>408</v>
      </c>
      <c r="C524" s="30" t="s">
        <v>417</v>
      </c>
      <c r="D524" s="30" t="s">
        <v>414</v>
      </c>
      <c r="E524" s="30"/>
      <c r="F524" s="30" t="s">
        <v>575</v>
      </c>
      <c r="G524" s="30" t="s">
        <v>407</v>
      </c>
      <c r="H524" s="31" t="s">
        <v>373</v>
      </c>
      <c r="I524" s="40">
        <v>0</v>
      </c>
      <c r="J524" s="33">
        <f>VLOOKUP(A524,'097_0309'!A:AM,39,0)</f>
        <v>56.624605678233436</v>
      </c>
      <c r="K524" s="33">
        <f t="shared" si="8"/>
        <v>0</v>
      </c>
    </row>
    <row r="525" spans="1:11">
      <c r="A525" s="30" t="s">
        <v>132</v>
      </c>
      <c r="B525" s="30" t="s">
        <v>408</v>
      </c>
      <c r="C525" s="30" t="s">
        <v>417</v>
      </c>
      <c r="D525" s="30" t="s">
        <v>414</v>
      </c>
      <c r="E525" s="30"/>
      <c r="F525" s="30" t="s">
        <v>575</v>
      </c>
      <c r="G525" s="30" t="s">
        <v>407</v>
      </c>
      <c r="H525" s="31" t="s">
        <v>372</v>
      </c>
      <c r="I525" s="40">
        <v>0</v>
      </c>
      <c r="J525" s="33">
        <f>VLOOKUP(A525,'097_0309'!A:AM,39,0)</f>
        <v>56.624605678233436</v>
      </c>
      <c r="K525" s="33">
        <f t="shared" si="8"/>
        <v>0</v>
      </c>
    </row>
    <row r="526" spans="1:11">
      <c r="A526" s="30" t="s">
        <v>132</v>
      </c>
      <c r="B526" s="30" t="s">
        <v>408</v>
      </c>
      <c r="C526" s="30" t="s">
        <v>417</v>
      </c>
      <c r="D526" s="30" t="s">
        <v>414</v>
      </c>
      <c r="E526" s="30"/>
      <c r="F526" s="30" t="s">
        <v>575</v>
      </c>
      <c r="G526" s="30" t="s">
        <v>407</v>
      </c>
      <c r="H526" s="31" t="s">
        <v>371</v>
      </c>
      <c r="I526" s="40">
        <v>0</v>
      </c>
      <c r="J526" s="33">
        <f>VLOOKUP(A526,'097_0309'!A:AM,39,0)</f>
        <v>56.624605678233436</v>
      </c>
      <c r="K526" s="33">
        <f t="shared" si="8"/>
        <v>0</v>
      </c>
    </row>
    <row r="527" spans="1:11">
      <c r="A527" s="30" t="s">
        <v>132</v>
      </c>
      <c r="B527" s="30" t="s">
        <v>408</v>
      </c>
      <c r="C527" s="30" t="s">
        <v>417</v>
      </c>
      <c r="D527" s="30" t="s">
        <v>414</v>
      </c>
      <c r="E527" s="30"/>
      <c r="F527" s="30" t="s">
        <v>575</v>
      </c>
      <c r="G527" s="30" t="s">
        <v>407</v>
      </c>
      <c r="H527" s="31" t="s">
        <v>374</v>
      </c>
      <c r="I527" s="40">
        <v>0</v>
      </c>
      <c r="J527" s="33">
        <f>VLOOKUP(A527,'097_0309'!A:AM,39,0)</f>
        <v>56.624605678233436</v>
      </c>
      <c r="K527" s="33">
        <f t="shared" si="8"/>
        <v>0</v>
      </c>
    </row>
    <row r="528" spans="1:11">
      <c r="A528" s="30" t="s">
        <v>133</v>
      </c>
      <c r="B528" s="30" t="s">
        <v>408</v>
      </c>
      <c r="C528" s="30" t="s">
        <v>417</v>
      </c>
      <c r="D528" s="30" t="s">
        <v>414</v>
      </c>
      <c r="E528" s="30"/>
      <c r="F528" s="30" t="s">
        <v>416</v>
      </c>
      <c r="G528" s="30" t="s">
        <v>407</v>
      </c>
      <c r="H528" s="31" t="s">
        <v>375</v>
      </c>
      <c r="I528" s="40">
        <v>7</v>
      </c>
      <c r="J528" s="33">
        <f>VLOOKUP(A528,'097_0309'!A:AM,39,0)</f>
        <v>56.624605678233436</v>
      </c>
      <c r="K528" s="33">
        <f t="shared" si="8"/>
        <v>396.37223974763407</v>
      </c>
    </row>
    <row r="529" spans="1:11">
      <c r="A529" s="30" t="s">
        <v>133</v>
      </c>
      <c r="B529" s="30" t="s">
        <v>408</v>
      </c>
      <c r="C529" s="30" t="s">
        <v>417</v>
      </c>
      <c r="D529" s="30" t="s">
        <v>414</v>
      </c>
      <c r="E529" s="30"/>
      <c r="F529" s="30" t="s">
        <v>416</v>
      </c>
      <c r="G529" s="30" t="s">
        <v>407</v>
      </c>
      <c r="H529" s="31" t="s">
        <v>373</v>
      </c>
      <c r="I529" s="40">
        <v>17</v>
      </c>
      <c r="J529" s="33">
        <f>VLOOKUP(A529,'097_0309'!A:AM,39,0)</f>
        <v>56.624605678233436</v>
      </c>
      <c r="K529" s="33">
        <f t="shared" si="8"/>
        <v>962.61829652996846</v>
      </c>
    </row>
    <row r="530" spans="1:11">
      <c r="A530" s="30" t="s">
        <v>133</v>
      </c>
      <c r="B530" s="30" t="s">
        <v>408</v>
      </c>
      <c r="C530" s="30" t="s">
        <v>417</v>
      </c>
      <c r="D530" s="30" t="s">
        <v>414</v>
      </c>
      <c r="E530" s="30"/>
      <c r="F530" s="30" t="s">
        <v>416</v>
      </c>
      <c r="G530" s="30" t="s">
        <v>407</v>
      </c>
      <c r="H530" s="31" t="s">
        <v>372</v>
      </c>
      <c r="I530" s="40">
        <v>24</v>
      </c>
      <c r="J530" s="33">
        <f>VLOOKUP(A530,'097_0309'!A:AM,39,0)</f>
        <v>56.624605678233436</v>
      </c>
      <c r="K530" s="33">
        <f t="shared" si="8"/>
        <v>1358.9905362776026</v>
      </c>
    </row>
    <row r="531" spans="1:11">
      <c r="A531" s="30" t="s">
        <v>133</v>
      </c>
      <c r="B531" s="30" t="s">
        <v>408</v>
      </c>
      <c r="C531" s="30" t="s">
        <v>417</v>
      </c>
      <c r="D531" s="30" t="s">
        <v>414</v>
      </c>
      <c r="E531" s="30"/>
      <c r="F531" s="30" t="s">
        <v>416</v>
      </c>
      <c r="G531" s="30" t="s">
        <v>407</v>
      </c>
      <c r="H531" s="31" t="s">
        <v>371</v>
      </c>
      <c r="I531" s="40">
        <v>19</v>
      </c>
      <c r="J531" s="33">
        <f>VLOOKUP(A531,'097_0309'!A:AM,39,0)</f>
        <v>56.624605678233436</v>
      </c>
      <c r="K531" s="33">
        <f t="shared" si="8"/>
        <v>1075.8675078864353</v>
      </c>
    </row>
    <row r="532" spans="1:11">
      <c r="A532" s="30" t="s">
        <v>133</v>
      </c>
      <c r="B532" s="30" t="s">
        <v>408</v>
      </c>
      <c r="C532" s="30" t="s">
        <v>417</v>
      </c>
      <c r="D532" s="30" t="s">
        <v>414</v>
      </c>
      <c r="E532" s="30"/>
      <c r="F532" s="30" t="s">
        <v>416</v>
      </c>
      <c r="G532" s="30" t="s">
        <v>407</v>
      </c>
      <c r="H532" s="31" t="s">
        <v>374</v>
      </c>
      <c r="I532" s="40">
        <v>10</v>
      </c>
      <c r="J532" s="33">
        <f>VLOOKUP(A532,'097_0309'!A:AM,39,0)</f>
        <v>56.624605678233436</v>
      </c>
      <c r="K532" s="33">
        <f t="shared" si="8"/>
        <v>566.24605678233434</v>
      </c>
    </row>
    <row r="533" spans="1:11">
      <c r="A533" s="30" t="s">
        <v>133</v>
      </c>
      <c r="B533" s="30" t="s">
        <v>408</v>
      </c>
      <c r="C533" s="30" t="s">
        <v>417</v>
      </c>
      <c r="D533" s="30" t="s">
        <v>414</v>
      </c>
      <c r="E533" s="30"/>
      <c r="F533" s="30" t="s">
        <v>416</v>
      </c>
      <c r="G533" s="30" t="s">
        <v>407</v>
      </c>
      <c r="H533" s="31" t="s">
        <v>370</v>
      </c>
      <c r="I533" s="40">
        <v>3</v>
      </c>
      <c r="J533" s="33">
        <f>VLOOKUP(A533,'097_0309'!A:AM,39,0)</f>
        <v>56.624605678233436</v>
      </c>
      <c r="K533" s="33">
        <f t="shared" si="8"/>
        <v>169.87381703470032</v>
      </c>
    </row>
    <row r="534" spans="1:11">
      <c r="A534" s="30" t="s">
        <v>134</v>
      </c>
      <c r="B534" s="30" t="s">
        <v>402</v>
      </c>
      <c r="C534" s="30" t="s">
        <v>413</v>
      </c>
      <c r="D534" s="30" t="s">
        <v>414</v>
      </c>
      <c r="E534" s="30"/>
      <c r="F534" s="30" t="s">
        <v>577</v>
      </c>
      <c r="G534" s="30" t="s">
        <v>407</v>
      </c>
      <c r="H534" s="31">
        <v>30</v>
      </c>
      <c r="I534" s="40">
        <v>0</v>
      </c>
      <c r="J534" s="33">
        <f>VLOOKUP(A534,'097_0309'!A:AM,39,0)</f>
        <v>62.933753943217667</v>
      </c>
      <c r="K534" s="33">
        <f t="shared" si="8"/>
        <v>0</v>
      </c>
    </row>
    <row r="535" spans="1:11">
      <c r="A535" s="30" t="s">
        <v>134</v>
      </c>
      <c r="B535" s="30" t="s">
        <v>402</v>
      </c>
      <c r="C535" s="30" t="s">
        <v>413</v>
      </c>
      <c r="D535" s="30" t="s">
        <v>414</v>
      </c>
      <c r="E535" s="30"/>
      <c r="F535" s="30" t="s">
        <v>577</v>
      </c>
      <c r="G535" s="30" t="s">
        <v>407</v>
      </c>
      <c r="H535" s="31">
        <v>32</v>
      </c>
      <c r="I535" s="40">
        <v>3</v>
      </c>
      <c r="J535" s="33">
        <f>VLOOKUP(A535,'097_0309'!A:AM,39,0)</f>
        <v>62.933753943217667</v>
      </c>
      <c r="K535" s="33">
        <f t="shared" si="8"/>
        <v>188.80126182965301</v>
      </c>
    </row>
    <row r="536" spans="1:11">
      <c r="A536" s="30" t="s">
        <v>134</v>
      </c>
      <c r="B536" s="30" t="s">
        <v>402</v>
      </c>
      <c r="C536" s="30" t="s">
        <v>413</v>
      </c>
      <c r="D536" s="30" t="s">
        <v>414</v>
      </c>
      <c r="E536" s="30"/>
      <c r="F536" s="30" t="s">
        <v>577</v>
      </c>
      <c r="G536" s="30" t="s">
        <v>407</v>
      </c>
      <c r="H536" s="31">
        <v>34</v>
      </c>
      <c r="I536" s="40">
        <v>4</v>
      </c>
      <c r="J536" s="33">
        <f>VLOOKUP(A536,'097_0309'!A:AM,39,0)</f>
        <v>62.933753943217667</v>
      </c>
      <c r="K536" s="33">
        <f t="shared" si="8"/>
        <v>251.73501577287067</v>
      </c>
    </row>
    <row r="537" spans="1:11">
      <c r="A537" s="30" t="s">
        <v>134</v>
      </c>
      <c r="B537" s="30" t="s">
        <v>402</v>
      </c>
      <c r="C537" s="30" t="s">
        <v>413</v>
      </c>
      <c r="D537" s="30" t="s">
        <v>414</v>
      </c>
      <c r="E537" s="30"/>
      <c r="F537" s="30" t="s">
        <v>577</v>
      </c>
      <c r="G537" s="30" t="s">
        <v>407</v>
      </c>
      <c r="H537" s="31">
        <v>36</v>
      </c>
      <c r="I537" s="40">
        <v>4</v>
      </c>
      <c r="J537" s="33">
        <f>VLOOKUP(A537,'097_0309'!A:AM,39,0)</f>
        <v>62.933753943217667</v>
      </c>
      <c r="K537" s="33">
        <f t="shared" si="8"/>
        <v>251.73501577287067</v>
      </c>
    </row>
    <row r="538" spans="1:11">
      <c r="A538" s="30" t="s">
        <v>134</v>
      </c>
      <c r="B538" s="30" t="s">
        <v>402</v>
      </c>
      <c r="C538" s="30" t="s">
        <v>413</v>
      </c>
      <c r="D538" s="30" t="s">
        <v>414</v>
      </c>
      <c r="E538" s="30"/>
      <c r="F538" s="30" t="s">
        <v>577</v>
      </c>
      <c r="G538" s="30" t="s">
        <v>407</v>
      </c>
      <c r="H538" s="31">
        <v>38</v>
      </c>
      <c r="I538" s="40">
        <v>2</v>
      </c>
      <c r="J538" s="33">
        <f>VLOOKUP(A538,'097_0309'!A:AM,39,0)</f>
        <v>62.933753943217667</v>
      </c>
      <c r="K538" s="33">
        <f t="shared" si="8"/>
        <v>125.86750788643533</v>
      </c>
    </row>
    <row r="539" spans="1:11">
      <c r="A539" s="30" t="s">
        <v>134</v>
      </c>
      <c r="B539" s="30" t="s">
        <v>402</v>
      </c>
      <c r="C539" s="30" t="s">
        <v>413</v>
      </c>
      <c r="D539" s="30" t="s">
        <v>414</v>
      </c>
      <c r="E539" s="30"/>
      <c r="F539" s="30" t="s">
        <v>577</v>
      </c>
      <c r="G539" s="30" t="s">
        <v>407</v>
      </c>
      <c r="H539" s="31">
        <v>40</v>
      </c>
      <c r="I539" s="40">
        <v>0</v>
      </c>
      <c r="J539" s="33">
        <f>VLOOKUP(A539,'097_0309'!A:AM,39,0)</f>
        <v>62.933753943217667</v>
      </c>
      <c r="K539" s="33">
        <f t="shared" si="8"/>
        <v>0</v>
      </c>
    </row>
    <row r="540" spans="1:11">
      <c r="A540" s="30" t="s">
        <v>135</v>
      </c>
      <c r="B540" s="30" t="s">
        <v>402</v>
      </c>
      <c r="C540" s="30" t="s">
        <v>413</v>
      </c>
      <c r="D540" s="30" t="s">
        <v>420</v>
      </c>
      <c r="E540" s="30"/>
      <c r="F540" s="30" t="s">
        <v>406</v>
      </c>
      <c r="G540" s="30" t="s">
        <v>407</v>
      </c>
      <c r="H540" s="31">
        <v>30</v>
      </c>
      <c r="I540" s="40">
        <v>0</v>
      </c>
      <c r="J540" s="33">
        <f>VLOOKUP(A540,'097_0309'!A:AM,39,0)</f>
        <v>126.02523659305994</v>
      </c>
      <c r="K540" s="33">
        <f t="shared" si="8"/>
        <v>0</v>
      </c>
    </row>
    <row r="541" spans="1:11">
      <c r="A541" s="30" t="s">
        <v>135</v>
      </c>
      <c r="B541" s="30" t="s">
        <v>402</v>
      </c>
      <c r="C541" s="30" t="s">
        <v>413</v>
      </c>
      <c r="D541" s="30" t="s">
        <v>420</v>
      </c>
      <c r="E541" s="30"/>
      <c r="F541" s="30" t="s">
        <v>406</v>
      </c>
      <c r="G541" s="30" t="s">
        <v>407</v>
      </c>
      <c r="H541" s="31">
        <v>32</v>
      </c>
      <c r="I541" s="40">
        <v>4</v>
      </c>
      <c r="J541" s="33">
        <f>VLOOKUP(A541,'097_0309'!A:AM,39,0)</f>
        <v>126.02523659305994</v>
      </c>
      <c r="K541" s="33">
        <f t="shared" si="8"/>
        <v>504.10094637223978</v>
      </c>
    </row>
    <row r="542" spans="1:11">
      <c r="A542" s="30" t="s">
        <v>135</v>
      </c>
      <c r="B542" s="30" t="s">
        <v>402</v>
      </c>
      <c r="C542" s="30" t="s">
        <v>413</v>
      </c>
      <c r="D542" s="30" t="s">
        <v>420</v>
      </c>
      <c r="E542" s="30"/>
      <c r="F542" s="30" t="s">
        <v>406</v>
      </c>
      <c r="G542" s="30" t="s">
        <v>407</v>
      </c>
      <c r="H542" s="31">
        <v>34</v>
      </c>
      <c r="I542" s="40">
        <v>2</v>
      </c>
      <c r="J542" s="33">
        <f>VLOOKUP(A542,'097_0309'!A:AM,39,0)</f>
        <v>126.02523659305994</v>
      </c>
      <c r="K542" s="33">
        <f t="shared" si="8"/>
        <v>252.05047318611989</v>
      </c>
    </row>
    <row r="543" spans="1:11">
      <c r="A543" s="30" t="s">
        <v>135</v>
      </c>
      <c r="B543" s="30" t="s">
        <v>402</v>
      </c>
      <c r="C543" s="30" t="s">
        <v>413</v>
      </c>
      <c r="D543" s="30" t="s">
        <v>420</v>
      </c>
      <c r="E543" s="30"/>
      <c r="F543" s="30" t="s">
        <v>406</v>
      </c>
      <c r="G543" s="30" t="s">
        <v>407</v>
      </c>
      <c r="H543" s="31">
        <v>36</v>
      </c>
      <c r="I543" s="40">
        <v>0</v>
      </c>
      <c r="J543" s="33">
        <f>VLOOKUP(A543,'097_0309'!A:AM,39,0)</f>
        <v>126.02523659305994</v>
      </c>
      <c r="K543" s="33">
        <f t="shared" si="8"/>
        <v>0</v>
      </c>
    </row>
    <row r="544" spans="1:11">
      <c r="A544" s="30" t="s">
        <v>135</v>
      </c>
      <c r="B544" s="30" t="s">
        <v>402</v>
      </c>
      <c r="C544" s="30" t="s">
        <v>413</v>
      </c>
      <c r="D544" s="30" t="s">
        <v>420</v>
      </c>
      <c r="E544" s="30"/>
      <c r="F544" s="30" t="s">
        <v>406</v>
      </c>
      <c r="G544" s="30" t="s">
        <v>407</v>
      </c>
      <c r="H544" s="31">
        <v>38</v>
      </c>
      <c r="I544" s="40">
        <v>0</v>
      </c>
      <c r="J544" s="33">
        <f>VLOOKUP(A544,'097_0309'!A:AM,39,0)</f>
        <v>126.02523659305994</v>
      </c>
      <c r="K544" s="33">
        <f t="shared" si="8"/>
        <v>0</v>
      </c>
    </row>
    <row r="545" spans="1:11">
      <c r="A545" s="30" t="s">
        <v>135</v>
      </c>
      <c r="B545" s="30" t="s">
        <v>402</v>
      </c>
      <c r="C545" s="30" t="s">
        <v>413</v>
      </c>
      <c r="D545" s="30" t="s">
        <v>420</v>
      </c>
      <c r="E545" s="30"/>
      <c r="F545" s="30" t="s">
        <v>406</v>
      </c>
      <c r="G545" s="30" t="s">
        <v>407</v>
      </c>
      <c r="H545" s="31">
        <v>40</v>
      </c>
      <c r="I545" s="40">
        <v>0</v>
      </c>
      <c r="J545" s="33">
        <f>VLOOKUP(A545,'097_0309'!A:AM,39,0)</f>
        <v>126.02523659305994</v>
      </c>
      <c r="K545" s="33">
        <f t="shared" si="8"/>
        <v>0</v>
      </c>
    </row>
    <row r="546" spans="1:11">
      <c r="A546" s="30" t="s">
        <v>136</v>
      </c>
      <c r="B546" s="30" t="s">
        <v>402</v>
      </c>
      <c r="C546" s="30" t="s">
        <v>417</v>
      </c>
      <c r="D546" s="30" t="s">
        <v>414</v>
      </c>
      <c r="E546" s="30"/>
      <c r="F546" s="30" t="s">
        <v>416</v>
      </c>
      <c r="G546" s="30" t="s">
        <v>407</v>
      </c>
      <c r="H546" s="31">
        <v>32</v>
      </c>
      <c r="I546" s="40">
        <v>0</v>
      </c>
      <c r="J546" s="33">
        <f>VLOOKUP(A546,'097_0309'!A:AM,39,0)</f>
        <v>56.624605678233436</v>
      </c>
      <c r="K546" s="33">
        <f t="shared" si="8"/>
        <v>0</v>
      </c>
    </row>
    <row r="547" spans="1:11">
      <c r="A547" s="30" t="s">
        <v>136</v>
      </c>
      <c r="B547" s="30" t="s">
        <v>402</v>
      </c>
      <c r="C547" s="30" t="s">
        <v>417</v>
      </c>
      <c r="D547" s="30" t="s">
        <v>414</v>
      </c>
      <c r="E547" s="30"/>
      <c r="F547" s="30" t="s">
        <v>416</v>
      </c>
      <c r="G547" s="30" t="s">
        <v>407</v>
      </c>
      <c r="H547" s="31">
        <v>34</v>
      </c>
      <c r="I547" s="40">
        <v>2</v>
      </c>
      <c r="J547" s="33">
        <f>VLOOKUP(A547,'097_0309'!A:AM,39,0)</f>
        <v>56.624605678233436</v>
      </c>
      <c r="K547" s="33">
        <f t="shared" si="8"/>
        <v>113.24921135646687</v>
      </c>
    </row>
    <row r="548" spans="1:11">
      <c r="A548" s="30" t="s">
        <v>136</v>
      </c>
      <c r="B548" s="30" t="s">
        <v>402</v>
      </c>
      <c r="C548" s="30" t="s">
        <v>417</v>
      </c>
      <c r="D548" s="30" t="s">
        <v>414</v>
      </c>
      <c r="E548" s="30"/>
      <c r="F548" s="30" t="s">
        <v>416</v>
      </c>
      <c r="G548" s="30" t="s">
        <v>407</v>
      </c>
      <c r="H548" s="31">
        <v>36</v>
      </c>
      <c r="I548" s="40">
        <v>2</v>
      </c>
      <c r="J548" s="33">
        <f>VLOOKUP(A548,'097_0309'!A:AM,39,0)</f>
        <v>56.624605678233436</v>
      </c>
      <c r="K548" s="33">
        <f t="shared" si="8"/>
        <v>113.24921135646687</v>
      </c>
    </row>
    <row r="549" spans="1:11">
      <c r="A549" s="30" t="s">
        <v>136</v>
      </c>
      <c r="B549" s="30" t="s">
        <v>402</v>
      </c>
      <c r="C549" s="30" t="s">
        <v>417</v>
      </c>
      <c r="D549" s="30" t="s">
        <v>414</v>
      </c>
      <c r="E549" s="30"/>
      <c r="F549" s="30" t="s">
        <v>416</v>
      </c>
      <c r="G549" s="30" t="s">
        <v>407</v>
      </c>
      <c r="H549" s="31">
        <v>38</v>
      </c>
      <c r="I549" s="40">
        <v>2</v>
      </c>
      <c r="J549" s="33">
        <f>VLOOKUP(A549,'097_0309'!A:AM,39,0)</f>
        <v>56.624605678233436</v>
      </c>
      <c r="K549" s="33">
        <f t="shared" si="8"/>
        <v>113.24921135646687</v>
      </c>
    </row>
    <row r="550" spans="1:11">
      <c r="A550" s="30" t="s">
        <v>136</v>
      </c>
      <c r="B550" s="30" t="s">
        <v>402</v>
      </c>
      <c r="C550" s="30" t="s">
        <v>417</v>
      </c>
      <c r="D550" s="30" t="s">
        <v>414</v>
      </c>
      <c r="E550" s="30"/>
      <c r="F550" s="30" t="s">
        <v>416</v>
      </c>
      <c r="G550" s="30" t="s">
        <v>407</v>
      </c>
      <c r="H550" s="31">
        <v>40</v>
      </c>
      <c r="I550" s="40">
        <v>0</v>
      </c>
      <c r="J550" s="33">
        <f>VLOOKUP(A550,'097_0309'!A:AM,39,0)</f>
        <v>56.624605678233436</v>
      </c>
      <c r="K550" s="33">
        <f t="shared" si="8"/>
        <v>0</v>
      </c>
    </row>
    <row r="551" spans="1:11">
      <c r="A551" s="30" t="s">
        <v>137</v>
      </c>
      <c r="B551" s="30" t="s">
        <v>402</v>
      </c>
      <c r="C551" s="30" t="s">
        <v>413</v>
      </c>
      <c r="D551" s="30" t="s">
        <v>404</v>
      </c>
      <c r="E551" s="30"/>
      <c r="F551" s="30" t="s">
        <v>406</v>
      </c>
      <c r="G551" s="30" t="s">
        <v>407</v>
      </c>
      <c r="H551" s="31">
        <v>32</v>
      </c>
      <c r="I551" s="40">
        <v>0</v>
      </c>
      <c r="J551" s="33">
        <f>VLOOKUP(A551,'097_0309'!A:AM,39,0)</f>
        <v>110.25236593059937</v>
      </c>
      <c r="K551" s="33">
        <f t="shared" si="8"/>
        <v>0</v>
      </c>
    </row>
    <row r="552" spans="1:11">
      <c r="A552" s="30" t="s">
        <v>137</v>
      </c>
      <c r="B552" s="30" t="s">
        <v>402</v>
      </c>
      <c r="C552" s="30" t="s">
        <v>413</v>
      </c>
      <c r="D552" s="30" t="s">
        <v>404</v>
      </c>
      <c r="E552" s="30"/>
      <c r="F552" s="30" t="s">
        <v>406</v>
      </c>
      <c r="G552" s="30" t="s">
        <v>407</v>
      </c>
      <c r="H552" s="31">
        <v>34</v>
      </c>
      <c r="I552" s="40">
        <v>0</v>
      </c>
      <c r="J552" s="33">
        <f>VLOOKUP(A552,'097_0309'!A:AM,39,0)</f>
        <v>110.25236593059937</v>
      </c>
      <c r="K552" s="33">
        <f t="shared" si="8"/>
        <v>0</v>
      </c>
    </row>
    <row r="553" spans="1:11">
      <c r="A553" s="30" t="s">
        <v>137</v>
      </c>
      <c r="B553" s="30" t="s">
        <v>402</v>
      </c>
      <c r="C553" s="30" t="s">
        <v>413</v>
      </c>
      <c r="D553" s="30" t="s">
        <v>404</v>
      </c>
      <c r="E553" s="30"/>
      <c r="F553" s="30" t="s">
        <v>406</v>
      </c>
      <c r="G553" s="30" t="s">
        <v>407</v>
      </c>
      <c r="H553" s="31">
        <v>36</v>
      </c>
      <c r="I553" s="40">
        <v>0</v>
      </c>
      <c r="J553" s="33">
        <f>VLOOKUP(A553,'097_0309'!A:AM,39,0)</f>
        <v>110.25236593059937</v>
      </c>
      <c r="K553" s="33">
        <f t="shared" si="8"/>
        <v>0</v>
      </c>
    </row>
    <row r="554" spans="1:11">
      <c r="A554" s="30" t="s">
        <v>138</v>
      </c>
      <c r="B554" s="30" t="s">
        <v>408</v>
      </c>
      <c r="C554" s="30" t="s">
        <v>417</v>
      </c>
      <c r="D554" s="30" t="s">
        <v>420</v>
      </c>
      <c r="E554" s="30"/>
      <c r="F554" s="30" t="s">
        <v>406</v>
      </c>
      <c r="G554" s="30" t="s">
        <v>407</v>
      </c>
      <c r="H554" s="31" t="s">
        <v>375</v>
      </c>
      <c r="I554" s="40">
        <v>0</v>
      </c>
      <c r="J554" s="33">
        <f>VLOOKUP(A554,'097_0309'!A:AM,39,0)</f>
        <v>126.02523659305994</v>
      </c>
      <c r="K554" s="33">
        <f t="shared" si="8"/>
        <v>0</v>
      </c>
    </row>
    <row r="555" spans="1:11">
      <c r="A555" s="30" t="s">
        <v>138</v>
      </c>
      <c r="B555" s="30" t="s">
        <v>408</v>
      </c>
      <c r="C555" s="30" t="s">
        <v>417</v>
      </c>
      <c r="D555" s="30" t="s">
        <v>420</v>
      </c>
      <c r="E555" s="30"/>
      <c r="F555" s="30" t="s">
        <v>406</v>
      </c>
      <c r="G555" s="30" t="s">
        <v>407</v>
      </c>
      <c r="H555" s="31" t="s">
        <v>373</v>
      </c>
      <c r="I555" s="40">
        <v>0</v>
      </c>
      <c r="J555" s="33">
        <f>VLOOKUP(A555,'097_0309'!A:AM,39,0)</f>
        <v>126.02523659305994</v>
      </c>
      <c r="K555" s="33">
        <f t="shared" si="8"/>
        <v>0</v>
      </c>
    </row>
    <row r="556" spans="1:11">
      <c r="A556" s="30" t="s">
        <v>138</v>
      </c>
      <c r="B556" s="30" t="s">
        <v>408</v>
      </c>
      <c r="C556" s="30" t="s">
        <v>417</v>
      </c>
      <c r="D556" s="30" t="s">
        <v>420</v>
      </c>
      <c r="E556" s="30"/>
      <c r="F556" s="30" t="s">
        <v>406</v>
      </c>
      <c r="G556" s="30" t="s">
        <v>407</v>
      </c>
      <c r="H556" s="31" t="s">
        <v>372</v>
      </c>
      <c r="I556" s="40">
        <v>0</v>
      </c>
      <c r="J556" s="33">
        <f>VLOOKUP(A556,'097_0309'!A:AM,39,0)</f>
        <v>126.02523659305994</v>
      </c>
      <c r="K556" s="33">
        <f t="shared" si="8"/>
        <v>0</v>
      </c>
    </row>
    <row r="557" spans="1:11">
      <c r="A557" s="30" t="s">
        <v>138</v>
      </c>
      <c r="B557" s="30" t="s">
        <v>408</v>
      </c>
      <c r="C557" s="30" t="s">
        <v>417</v>
      </c>
      <c r="D557" s="30" t="s">
        <v>420</v>
      </c>
      <c r="E557" s="30"/>
      <c r="F557" s="30" t="s">
        <v>406</v>
      </c>
      <c r="G557" s="30" t="s">
        <v>407</v>
      </c>
      <c r="H557" s="31" t="s">
        <v>371</v>
      </c>
      <c r="I557" s="40">
        <v>0</v>
      </c>
      <c r="J557" s="33">
        <f>VLOOKUP(A557,'097_0309'!A:AM,39,0)</f>
        <v>126.02523659305994</v>
      </c>
      <c r="K557" s="33">
        <f t="shared" si="8"/>
        <v>0</v>
      </c>
    </row>
    <row r="558" spans="1:11">
      <c r="A558" s="30" t="s">
        <v>138</v>
      </c>
      <c r="B558" s="30" t="s">
        <v>408</v>
      </c>
      <c r="C558" s="30" t="s">
        <v>417</v>
      </c>
      <c r="D558" s="30" t="s">
        <v>420</v>
      </c>
      <c r="E558" s="30"/>
      <c r="F558" s="30" t="s">
        <v>406</v>
      </c>
      <c r="G558" s="30" t="s">
        <v>407</v>
      </c>
      <c r="H558" s="31" t="s">
        <v>374</v>
      </c>
      <c r="I558" s="40">
        <v>0</v>
      </c>
      <c r="J558" s="33">
        <f>VLOOKUP(A558,'097_0309'!A:AM,39,0)</f>
        <v>126.02523659305994</v>
      </c>
      <c r="K558" s="33">
        <f t="shared" si="8"/>
        <v>0</v>
      </c>
    </row>
    <row r="559" spans="1:11">
      <c r="A559" s="30" t="s">
        <v>139</v>
      </c>
      <c r="B559" s="30" t="s">
        <v>408</v>
      </c>
      <c r="C559" s="30" t="s">
        <v>413</v>
      </c>
      <c r="D559" s="30" t="s">
        <v>463</v>
      </c>
      <c r="E559" s="30"/>
      <c r="F559" s="30" t="s">
        <v>406</v>
      </c>
      <c r="G559" s="30" t="s">
        <v>407</v>
      </c>
      <c r="H559" s="31" t="s">
        <v>373</v>
      </c>
      <c r="I559" s="40">
        <v>2</v>
      </c>
      <c r="J559" s="33">
        <f>VLOOKUP(A559,'097_0309'!A:AM,39,0)</f>
        <v>204.88958990536278</v>
      </c>
      <c r="K559" s="33">
        <f t="shared" si="8"/>
        <v>409.77917981072557</v>
      </c>
    </row>
    <row r="560" spans="1:11">
      <c r="A560" s="30" t="s">
        <v>139</v>
      </c>
      <c r="B560" s="30" t="s">
        <v>408</v>
      </c>
      <c r="C560" s="30" t="s">
        <v>413</v>
      </c>
      <c r="D560" s="30" t="s">
        <v>463</v>
      </c>
      <c r="E560" s="30"/>
      <c r="F560" s="30" t="s">
        <v>406</v>
      </c>
      <c r="G560" s="30" t="s">
        <v>407</v>
      </c>
      <c r="H560" s="31" t="s">
        <v>372</v>
      </c>
      <c r="I560" s="40">
        <v>0</v>
      </c>
      <c r="J560" s="33">
        <f>VLOOKUP(A560,'097_0309'!A:AM,39,0)</f>
        <v>204.88958990536278</v>
      </c>
      <c r="K560" s="33">
        <f t="shared" si="8"/>
        <v>0</v>
      </c>
    </row>
    <row r="561" spans="1:11">
      <c r="A561" s="30" t="s">
        <v>139</v>
      </c>
      <c r="B561" s="30" t="s">
        <v>408</v>
      </c>
      <c r="C561" s="30" t="s">
        <v>413</v>
      </c>
      <c r="D561" s="30" t="s">
        <v>463</v>
      </c>
      <c r="E561" s="30"/>
      <c r="F561" s="30" t="s">
        <v>406</v>
      </c>
      <c r="G561" s="30" t="s">
        <v>407</v>
      </c>
      <c r="H561" s="31" t="s">
        <v>371</v>
      </c>
      <c r="I561" s="40">
        <v>0</v>
      </c>
      <c r="J561" s="33">
        <f>VLOOKUP(A561,'097_0309'!A:AM,39,0)</f>
        <v>204.88958990536278</v>
      </c>
      <c r="K561" s="33">
        <f t="shared" si="8"/>
        <v>0</v>
      </c>
    </row>
    <row r="562" spans="1:11">
      <c r="A562" s="30" t="s">
        <v>139</v>
      </c>
      <c r="B562" s="30" t="s">
        <v>408</v>
      </c>
      <c r="C562" s="30" t="s">
        <v>413</v>
      </c>
      <c r="D562" s="30" t="s">
        <v>463</v>
      </c>
      <c r="E562" s="30"/>
      <c r="F562" s="30" t="s">
        <v>406</v>
      </c>
      <c r="G562" s="30" t="s">
        <v>407</v>
      </c>
      <c r="H562" s="31" t="s">
        <v>374</v>
      </c>
      <c r="I562" s="40">
        <v>0</v>
      </c>
      <c r="J562" s="33">
        <f>VLOOKUP(A562,'097_0309'!A:AM,39,0)</f>
        <v>204.88958990536278</v>
      </c>
      <c r="K562" s="33">
        <f t="shared" si="8"/>
        <v>0</v>
      </c>
    </row>
    <row r="563" spans="1:11">
      <c r="A563" s="30" t="s">
        <v>140</v>
      </c>
      <c r="B563" s="30" t="s">
        <v>408</v>
      </c>
      <c r="C563" s="30" t="s">
        <v>417</v>
      </c>
      <c r="D563" s="30" t="s">
        <v>535</v>
      </c>
      <c r="E563" s="30"/>
      <c r="F563" s="30" t="s">
        <v>406</v>
      </c>
      <c r="G563" s="30" t="s">
        <v>407</v>
      </c>
      <c r="H563" s="31" t="s">
        <v>375</v>
      </c>
      <c r="I563" s="40">
        <v>0</v>
      </c>
      <c r="J563" s="33">
        <f>VLOOKUP(A563,'097_0309'!A:AM,39,0)</f>
        <v>110.25236593059937</v>
      </c>
      <c r="K563" s="33">
        <f t="shared" si="8"/>
        <v>0</v>
      </c>
    </row>
    <row r="564" spans="1:11">
      <c r="A564" s="30" t="s">
        <v>140</v>
      </c>
      <c r="B564" s="30" t="s">
        <v>408</v>
      </c>
      <c r="C564" s="30" t="s">
        <v>417</v>
      </c>
      <c r="D564" s="30" t="s">
        <v>535</v>
      </c>
      <c r="E564" s="30"/>
      <c r="F564" s="30" t="s">
        <v>406</v>
      </c>
      <c r="G564" s="30" t="s">
        <v>407</v>
      </c>
      <c r="H564" s="31" t="s">
        <v>373</v>
      </c>
      <c r="I564" s="40">
        <v>0</v>
      </c>
      <c r="J564" s="33">
        <f>VLOOKUP(A564,'097_0309'!A:AM,39,0)</f>
        <v>110.25236593059937</v>
      </c>
      <c r="K564" s="33">
        <f t="shared" si="8"/>
        <v>0</v>
      </c>
    </row>
    <row r="565" spans="1:11">
      <c r="A565" s="30" t="s">
        <v>140</v>
      </c>
      <c r="B565" s="30" t="s">
        <v>408</v>
      </c>
      <c r="C565" s="30" t="s">
        <v>417</v>
      </c>
      <c r="D565" s="30" t="s">
        <v>535</v>
      </c>
      <c r="E565" s="30"/>
      <c r="F565" s="30" t="s">
        <v>406</v>
      </c>
      <c r="G565" s="30" t="s">
        <v>407</v>
      </c>
      <c r="H565" s="31" t="s">
        <v>372</v>
      </c>
      <c r="I565" s="40">
        <v>0</v>
      </c>
      <c r="J565" s="33">
        <f>VLOOKUP(A565,'097_0309'!A:AM,39,0)</f>
        <v>110.25236593059937</v>
      </c>
      <c r="K565" s="33">
        <f t="shared" si="8"/>
        <v>0</v>
      </c>
    </row>
    <row r="566" spans="1:11">
      <c r="A566" s="30" t="s">
        <v>140</v>
      </c>
      <c r="B566" s="30" t="s">
        <v>408</v>
      </c>
      <c r="C566" s="30" t="s">
        <v>417</v>
      </c>
      <c r="D566" s="30" t="s">
        <v>535</v>
      </c>
      <c r="E566" s="30"/>
      <c r="F566" s="30" t="s">
        <v>406</v>
      </c>
      <c r="G566" s="30" t="s">
        <v>407</v>
      </c>
      <c r="H566" s="31" t="s">
        <v>371</v>
      </c>
      <c r="I566" s="40">
        <v>0</v>
      </c>
      <c r="J566" s="33">
        <f>VLOOKUP(A566,'097_0309'!A:AM,39,0)</f>
        <v>110.25236593059937</v>
      </c>
      <c r="K566" s="33">
        <f t="shared" si="8"/>
        <v>0</v>
      </c>
    </row>
    <row r="567" spans="1:11">
      <c r="A567" s="30" t="s">
        <v>140</v>
      </c>
      <c r="B567" s="30" t="s">
        <v>408</v>
      </c>
      <c r="C567" s="30" t="s">
        <v>417</v>
      </c>
      <c r="D567" s="30" t="s">
        <v>535</v>
      </c>
      <c r="E567" s="30"/>
      <c r="F567" s="30" t="s">
        <v>406</v>
      </c>
      <c r="G567" s="30" t="s">
        <v>407</v>
      </c>
      <c r="H567" s="31" t="s">
        <v>374</v>
      </c>
      <c r="I567" s="40">
        <v>0</v>
      </c>
      <c r="J567" s="33">
        <f>VLOOKUP(A567,'097_0309'!A:AM,39,0)</f>
        <v>110.25236593059937</v>
      </c>
      <c r="K567" s="33">
        <f t="shared" si="8"/>
        <v>0</v>
      </c>
    </row>
    <row r="568" spans="1:11">
      <c r="A568" s="30" t="s">
        <v>141</v>
      </c>
      <c r="B568" s="30" t="s">
        <v>408</v>
      </c>
      <c r="C568" s="30" t="s">
        <v>417</v>
      </c>
      <c r="D568" s="30" t="s">
        <v>414</v>
      </c>
      <c r="E568" s="30"/>
      <c r="F568" s="30" t="s">
        <v>584</v>
      </c>
      <c r="G568" s="30" t="s">
        <v>407</v>
      </c>
      <c r="H568" s="31" t="s">
        <v>373</v>
      </c>
      <c r="I568" s="40">
        <v>2</v>
      </c>
      <c r="J568" s="33">
        <f>VLOOKUP(A568,'097_0309'!A:AM,39,0)</f>
        <v>62.933753943217667</v>
      </c>
      <c r="K568" s="33">
        <f t="shared" si="8"/>
        <v>125.86750788643533</v>
      </c>
    </row>
    <row r="569" spans="1:11">
      <c r="A569" s="30" t="s">
        <v>141</v>
      </c>
      <c r="B569" s="30" t="s">
        <v>408</v>
      </c>
      <c r="C569" s="30" t="s">
        <v>417</v>
      </c>
      <c r="D569" s="30" t="s">
        <v>414</v>
      </c>
      <c r="E569" s="30"/>
      <c r="F569" s="30" t="s">
        <v>584</v>
      </c>
      <c r="G569" s="30" t="s">
        <v>407</v>
      </c>
      <c r="H569" s="31" t="s">
        <v>372</v>
      </c>
      <c r="I569" s="40">
        <v>3</v>
      </c>
      <c r="J569" s="33">
        <f>VLOOKUP(A569,'097_0309'!A:AM,39,0)</f>
        <v>62.933753943217667</v>
      </c>
      <c r="K569" s="33">
        <f t="shared" si="8"/>
        <v>188.80126182965301</v>
      </c>
    </row>
    <row r="570" spans="1:11">
      <c r="A570" s="30" t="s">
        <v>141</v>
      </c>
      <c r="B570" s="30" t="s">
        <v>408</v>
      </c>
      <c r="C570" s="30" t="s">
        <v>417</v>
      </c>
      <c r="D570" s="30" t="s">
        <v>414</v>
      </c>
      <c r="E570" s="30"/>
      <c r="F570" s="30" t="s">
        <v>584</v>
      </c>
      <c r="G570" s="30" t="s">
        <v>407</v>
      </c>
      <c r="H570" s="31" t="s">
        <v>371</v>
      </c>
      <c r="I570" s="40">
        <v>3</v>
      </c>
      <c r="J570" s="33">
        <f>VLOOKUP(A570,'097_0309'!A:AM,39,0)</f>
        <v>62.933753943217667</v>
      </c>
      <c r="K570" s="33">
        <f t="shared" si="8"/>
        <v>188.80126182965301</v>
      </c>
    </row>
    <row r="571" spans="1:11">
      <c r="A571" s="30" t="s">
        <v>141</v>
      </c>
      <c r="B571" s="30" t="s">
        <v>408</v>
      </c>
      <c r="C571" s="30" t="s">
        <v>417</v>
      </c>
      <c r="D571" s="30" t="s">
        <v>414</v>
      </c>
      <c r="E571" s="30"/>
      <c r="F571" s="30" t="s">
        <v>584</v>
      </c>
      <c r="G571" s="30" t="s">
        <v>407</v>
      </c>
      <c r="H571" s="31" t="s">
        <v>374</v>
      </c>
      <c r="I571" s="40">
        <v>0</v>
      </c>
      <c r="J571" s="33">
        <f>VLOOKUP(A571,'097_0309'!A:AM,39,0)</f>
        <v>62.933753943217667</v>
      </c>
      <c r="K571" s="33">
        <f t="shared" si="8"/>
        <v>0</v>
      </c>
    </row>
    <row r="572" spans="1:11">
      <c r="A572" s="30" t="s">
        <v>142</v>
      </c>
      <c r="B572" s="30" t="s">
        <v>408</v>
      </c>
      <c r="C572" s="30" t="s">
        <v>417</v>
      </c>
      <c r="D572" s="30" t="s">
        <v>414</v>
      </c>
      <c r="E572" s="30"/>
      <c r="F572" s="30" t="s">
        <v>586</v>
      </c>
      <c r="G572" s="30" t="s">
        <v>407</v>
      </c>
      <c r="H572" s="31" t="s">
        <v>371</v>
      </c>
      <c r="I572" s="40">
        <v>0</v>
      </c>
      <c r="J572" s="33">
        <f>VLOOKUP(A572,'097_0309'!A:AM,39,0)</f>
        <v>72.397476340694013</v>
      </c>
      <c r="K572" s="33">
        <f t="shared" si="8"/>
        <v>0</v>
      </c>
    </row>
    <row r="573" spans="1:11">
      <c r="A573" s="30" t="s">
        <v>143</v>
      </c>
      <c r="B573" s="30" t="s">
        <v>408</v>
      </c>
      <c r="C573" s="30" t="s">
        <v>417</v>
      </c>
      <c r="D573" s="30" t="s">
        <v>414</v>
      </c>
      <c r="E573" s="30"/>
      <c r="F573" s="30" t="s">
        <v>406</v>
      </c>
      <c r="G573" s="30" t="s">
        <v>407</v>
      </c>
      <c r="H573" s="31" t="s">
        <v>375</v>
      </c>
      <c r="I573" s="40">
        <v>0</v>
      </c>
      <c r="J573" s="33">
        <f>VLOOKUP(A573,'097_0309'!A:AM,39,0)</f>
        <v>62.933753943217667</v>
      </c>
      <c r="K573" s="33">
        <f t="shared" si="8"/>
        <v>0</v>
      </c>
    </row>
    <row r="574" spans="1:11">
      <c r="A574" s="30" t="s">
        <v>143</v>
      </c>
      <c r="B574" s="30" t="s">
        <v>408</v>
      </c>
      <c r="C574" s="30" t="s">
        <v>417</v>
      </c>
      <c r="D574" s="30" t="s">
        <v>414</v>
      </c>
      <c r="E574" s="30"/>
      <c r="F574" s="30" t="s">
        <v>406</v>
      </c>
      <c r="G574" s="30" t="s">
        <v>407</v>
      </c>
      <c r="H574" s="31" t="s">
        <v>373</v>
      </c>
      <c r="I574" s="40">
        <v>2</v>
      </c>
      <c r="J574" s="33">
        <f>VLOOKUP(A574,'097_0309'!A:AM,39,0)</f>
        <v>62.933753943217667</v>
      </c>
      <c r="K574" s="33">
        <f t="shared" si="8"/>
        <v>125.86750788643533</v>
      </c>
    </row>
    <row r="575" spans="1:11">
      <c r="A575" s="30" t="s">
        <v>143</v>
      </c>
      <c r="B575" s="30" t="s">
        <v>408</v>
      </c>
      <c r="C575" s="30" t="s">
        <v>417</v>
      </c>
      <c r="D575" s="30" t="s">
        <v>414</v>
      </c>
      <c r="E575" s="30"/>
      <c r="F575" s="30" t="s">
        <v>406</v>
      </c>
      <c r="G575" s="30" t="s">
        <v>407</v>
      </c>
      <c r="H575" s="31" t="s">
        <v>372</v>
      </c>
      <c r="I575" s="40">
        <v>0</v>
      </c>
      <c r="J575" s="33">
        <f>VLOOKUP(A575,'097_0309'!A:AM,39,0)</f>
        <v>62.933753943217667</v>
      </c>
      <c r="K575" s="33">
        <f t="shared" si="8"/>
        <v>0</v>
      </c>
    </row>
    <row r="576" spans="1:11">
      <c r="A576" s="30" t="s">
        <v>143</v>
      </c>
      <c r="B576" s="30" t="s">
        <v>408</v>
      </c>
      <c r="C576" s="30" t="s">
        <v>417</v>
      </c>
      <c r="D576" s="30" t="s">
        <v>414</v>
      </c>
      <c r="E576" s="30"/>
      <c r="F576" s="30" t="s">
        <v>406</v>
      </c>
      <c r="G576" s="30" t="s">
        <v>407</v>
      </c>
      <c r="H576" s="31" t="s">
        <v>371</v>
      </c>
      <c r="I576" s="40">
        <v>0</v>
      </c>
      <c r="J576" s="33">
        <f>VLOOKUP(A576,'097_0309'!A:AM,39,0)</f>
        <v>62.933753943217667</v>
      </c>
      <c r="K576" s="33">
        <f t="shared" si="8"/>
        <v>0</v>
      </c>
    </row>
    <row r="577" spans="1:11">
      <c r="A577" s="30" t="s">
        <v>143</v>
      </c>
      <c r="B577" s="30" t="s">
        <v>408</v>
      </c>
      <c r="C577" s="30" t="s">
        <v>417</v>
      </c>
      <c r="D577" s="30" t="s">
        <v>414</v>
      </c>
      <c r="E577" s="30"/>
      <c r="F577" s="30" t="s">
        <v>406</v>
      </c>
      <c r="G577" s="30" t="s">
        <v>407</v>
      </c>
      <c r="H577" s="31" t="s">
        <v>374</v>
      </c>
      <c r="I577" s="40">
        <v>0</v>
      </c>
      <c r="J577" s="33">
        <f>VLOOKUP(A577,'097_0309'!A:AM,39,0)</f>
        <v>62.933753943217667</v>
      </c>
      <c r="K577" s="33">
        <f t="shared" si="8"/>
        <v>0</v>
      </c>
    </row>
    <row r="578" spans="1:11">
      <c r="A578" s="30" t="s">
        <v>144</v>
      </c>
      <c r="B578" s="30" t="s">
        <v>408</v>
      </c>
      <c r="C578" s="30" t="s">
        <v>417</v>
      </c>
      <c r="D578" s="30" t="s">
        <v>425</v>
      </c>
      <c r="E578" s="30"/>
      <c r="F578" s="30" t="s">
        <v>406</v>
      </c>
      <c r="G578" s="30" t="s">
        <v>407</v>
      </c>
      <c r="H578" s="31" t="s">
        <v>373</v>
      </c>
      <c r="I578" s="40">
        <v>0</v>
      </c>
      <c r="J578" s="33">
        <f>VLOOKUP(A578,'097_0309'!A:AM,39,0)</f>
        <v>110.25236593059937</v>
      </c>
      <c r="K578" s="33">
        <f t="shared" si="8"/>
        <v>0</v>
      </c>
    </row>
    <row r="579" spans="1:11">
      <c r="A579" s="30" t="s">
        <v>144</v>
      </c>
      <c r="B579" s="30" t="s">
        <v>408</v>
      </c>
      <c r="C579" s="30" t="s">
        <v>417</v>
      </c>
      <c r="D579" s="30" t="s">
        <v>425</v>
      </c>
      <c r="E579" s="30"/>
      <c r="F579" s="30" t="s">
        <v>406</v>
      </c>
      <c r="G579" s="30" t="s">
        <v>407</v>
      </c>
      <c r="H579" s="31" t="s">
        <v>372</v>
      </c>
      <c r="I579" s="40">
        <v>0</v>
      </c>
      <c r="J579" s="33">
        <f>VLOOKUP(A579,'097_0309'!A:AM,39,0)</f>
        <v>110.25236593059937</v>
      </c>
      <c r="K579" s="33">
        <f t="shared" si="8"/>
        <v>0</v>
      </c>
    </row>
    <row r="580" spans="1:11">
      <c r="A580" s="30" t="s">
        <v>145</v>
      </c>
      <c r="B580" s="30" t="s">
        <v>408</v>
      </c>
      <c r="C580" s="30" t="s">
        <v>417</v>
      </c>
      <c r="D580" s="30" t="s">
        <v>566</v>
      </c>
      <c r="E580" s="30"/>
      <c r="F580" s="30" t="s">
        <v>589</v>
      </c>
      <c r="G580" s="30" t="s">
        <v>407</v>
      </c>
      <c r="H580" s="31" t="s">
        <v>375</v>
      </c>
      <c r="I580" s="40">
        <v>0</v>
      </c>
      <c r="J580" s="33">
        <f>VLOOKUP(A580,'097_0309'!A:AM,39,0)</f>
        <v>189.11671924290221</v>
      </c>
      <c r="K580" s="33">
        <f t="shared" ref="K580:K643" si="9">J580*I580</f>
        <v>0</v>
      </c>
    </row>
    <row r="581" spans="1:11">
      <c r="A581" s="30" t="s">
        <v>145</v>
      </c>
      <c r="B581" s="30" t="s">
        <v>408</v>
      </c>
      <c r="C581" s="30" t="s">
        <v>417</v>
      </c>
      <c r="D581" s="30" t="s">
        <v>566</v>
      </c>
      <c r="E581" s="30"/>
      <c r="F581" s="30" t="s">
        <v>589</v>
      </c>
      <c r="G581" s="30" t="s">
        <v>407</v>
      </c>
      <c r="H581" s="31" t="s">
        <v>373</v>
      </c>
      <c r="I581" s="40">
        <v>0</v>
      </c>
      <c r="J581" s="33">
        <f>VLOOKUP(A581,'097_0309'!A:AM,39,0)</f>
        <v>189.11671924290221</v>
      </c>
      <c r="K581" s="33">
        <f t="shared" si="9"/>
        <v>0</v>
      </c>
    </row>
    <row r="582" spans="1:11">
      <c r="A582" s="30" t="s">
        <v>145</v>
      </c>
      <c r="B582" s="30" t="s">
        <v>408</v>
      </c>
      <c r="C582" s="30" t="s">
        <v>417</v>
      </c>
      <c r="D582" s="30" t="s">
        <v>566</v>
      </c>
      <c r="E582" s="30"/>
      <c r="F582" s="30" t="s">
        <v>589</v>
      </c>
      <c r="G582" s="30" t="s">
        <v>407</v>
      </c>
      <c r="H582" s="31" t="s">
        <v>372</v>
      </c>
      <c r="I582" s="40">
        <v>0</v>
      </c>
      <c r="J582" s="33">
        <f>VLOOKUP(A582,'097_0309'!A:AM,39,0)</f>
        <v>189.11671924290221</v>
      </c>
      <c r="K582" s="33">
        <f t="shared" si="9"/>
        <v>0</v>
      </c>
    </row>
    <row r="583" spans="1:11">
      <c r="A583" s="30" t="s">
        <v>145</v>
      </c>
      <c r="B583" s="30" t="s">
        <v>408</v>
      </c>
      <c r="C583" s="30" t="s">
        <v>417</v>
      </c>
      <c r="D583" s="30" t="s">
        <v>566</v>
      </c>
      <c r="E583" s="30"/>
      <c r="F583" s="30" t="s">
        <v>589</v>
      </c>
      <c r="G583" s="30" t="s">
        <v>407</v>
      </c>
      <c r="H583" s="31" t="s">
        <v>371</v>
      </c>
      <c r="I583" s="40">
        <v>0</v>
      </c>
      <c r="J583" s="33">
        <f>VLOOKUP(A583,'097_0309'!A:AM,39,0)</f>
        <v>189.11671924290221</v>
      </c>
      <c r="K583" s="33">
        <f t="shared" si="9"/>
        <v>0</v>
      </c>
    </row>
    <row r="584" spans="1:11">
      <c r="A584" s="30" t="s">
        <v>146</v>
      </c>
      <c r="B584" s="30" t="s">
        <v>402</v>
      </c>
      <c r="C584" s="30" t="s">
        <v>417</v>
      </c>
      <c r="D584" s="30" t="s">
        <v>414</v>
      </c>
      <c r="E584" s="30"/>
      <c r="F584" s="30" t="s">
        <v>499</v>
      </c>
      <c r="G584" s="30" t="s">
        <v>407</v>
      </c>
      <c r="H584" s="31">
        <v>30</v>
      </c>
      <c r="I584" s="40">
        <v>0</v>
      </c>
      <c r="J584" s="33">
        <f>VLOOKUP(A584,'097_0309'!A:AM,39,0)</f>
        <v>62.933753943217667</v>
      </c>
      <c r="K584" s="33">
        <f t="shared" si="9"/>
        <v>0</v>
      </c>
    </row>
    <row r="585" spans="1:11">
      <c r="A585" s="30" t="s">
        <v>146</v>
      </c>
      <c r="B585" s="30" t="s">
        <v>402</v>
      </c>
      <c r="C585" s="30" t="s">
        <v>417</v>
      </c>
      <c r="D585" s="30" t="s">
        <v>414</v>
      </c>
      <c r="E585" s="30"/>
      <c r="F585" s="30" t="s">
        <v>499</v>
      </c>
      <c r="G585" s="30" t="s">
        <v>407</v>
      </c>
      <c r="H585" s="31">
        <v>32</v>
      </c>
      <c r="I585" s="40">
        <v>2</v>
      </c>
      <c r="J585" s="33">
        <f>VLOOKUP(A585,'097_0309'!A:AM,39,0)</f>
        <v>62.933753943217667</v>
      </c>
      <c r="K585" s="33">
        <f t="shared" si="9"/>
        <v>125.86750788643533</v>
      </c>
    </row>
    <row r="586" spans="1:11">
      <c r="A586" s="30" t="s">
        <v>146</v>
      </c>
      <c r="B586" s="30" t="s">
        <v>402</v>
      </c>
      <c r="C586" s="30" t="s">
        <v>417</v>
      </c>
      <c r="D586" s="30" t="s">
        <v>414</v>
      </c>
      <c r="E586" s="30"/>
      <c r="F586" s="30" t="s">
        <v>499</v>
      </c>
      <c r="G586" s="30" t="s">
        <v>407</v>
      </c>
      <c r="H586" s="31">
        <v>34</v>
      </c>
      <c r="I586" s="40">
        <v>2</v>
      </c>
      <c r="J586" s="33">
        <f>VLOOKUP(A586,'097_0309'!A:AM,39,0)</f>
        <v>62.933753943217667</v>
      </c>
      <c r="K586" s="33">
        <f t="shared" si="9"/>
        <v>125.86750788643533</v>
      </c>
    </row>
    <row r="587" spans="1:11">
      <c r="A587" s="30" t="s">
        <v>146</v>
      </c>
      <c r="B587" s="30" t="s">
        <v>402</v>
      </c>
      <c r="C587" s="30" t="s">
        <v>417</v>
      </c>
      <c r="D587" s="30" t="s">
        <v>414</v>
      </c>
      <c r="E587" s="30"/>
      <c r="F587" s="30" t="s">
        <v>499</v>
      </c>
      <c r="G587" s="30" t="s">
        <v>407</v>
      </c>
      <c r="H587" s="31">
        <v>36</v>
      </c>
      <c r="I587" s="40">
        <v>0</v>
      </c>
      <c r="J587" s="33">
        <f>VLOOKUP(A587,'097_0309'!A:AM,39,0)</f>
        <v>62.933753943217667</v>
      </c>
      <c r="K587" s="33">
        <f t="shared" si="9"/>
        <v>0</v>
      </c>
    </row>
    <row r="588" spans="1:11">
      <c r="A588" s="30" t="s">
        <v>147</v>
      </c>
      <c r="B588" s="30" t="s">
        <v>402</v>
      </c>
      <c r="C588" s="30" t="s">
        <v>417</v>
      </c>
      <c r="D588" s="30" t="s">
        <v>414</v>
      </c>
      <c r="E588" s="30"/>
      <c r="F588" s="30" t="s">
        <v>416</v>
      </c>
      <c r="G588" s="30" t="s">
        <v>407</v>
      </c>
      <c r="H588" s="31">
        <v>32</v>
      </c>
      <c r="I588" s="40">
        <v>6</v>
      </c>
      <c r="J588" s="33">
        <f>VLOOKUP(A588,'097_0309'!A:AM,39,0)</f>
        <v>62.933753943217667</v>
      </c>
      <c r="K588" s="33">
        <f t="shared" si="9"/>
        <v>377.60252365930603</v>
      </c>
    </row>
    <row r="589" spans="1:11">
      <c r="A589" s="30" t="s">
        <v>147</v>
      </c>
      <c r="B589" s="30" t="s">
        <v>402</v>
      </c>
      <c r="C589" s="30" t="s">
        <v>417</v>
      </c>
      <c r="D589" s="30" t="s">
        <v>414</v>
      </c>
      <c r="E589" s="30"/>
      <c r="F589" s="30" t="s">
        <v>416</v>
      </c>
      <c r="G589" s="30" t="s">
        <v>407</v>
      </c>
      <c r="H589" s="31">
        <v>34</v>
      </c>
      <c r="I589" s="40">
        <v>10</v>
      </c>
      <c r="J589" s="33">
        <f>VLOOKUP(A589,'097_0309'!A:AM,39,0)</f>
        <v>62.933753943217667</v>
      </c>
      <c r="K589" s="33">
        <f t="shared" si="9"/>
        <v>629.33753943217664</v>
      </c>
    </row>
    <row r="590" spans="1:11">
      <c r="A590" s="30" t="s">
        <v>147</v>
      </c>
      <c r="B590" s="30" t="s">
        <v>402</v>
      </c>
      <c r="C590" s="30" t="s">
        <v>417</v>
      </c>
      <c r="D590" s="30" t="s">
        <v>414</v>
      </c>
      <c r="E590" s="30"/>
      <c r="F590" s="30" t="s">
        <v>416</v>
      </c>
      <c r="G590" s="30" t="s">
        <v>407</v>
      </c>
      <c r="H590" s="31">
        <v>36</v>
      </c>
      <c r="I590" s="40">
        <v>4</v>
      </c>
      <c r="J590" s="33">
        <f>VLOOKUP(A590,'097_0309'!A:AM,39,0)</f>
        <v>62.933753943217667</v>
      </c>
      <c r="K590" s="33">
        <f t="shared" si="9"/>
        <v>251.73501577287067</v>
      </c>
    </row>
    <row r="591" spans="1:11">
      <c r="A591" s="30" t="s">
        <v>147</v>
      </c>
      <c r="B591" s="30" t="s">
        <v>402</v>
      </c>
      <c r="C591" s="30" t="s">
        <v>417</v>
      </c>
      <c r="D591" s="30" t="s">
        <v>414</v>
      </c>
      <c r="E591" s="30"/>
      <c r="F591" s="30" t="s">
        <v>416</v>
      </c>
      <c r="G591" s="30" t="s">
        <v>407</v>
      </c>
      <c r="H591" s="31">
        <v>38</v>
      </c>
      <c r="I591" s="40">
        <v>0</v>
      </c>
      <c r="J591" s="33">
        <f>VLOOKUP(A591,'097_0309'!A:AM,39,0)</f>
        <v>62.933753943217667</v>
      </c>
      <c r="K591" s="33">
        <f t="shared" si="9"/>
        <v>0</v>
      </c>
    </row>
    <row r="592" spans="1:11">
      <c r="A592" s="30" t="s">
        <v>148</v>
      </c>
      <c r="B592" s="30" t="s">
        <v>409</v>
      </c>
      <c r="C592" s="30" t="s">
        <v>413</v>
      </c>
      <c r="D592" s="30" t="s">
        <v>425</v>
      </c>
      <c r="E592" s="30"/>
      <c r="F592" s="30" t="s">
        <v>577</v>
      </c>
      <c r="G592" s="30" t="s">
        <v>407</v>
      </c>
      <c r="H592" s="31" t="s">
        <v>375</v>
      </c>
      <c r="I592" s="40">
        <v>0</v>
      </c>
      <c r="J592" s="33">
        <f>VLOOKUP(A592,'097_0309'!A:AM,39,0)</f>
        <v>149.68454258675078</v>
      </c>
      <c r="K592" s="33">
        <f t="shared" si="9"/>
        <v>0</v>
      </c>
    </row>
    <row r="593" spans="1:11">
      <c r="A593" s="30" t="s">
        <v>148</v>
      </c>
      <c r="B593" s="30" t="s">
        <v>409</v>
      </c>
      <c r="C593" s="30" t="s">
        <v>413</v>
      </c>
      <c r="D593" s="30" t="s">
        <v>425</v>
      </c>
      <c r="E593" s="30"/>
      <c r="F593" s="30" t="s">
        <v>577</v>
      </c>
      <c r="G593" s="30" t="s">
        <v>407</v>
      </c>
      <c r="H593" s="31" t="s">
        <v>373</v>
      </c>
      <c r="I593" s="40">
        <v>0</v>
      </c>
      <c r="J593" s="33">
        <f>VLOOKUP(A593,'097_0309'!A:AM,39,0)</f>
        <v>149.68454258675078</v>
      </c>
      <c r="K593" s="33">
        <f t="shared" si="9"/>
        <v>0</v>
      </c>
    </row>
    <row r="594" spans="1:11">
      <c r="A594" s="30" t="s">
        <v>149</v>
      </c>
      <c r="B594" s="30" t="s">
        <v>409</v>
      </c>
      <c r="C594" s="30" t="s">
        <v>413</v>
      </c>
      <c r="D594" s="30" t="s">
        <v>425</v>
      </c>
      <c r="E594" s="30"/>
      <c r="F594" s="30" t="s">
        <v>570</v>
      </c>
      <c r="G594" s="30" t="s">
        <v>407</v>
      </c>
      <c r="H594" s="31" t="s">
        <v>372</v>
      </c>
      <c r="I594" s="40">
        <v>0</v>
      </c>
      <c r="J594" s="33">
        <f>VLOOKUP(A594,'097_0309'!A:AM,39,0)</f>
        <v>141.79810725552051</v>
      </c>
      <c r="K594" s="33">
        <f t="shared" si="9"/>
        <v>0</v>
      </c>
    </row>
    <row r="595" spans="1:11">
      <c r="A595" s="30" t="s">
        <v>149</v>
      </c>
      <c r="B595" s="30" t="s">
        <v>409</v>
      </c>
      <c r="C595" s="30" t="s">
        <v>413</v>
      </c>
      <c r="D595" s="30" t="s">
        <v>425</v>
      </c>
      <c r="E595" s="30"/>
      <c r="F595" s="30" t="s">
        <v>570</v>
      </c>
      <c r="G595" s="30" t="s">
        <v>407</v>
      </c>
      <c r="H595" s="31" t="s">
        <v>371</v>
      </c>
      <c r="I595" s="40">
        <v>0</v>
      </c>
      <c r="J595" s="33">
        <f>VLOOKUP(A595,'097_0309'!A:AM,39,0)</f>
        <v>141.79810725552051</v>
      </c>
      <c r="K595" s="33">
        <f t="shared" si="9"/>
        <v>0</v>
      </c>
    </row>
    <row r="596" spans="1:11">
      <c r="A596" s="30" t="s">
        <v>150</v>
      </c>
      <c r="B596" s="30" t="s">
        <v>409</v>
      </c>
      <c r="C596" s="30" t="s">
        <v>413</v>
      </c>
      <c r="D596" s="30" t="s">
        <v>425</v>
      </c>
      <c r="E596" s="30"/>
      <c r="F596" s="30" t="s">
        <v>406</v>
      </c>
      <c r="G596" s="30" t="s">
        <v>407</v>
      </c>
      <c r="H596" s="31" t="s">
        <v>375</v>
      </c>
      <c r="I596" s="40">
        <v>0</v>
      </c>
      <c r="J596" s="33">
        <f>VLOOKUP(A596,'097_0309'!A:AM,39,0)</f>
        <v>141.79810725552051</v>
      </c>
      <c r="K596" s="33">
        <f t="shared" si="9"/>
        <v>0</v>
      </c>
    </row>
    <row r="597" spans="1:11">
      <c r="A597" s="30" t="s">
        <v>150</v>
      </c>
      <c r="B597" s="30" t="s">
        <v>409</v>
      </c>
      <c r="C597" s="30" t="s">
        <v>413</v>
      </c>
      <c r="D597" s="30" t="s">
        <v>425</v>
      </c>
      <c r="E597" s="30"/>
      <c r="F597" s="30" t="s">
        <v>406</v>
      </c>
      <c r="G597" s="30" t="s">
        <v>407</v>
      </c>
      <c r="H597" s="31" t="s">
        <v>373</v>
      </c>
      <c r="I597" s="40">
        <v>0</v>
      </c>
      <c r="J597" s="33">
        <f>VLOOKUP(A597,'097_0309'!A:AM,39,0)</f>
        <v>141.79810725552051</v>
      </c>
      <c r="K597" s="33">
        <f t="shared" si="9"/>
        <v>0</v>
      </c>
    </row>
    <row r="598" spans="1:11">
      <c r="A598" s="30" t="s">
        <v>150</v>
      </c>
      <c r="B598" s="30" t="s">
        <v>409</v>
      </c>
      <c r="C598" s="30" t="s">
        <v>413</v>
      </c>
      <c r="D598" s="30" t="s">
        <v>425</v>
      </c>
      <c r="E598" s="30"/>
      <c r="F598" s="30" t="s">
        <v>406</v>
      </c>
      <c r="G598" s="30" t="s">
        <v>407</v>
      </c>
      <c r="H598" s="31" t="s">
        <v>372</v>
      </c>
      <c r="I598" s="40">
        <v>0</v>
      </c>
      <c r="J598" s="33">
        <f>VLOOKUP(A598,'097_0309'!A:AM,39,0)</f>
        <v>141.79810725552051</v>
      </c>
      <c r="K598" s="33">
        <f t="shared" si="9"/>
        <v>0</v>
      </c>
    </row>
    <row r="599" spans="1:11">
      <c r="A599" s="30" t="s">
        <v>150</v>
      </c>
      <c r="B599" s="30" t="s">
        <v>409</v>
      </c>
      <c r="C599" s="30" t="s">
        <v>413</v>
      </c>
      <c r="D599" s="30" t="s">
        <v>425</v>
      </c>
      <c r="E599" s="30"/>
      <c r="F599" s="30" t="s">
        <v>406</v>
      </c>
      <c r="G599" s="30" t="s">
        <v>407</v>
      </c>
      <c r="H599" s="31" t="s">
        <v>371</v>
      </c>
      <c r="I599" s="40">
        <v>0</v>
      </c>
      <c r="J599" s="33">
        <f>VLOOKUP(A599,'097_0309'!A:AM,39,0)</f>
        <v>141.79810725552051</v>
      </c>
      <c r="K599" s="33">
        <f t="shared" si="9"/>
        <v>0</v>
      </c>
    </row>
    <row r="600" spans="1:11">
      <c r="A600" s="30" t="s">
        <v>151</v>
      </c>
      <c r="B600" s="30" t="s">
        <v>408</v>
      </c>
      <c r="C600" s="30" t="s">
        <v>417</v>
      </c>
      <c r="D600" s="30" t="s">
        <v>414</v>
      </c>
      <c r="E600" s="30"/>
      <c r="F600" s="30" t="s">
        <v>592</v>
      </c>
      <c r="G600" s="30" t="s">
        <v>407</v>
      </c>
      <c r="H600" s="31" t="s">
        <v>375</v>
      </c>
      <c r="I600" s="40">
        <v>12</v>
      </c>
      <c r="J600" s="33">
        <f>VLOOKUP(A600,'097_0309'!A:AM,39,0)</f>
        <v>47.160883280757098</v>
      </c>
      <c r="K600" s="33">
        <f t="shared" si="9"/>
        <v>565.93059936908514</v>
      </c>
    </row>
    <row r="601" spans="1:11">
      <c r="A601" s="30" t="s">
        <v>151</v>
      </c>
      <c r="B601" s="30" t="s">
        <v>408</v>
      </c>
      <c r="C601" s="30" t="s">
        <v>417</v>
      </c>
      <c r="D601" s="30" t="s">
        <v>414</v>
      </c>
      <c r="E601" s="30"/>
      <c r="F601" s="30" t="s">
        <v>592</v>
      </c>
      <c r="G601" s="30" t="s">
        <v>407</v>
      </c>
      <c r="H601" s="31" t="s">
        <v>373</v>
      </c>
      <c r="I601" s="40">
        <v>24</v>
      </c>
      <c r="J601" s="33">
        <f>VLOOKUP(A601,'097_0309'!A:AM,39,0)</f>
        <v>47.160883280757098</v>
      </c>
      <c r="K601" s="33">
        <f t="shared" si="9"/>
        <v>1131.8611987381703</v>
      </c>
    </row>
    <row r="602" spans="1:11">
      <c r="A602" s="30" t="s">
        <v>151</v>
      </c>
      <c r="B602" s="30" t="s">
        <v>408</v>
      </c>
      <c r="C602" s="30" t="s">
        <v>417</v>
      </c>
      <c r="D602" s="30" t="s">
        <v>414</v>
      </c>
      <c r="E602" s="30"/>
      <c r="F602" s="30" t="s">
        <v>592</v>
      </c>
      <c r="G602" s="30" t="s">
        <v>407</v>
      </c>
      <c r="H602" s="31" t="s">
        <v>372</v>
      </c>
      <c r="I602" s="40">
        <v>29</v>
      </c>
      <c r="J602" s="33">
        <f>VLOOKUP(A602,'097_0309'!A:AM,39,0)</f>
        <v>47.160883280757098</v>
      </c>
      <c r="K602" s="33">
        <f t="shared" si="9"/>
        <v>1367.6656151419559</v>
      </c>
    </row>
    <row r="603" spans="1:11">
      <c r="A603" s="30" t="s">
        <v>151</v>
      </c>
      <c r="B603" s="30" t="s">
        <v>408</v>
      </c>
      <c r="C603" s="30" t="s">
        <v>417</v>
      </c>
      <c r="D603" s="30" t="s">
        <v>414</v>
      </c>
      <c r="E603" s="30"/>
      <c r="F603" s="30" t="s">
        <v>592</v>
      </c>
      <c r="G603" s="30" t="s">
        <v>407</v>
      </c>
      <c r="H603" s="31" t="s">
        <v>371</v>
      </c>
      <c r="I603" s="40">
        <v>12</v>
      </c>
      <c r="J603" s="33">
        <f>VLOOKUP(A603,'097_0309'!A:AM,39,0)</f>
        <v>47.160883280757098</v>
      </c>
      <c r="K603" s="33">
        <f t="shared" si="9"/>
        <v>565.93059936908514</v>
      </c>
    </row>
    <row r="604" spans="1:11">
      <c r="A604" s="30" t="s">
        <v>151</v>
      </c>
      <c r="B604" s="30" t="s">
        <v>408</v>
      </c>
      <c r="C604" s="30" t="s">
        <v>417</v>
      </c>
      <c r="D604" s="30" t="s">
        <v>414</v>
      </c>
      <c r="E604" s="30"/>
      <c r="F604" s="30" t="s">
        <v>592</v>
      </c>
      <c r="G604" s="30" t="s">
        <v>407</v>
      </c>
      <c r="H604" s="31" t="s">
        <v>374</v>
      </c>
      <c r="I604" s="40">
        <v>9</v>
      </c>
      <c r="J604" s="33">
        <f>VLOOKUP(A604,'097_0309'!A:AM,39,0)</f>
        <v>47.160883280757098</v>
      </c>
      <c r="K604" s="33">
        <f t="shared" si="9"/>
        <v>424.44794952681389</v>
      </c>
    </row>
    <row r="605" spans="1:11">
      <c r="A605" s="30" t="s">
        <v>151</v>
      </c>
      <c r="B605" s="30" t="s">
        <v>408</v>
      </c>
      <c r="C605" s="30" t="s">
        <v>417</v>
      </c>
      <c r="D605" s="30" t="s">
        <v>414</v>
      </c>
      <c r="E605" s="30"/>
      <c r="F605" s="30" t="s">
        <v>592</v>
      </c>
      <c r="G605" s="30" t="s">
        <v>407</v>
      </c>
      <c r="H605" s="31" t="s">
        <v>370</v>
      </c>
      <c r="I605" s="40">
        <v>0</v>
      </c>
      <c r="J605" s="33">
        <f>VLOOKUP(A605,'097_0309'!A:AM,39,0)</f>
        <v>47.160883280757098</v>
      </c>
      <c r="K605" s="33">
        <f t="shared" si="9"/>
        <v>0</v>
      </c>
    </row>
    <row r="606" spans="1:11">
      <c r="A606" s="30" t="s">
        <v>152</v>
      </c>
      <c r="B606" s="30" t="s">
        <v>408</v>
      </c>
      <c r="C606" s="30" t="s">
        <v>417</v>
      </c>
      <c r="D606" s="30" t="s">
        <v>414</v>
      </c>
      <c r="E606" s="30"/>
      <c r="F606" s="30" t="s">
        <v>593</v>
      </c>
      <c r="G606" s="30" t="s">
        <v>407</v>
      </c>
      <c r="H606" s="31" t="s">
        <v>375</v>
      </c>
      <c r="I606" s="40">
        <v>5</v>
      </c>
      <c r="J606" s="33">
        <f>VLOOKUP(A606,'097_0309'!A:AM,39,0)</f>
        <v>47.160883280757098</v>
      </c>
      <c r="K606" s="33">
        <f t="shared" si="9"/>
        <v>235.8044164037855</v>
      </c>
    </row>
    <row r="607" spans="1:11">
      <c r="A607" s="30" t="s">
        <v>152</v>
      </c>
      <c r="B607" s="30" t="s">
        <v>408</v>
      </c>
      <c r="C607" s="30" t="s">
        <v>417</v>
      </c>
      <c r="D607" s="30" t="s">
        <v>414</v>
      </c>
      <c r="E607" s="30"/>
      <c r="F607" s="30" t="s">
        <v>593</v>
      </c>
      <c r="G607" s="30" t="s">
        <v>407</v>
      </c>
      <c r="H607" s="31" t="s">
        <v>373</v>
      </c>
      <c r="I607" s="40">
        <v>8</v>
      </c>
      <c r="J607" s="33">
        <f>VLOOKUP(A607,'097_0309'!A:AM,39,0)</f>
        <v>47.160883280757098</v>
      </c>
      <c r="K607" s="33">
        <f t="shared" si="9"/>
        <v>377.28706624605678</v>
      </c>
    </row>
    <row r="608" spans="1:11">
      <c r="A608" s="30" t="s">
        <v>152</v>
      </c>
      <c r="B608" s="30" t="s">
        <v>408</v>
      </c>
      <c r="C608" s="30" t="s">
        <v>417</v>
      </c>
      <c r="D608" s="30" t="s">
        <v>414</v>
      </c>
      <c r="E608" s="30"/>
      <c r="F608" s="30" t="s">
        <v>593</v>
      </c>
      <c r="G608" s="30" t="s">
        <v>407</v>
      </c>
      <c r="H608" s="31" t="s">
        <v>372</v>
      </c>
      <c r="I608" s="40">
        <v>5</v>
      </c>
      <c r="J608" s="33">
        <f>VLOOKUP(A608,'097_0309'!A:AM,39,0)</f>
        <v>47.160883280757098</v>
      </c>
      <c r="K608" s="33">
        <f t="shared" si="9"/>
        <v>235.8044164037855</v>
      </c>
    </row>
    <row r="609" spans="1:11">
      <c r="A609" s="30" t="s">
        <v>152</v>
      </c>
      <c r="B609" s="30" t="s">
        <v>408</v>
      </c>
      <c r="C609" s="30" t="s">
        <v>417</v>
      </c>
      <c r="D609" s="30" t="s">
        <v>414</v>
      </c>
      <c r="E609" s="30"/>
      <c r="F609" s="30" t="s">
        <v>593</v>
      </c>
      <c r="G609" s="30" t="s">
        <v>407</v>
      </c>
      <c r="H609" s="31" t="s">
        <v>371</v>
      </c>
      <c r="I609" s="40">
        <v>3</v>
      </c>
      <c r="J609" s="33">
        <f>VLOOKUP(A609,'097_0309'!A:AM,39,0)</f>
        <v>47.160883280757098</v>
      </c>
      <c r="K609" s="33">
        <f t="shared" si="9"/>
        <v>141.48264984227129</v>
      </c>
    </row>
    <row r="610" spans="1:11">
      <c r="A610" s="30" t="s">
        <v>152</v>
      </c>
      <c r="B610" s="30" t="s">
        <v>408</v>
      </c>
      <c r="C610" s="30" t="s">
        <v>417</v>
      </c>
      <c r="D610" s="30" t="s">
        <v>414</v>
      </c>
      <c r="E610" s="30"/>
      <c r="F610" s="30" t="s">
        <v>593</v>
      </c>
      <c r="G610" s="30" t="s">
        <v>407</v>
      </c>
      <c r="H610" s="31" t="s">
        <v>374</v>
      </c>
      <c r="I610" s="40">
        <v>2</v>
      </c>
      <c r="J610" s="33">
        <f>VLOOKUP(A610,'097_0309'!A:AM,39,0)</f>
        <v>47.160883280757098</v>
      </c>
      <c r="K610" s="33">
        <f t="shared" si="9"/>
        <v>94.321766561514195</v>
      </c>
    </row>
    <row r="611" spans="1:11">
      <c r="A611" s="30" t="s">
        <v>152</v>
      </c>
      <c r="B611" s="30" t="s">
        <v>408</v>
      </c>
      <c r="C611" s="30" t="s">
        <v>417</v>
      </c>
      <c r="D611" s="30" t="s">
        <v>414</v>
      </c>
      <c r="E611" s="30"/>
      <c r="F611" s="30" t="s">
        <v>593</v>
      </c>
      <c r="G611" s="30" t="s">
        <v>407</v>
      </c>
      <c r="H611" s="31" t="s">
        <v>370</v>
      </c>
      <c r="I611" s="40">
        <v>0</v>
      </c>
      <c r="J611" s="33">
        <f>VLOOKUP(A611,'097_0309'!A:AM,39,0)</f>
        <v>47.160883280757098</v>
      </c>
      <c r="K611" s="33">
        <f t="shared" si="9"/>
        <v>0</v>
      </c>
    </row>
    <row r="612" spans="1:11">
      <c r="A612" s="30" t="s">
        <v>153</v>
      </c>
      <c r="B612" s="30" t="s">
        <v>408</v>
      </c>
      <c r="C612" s="30" t="s">
        <v>417</v>
      </c>
      <c r="D612" s="30" t="s">
        <v>535</v>
      </c>
      <c r="E612" s="30"/>
      <c r="F612" s="30" t="s">
        <v>595</v>
      </c>
      <c r="G612" s="30" t="s">
        <v>407</v>
      </c>
      <c r="H612" s="31" t="s">
        <v>375</v>
      </c>
      <c r="I612" s="40">
        <v>2</v>
      </c>
      <c r="J612" s="33">
        <f>VLOOKUP(A612,'097_0309'!A:AM,39,0)</f>
        <v>110.25236593059937</v>
      </c>
      <c r="K612" s="33">
        <f t="shared" si="9"/>
        <v>220.50473186119874</v>
      </c>
    </row>
    <row r="613" spans="1:11">
      <c r="A613" s="30" t="s">
        <v>153</v>
      </c>
      <c r="B613" s="30" t="s">
        <v>408</v>
      </c>
      <c r="C613" s="30" t="s">
        <v>417</v>
      </c>
      <c r="D613" s="30" t="s">
        <v>535</v>
      </c>
      <c r="E613" s="30"/>
      <c r="F613" s="30" t="s">
        <v>595</v>
      </c>
      <c r="G613" s="30" t="s">
        <v>407</v>
      </c>
      <c r="H613" s="31" t="s">
        <v>373</v>
      </c>
      <c r="I613" s="40">
        <v>13</v>
      </c>
      <c r="J613" s="33">
        <f>VLOOKUP(A613,'097_0309'!A:AM,39,0)</f>
        <v>110.25236593059937</v>
      </c>
      <c r="K613" s="33">
        <f t="shared" si="9"/>
        <v>1433.2807570977918</v>
      </c>
    </row>
    <row r="614" spans="1:11">
      <c r="A614" s="30" t="s">
        <v>153</v>
      </c>
      <c r="B614" s="30" t="s">
        <v>408</v>
      </c>
      <c r="C614" s="30" t="s">
        <v>417</v>
      </c>
      <c r="D614" s="30" t="s">
        <v>535</v>
      </c>
      <c r="E614" s="30"/>
      <c r="F614" s="30" t="s">
        <v>595</v>
      </c>
      <c r="G614" s="30" t="s">
        <v>407</v>
      </c>
      <c r="H614" s="31" t="s">
        <v>372</v>
      </c>
      <c r="I614" s="40">
        <v>12</v>
      </c>
      <c r="J614" s="33">
        <f>VLOOKUP(A614,'097_0309'!A:AM,39,0)</f>
        <v>110.25236593059937</v>
      </c>
      <c r="K614" s="33">
        <f t="shared" si="9"/>
        <v>1323.0283911671925</v>
      </c>
    </row>
    <row r="615" spans="1:11">
      <c r="A615" s="30" t="s">
        <v>153</v>
      </c>
      <c r="B615" s="30" t="s">
        <v>408</v>
      </c>
      <c r="C615" s="30" t="s">
        <v>417</v>
      </c>
      <c r="D615" s="30" t="s">
        <v>535</v>
      </c>
      <c r="E615" s="30"/>
      <c r="F615" s="30" t="s">
        <v>595</v>
      </c>
      <c r="G615" s="30" t="s">
        <v>407</v>
      </c>
      <c r="H615" s="31" t="s">
        <v>371</v>
      </c>
      <c r="I615" s="40">
        <v>10</v>
      </c>
      <c r="J615" s="33">
        <f>VLOOKUP(A615,'097_0309'!A:AM,39,0)</f>
        <v>110.25236593059937</v>
      </c>
      <c r="K615" s="33">
        <f t="shared" si="9"/>
        <v>1102.5236593059938</v>
      </c>
    </row>
    <row r="616" spans="1:11">
      <c r="A616" s="30" t="s">
        <v>153</v>
      </c>
      <c r="B616" s="30" t="s">
        <v>408</v>
      </c>
      <c r="C616" s="30" t="s">
        <v>417</v>
      </c>
      <c r="D616" s="30" t="s">
        <v>535</v>
      </c>
      <c r="E616" s="30"/>
      <c r="F616" s="30" t="s">
        <v>595</v>
      </c>
      <c r="G616" s="30" t="s">
        <v>407</v>
      </c>
      <c r="H616" s="31" t="s">
        <v>374</v>
      </c>
      <c r="I616" s="40">
        <v>6</v>
      </c>
      <c r="J616" s="33">
        <f>VLOOKUP(A616,'097_0309'!A:AM,39,0)</f>
        <v>110.25236593059937</v>
      </c>
      <c r="K616" s="33">
        <f t="shared" si="9"/>
        <v>661.51419558359623</v>
      </c>
    </row>
    <row r="617" spans="1:11">
      <c r="A617" s="30" t="s">
        <v>153</v>
      </c>
      <c r="B617" s="30" t="s">
        <v>408</v>
      </c>
      <c r="C617" s="30" t="s">
        <v>417</v>
      </c>
      <c r="D617" s="30" t="s">
        <v>535</v>
      </c>
      <c r="E617" s="30"/>
      <c r="F617" s="30" t="s">
        <v>595</v>
      </c>
      <c r="G617" s="30" t="s">
        <v>407</v>
      </c>
      <c r="H617" s="31" t="s">
        <v>370</v>
      </c>
      <c r="I617" s="40">
        <v>2</v>
      </c>
      <c r="J617" s="33">
        <f>VLOOKUP(A617,'097_0309'!A:AM,39,0)</f>
        <v>110.25236593059937</v>
      </c>
      <c r="K617" s="33">
        <f t="shared" si="9"/>
        <v>220.50473186119874</v>
      </c>
    </row>
    <row r="618" spans="1:11">
      <c r="A618" s="30" t="s">
        <v>154</v>
      </c>
      <c r="B618" s="30" t="s">
        <v>408</v>
      </c>
      <c r="C618" s="30" t="s">
        <v>417</v>
      </c>
      <c r="D618" s="30" t="s">
        <v>535</v>
      </c>
      <c r="E618" s="30"/>
      <c r="F618" s="30" t="s">
        <v>596</v>
      </c>
      <c r="G618" s="30" t="s">
        <v>407</v>
      </c>
      <c r="H618" s="31" t="s">
        <v>375</v>
      </c>
      <c r="I618" s="40">
        <v>0</v>
      </c>
      <c r="J618" s="33">
        <f>VLOOKUP(A618,'097_0309'!A:AM,39,0)</f>
        <v>110.25236593059937</v>
      </c>
      <c r="K618" s="33">
        <f t="shared" si="9"/>
        <v>0</v>
      </c>
    </row>
    <row r="619" spans="1:11">
      <c r="A619" s="30" t="s">
        <v>154</v>
      </c>
      <c r="B619" s="30" t="s">
        <v>408</v>
      </c>
      <c r="C619" s="30" t="s">
        <v>417</v>
      </c>
      <c r="D619" s="30" t="s">
        <v>535</v>
      </c>
      <c r="E619" s="30"/>
      <c r="F619" s="30" t="s">
        <v>596</v>
      </c>
      <c r="G619" s="30" t="s">
        <v>407</v>
      </c>
      <c r="H619" s="31" t="s">
        <v>373</v>
      </c>
      <c r="I619" s="40">
        <v>2</v>
      </c>
      <c r="J619" s="33">
        <f>VLOOKUP(A619,'097_0309'!A:AM,39,0)</f>
        <v>110.25236593059937</v>
      </c>
      <c r="K619" s="33">
        <f t="shared" si="9"/>
        <v>220.50473186119874</v>
      </c>
    </row>
    <row r="620" spans="1:11">
      <c r="A620" s="30" t="s">
        <v>154</v>
      </c>
      <c r="B620" s="30" t="s">
        <v>408</v>
      </c>
      <c r="C620" s="30" t="s">
        <v>417</v>
      </c>
      <c r="D620" s="30" t="s">
        <v>535</v>
      </c>
      <c r="E620" s="30"/>
      <c r="F620" s="30" t="s">
        <v>596</v>
      </c>
      <c r="G620" s="30" t="s">
        <v>407</v>
      </c>
      <c r="H620" s="31" t="s">
        <v>372</v>
      </c>
      <c r="I620" s="40">
        <v>2</v>
      </c>
      <c r="J620" s="33">
        <f>VLOOKUP(A620,'097_0309'!A:AM,39,0)</f>
        <v>110.25236593059937</v>
      </c>
      <c r="K620" s="33">
        <f t="shared" si="9"/>
        <v>220.50473186119874</v>
      </c>
    </row>
    <row r="621" spans="1:11">
      <c r="A621" s="30" t="s">
        <v>154</v>
      </c>
      <c r="B621" s="30" t="s">
        <v>408</v>
      </c>
      <c r="C621" s="30" t="s">
        <v>417</v>
      </c>
      <c r="D621" s="30" t="s">
        <v>535</v>
      </c>
      <c r="E621" s="30"/>
      <c r="F621" s="30" t="s">
        <v>596</v>
      </c>
      <c r="G621" s="30" t="s">
        <v>407</v>
      </c>
      <c r="H621" s="31" t="s">
        <v>371</v>
      </c>
      <c r="I621" s="40">
        <v>3</v>
      </c>
      <c r="J621" s="33">
        <f>VLOOKUP(A621,'097_0309'!A:AM,39,0)</f>
        <v>110.25236593059937</v>
      </c>
      <c r="K621" s="33">
        <f t="shared" si="9"/>
        <v>330.75709779179812</v>
      </c>
    </row>
    <row r="622" spans="1:11">
      <c r="A622" s="30" t="s">
        <v>154</v>
      </c>
      <c r="B622" s="30" t="s">
        <v>408</v>
      </c>
      <c r="C622" s="30" t="s">
        <v>417</v>
      </c>
      <c r="D622" s="30" t="s">
        <v>535</v>
      </c>
      <c r="E622" s="30"/>
      <c r="F622" s="30" t="s">
        <v>596</v>
      </c>
      <c r="G622" s="30" t="s">
        <v>407</v>
      </c>
      <c r="H622" s="31" t="s">
        <v>374</v>
      </c>
      <c r="I622" s="40">
        <v>0</v>
      </c>
      <c r="J622" s="33">
        <f>VLOOKUP(A622,'097_0309'!A:AM,39,0)</f>
        <v>110.25236593059937</v>
      </c>
      <c r="K622" s="33">
        <f t="shared" si="9"/>
        <v>0</v>
      </c>
    </row>
    <row r="623" spans="1:11">
      <c r="A623" s="30" t="s">
        <v>155</v>
      </c>
      <c r="B623" s="30" t="s">
        <v>408</v>
      </c>
      <c r="C623" s="30" t="s">
        <v>417</v>
      </c>
      <c r="D623" s="30" t="s">
        <v>420</v>
      </c>
      <c r="E623" s="30"/>
      <c r="F623" s="30" t="s">
        <v>406</v>
      </c>
      <c r="G623" s="30" t="s">
        <v>407</v>
      </c>
      <c r="H623" s="31" t="s">
        <v>375</v>
      </c>
      <c r="I623" s="40">
        <v>0</v>
      </c>
      <c r="J623" s="33">
        <f>VLOOKUP(A623,'097_0309'!A:AM,39,0)</f>
        <v>126.02523659305994</v>
      </c>
      <c r="K623" s="33">
        <f t="shared" si="9"/>
        <v>0</v>
      </c>
    </row>
    <row r="624" spans="1:11">
      <c r="A624" s="30" t="s">
        <v>155</v>
      </c>
      <c r="B624" s="30" t="s">
        <v>408</v>
      </c>
      <c r="C624" s="30" t="s">
        <v>417</v>
      </c>
      <c r="D624" s="30" t="s">
        <v>420</v>
      </c>
      <c r="E624" s="30"/>
      <c r="F624" s="30" t="s">
        <v>406</v>
      </c>
      <c r="G624" s="30" t="s">
        <v>407</v>
      </c>
      <c r="H624" s="31" t="s">
        <v>373</v>
      </c>
      <c r="I624" s="40">
        <v>0</v>
      </c>
      <c r="J624" s="33">
        <f>VLOOKUP(A624,'097_0309'!A:AM,39,0)</f>
        <v>126.02523659305994</v>
      </c>
      <c r="K624" s="33">
        <f t="shared" si="9"/>
        <v>0</v>
      </c>
    </row>
    <row r="625" spans="1:11">
      <c r="A625" s="30" t="s">
        <v>155</v>
      </c>
      <c r="B625" s="30" t="s">
        <v>408</v>
      </c>
      <c r="C625" s="30" t="s">
        <v>417</v>
      </c>
      <c r="D625" s="30" t="s">
        <v>420</v>
      </c>
      <c r="E625" s="30"/>
      <c r="F625" s="30" t="s">
        <v>406</v>
      </c>
      <c r="G625" s="30" t="s">
        <v>407</v>
      </c>
      <c r="H625" s="31" t="s">
        <v>372</v>
      </c>
      <c r="I625" s="40">
        <v>0</v>
      </c>
      <c r="J625" s="33">
        <f>VLOOKUP(A625,'097_0309'!A:AM,39,0)</f>
        <v>126.02523659305994</v>
      </c>
      <c r="K625" s="33">
        <f t="shared" si="9"/>
        <v>0</v>
      </c>
    </row>
    <row r="626" spans="1:11">
      <c r="A626" s="30" t="s">
        <v>155</v>
      </c>
      <c r="B626" s="30" t="s">
        <v>408</v>
      </c>
      <c r="C626" s="30" t="s">
        <v>417</v>
      </c>
      <c r="D626" s="30" t="s">
        <v>420</v>
      </c>
      <c r="E626" s="30"/>
      <c r="F626" s="30" t="s">
        <v>406</v>
      </c>
      <c r="G626" s="30" t="s">
        <v>407</v>
      </c>
      <c r="H626" s="31" t="s">
        <v>371</v>
      </c>
      <c r="I626" s="40">
        <v>0</v>
      </c>
      <c r="J626" s="33">
        <f>VLOOKUP(A626,'097_0309'!A:AM,39,0)</f>
        <v>126.02523659305994</v>
      </c>
      <c r="K626" s="33">
        <f t="shared" si="9"/>
        <v>0</v>
      </c>
    </row>
    <row r="627" spans="1:11">
      <c r="A627" s="30" t="s">
        <v>156</v>
      </c>
      <c r="B627" s="30" t="s">
        <v>408</v>
      </c>
      <c r="C627" s="30" t="s">
        <v>417</v>
      </c>
      <c r="D627" s="30" t="s">
        <v>414</v>
      </c>
      <c r="E627" s="30"/>
      <c r="F627" s="30" t="s">
        <v>443</v>
      </c>
      <c r="G627" s="30" t="s">
        <v>407</v>
      </c>
      <c r="H627" s="31" t="s">
        <v>375</v>
      </c>
      <c r="I627" s="40">
        <v>23</v>
      </c>
      <c r="J627" s="33">
        <f>VLOOKUP(A627,'097_0309'!A:AM,39,0)</f>
        <v>40.851735015772874</v>
      </c>
      <c r="K627" s="33">
        <f t="shared" si="9"/>
        <v>939.58990536277611</v>
      </c>
    </row>
    <row r="628" spans="1:11">
      <c r="A628" s="30" t="s">
        <v>156</v>
      </c>
      <c r="B628" s="30" t="s">
        <v>408</v>
      </c>
      <c r="C628" s="30" t="s">
        <v>417</v>
      </c>
      <c r="D628" s="30" t="s">
        <v>414</v>
      </c>
      <c r="E628" s="30"/>
      <c r="F628" s="30" t="s">
        <v>443</v>
      </c>
      <c r="G628" s="30" t="s">
        <v>407</v>
      </c>
      <c r="H628" s="31" t="s">
        <v>373</v>
      </c>
      <c r="I628" s="40">
        <v>53</v>
      </c>
      <c r="J628" s="33">
        <f>VLOOKUP(A628,'097_0309'!A:AM,39,0)</f>
        <v>40.851735015772874</v>
      </c>
      <c r="K628" s="33">
        <f t="shared" si="9"/>
        <v>2165.1419558359621</v>
      </c>
    </row>
    <row r="629" spans="1:11">
      <c r="A629" s="30" t="s">
        <v>156</v>
      </c>
      <c r="B629" s="30" t="s">
        <v>408</v>
      </c>
      <c r="C629" s="30" t="s">
        <v>417</v>
      </c>
      <c r="D629" s="30" t="s">
        <v>414</v>
      </c>
      <c r="E629" s="30"/>
      <c r="F629" s="30" t="s">
        <v>443</v>
      </c>
      <c r="G629" s="30" t="s">
        <v>407</v>
      </c>
      <c r="H629" s="31" t="s">
        <v>372</v>
      </c>
      <c r="I629" s="40">
        <v>55</v>
      </c>
      <c r="J629" s="33">
        <f>VLOOKUP(A629,'097_0309'!A:AM,39,0)</f>
        <v>40.851735015772874</v>
      </c>
      <c r="K629" s="33">
        <f t="shared" si="9"/>
        <v>2246.8454258675083</v>
      </c>
    </row>
    <row r="630" spans="1:11">
      <c r="A630" s="30" t="s">
        <v>156</v>
      </c>
      <c r="B630" s="30" t="s">
        <v>408</v>
      </c>
      <c r="C630" s="30" t="s">
        <v>417</v>
      </c>
      <c r="D630" s="30" t="s">
        <v>414</v>
      </c>
      <c r="E630" s="30"/>
      <c r="F630" s="30" t="s">
        <v>443</v>
      </c>
      <c r="G630" s="30" t="s">
        <v>407</v>
      </c>
      <c r="H630" s="31" t="s">
        <v>371</v>
      </c>
      <c r="I630" s="40">
        <v>34</v>
      </c>
      <c r="J630" s="33">
        <f>VLOOKUP(A630,'097_0309'!A:AM,39,0)</f>
        <v>40.851735015772874</v>
      </c>
      <c r="K630" s="33">
        <f t="shared" si="9"/>
        <v>1388.9589905362777</v>
      </c>
    </row>
    <row r="631" spans="1:11">
      <c r="A631" s="30" t="s">
        <v>156</v>
      </c>
      <c r="B631" s="30" t="s">
        <v>408</v>
      </c>
      <c r="C631" s="30" t="s">
        <v>417</v>
      </c>
      <c r="D631" s="30" t="s">
        <v>414</v>
      </c>
      <c r="E631" s="30"/>
      <c r="F631" s="30" t="s">
        <v>443</v>
      </c>
      <c r="G631" s="30" t="s">
        <v>407</v>
      </c>
      <c r="H631" s="31" t="s">
        <v>374</v>
      </c>
      <c r="I631" s="40">
        <v>6</v>
      </c>
      <c r="J631" s="33">
        <f>VLOOKUP(A631,'097_0309'!A:AM,39,0)</f>
        <v>40.851735015772874</v>
      </c>
      <c r="K631" s="33">
        <f t="shared" si="9"/>
        <v>245.11041009463725</v>
      </c>
    </row>
    <row r="632" spans="1:11">
      <c r="A632" s="30" t="s">
        <v>156</v>
      </c>
      <c r="B632" s="30" t="s">
        <v>408</v>
      </c>
      <c r="C632" s="30" t="s">
        <v>417</v>
      </c>
      <c r="D632" s="30" t="s">
        <v>414</v>
      </c>
      <c r="E632" s="30"/>
      <c r="F632" s="30" t="s">
        <v>443</v>
      </c>
      <c r="G632" s="30" t="s">
        <v>407</v>
      </c>
      <c r="H632" s="31" t="s">
        <v>370</v>
      </c>
      <c r="I632" s="40">
        <v>0</v>
      </c>
      <c r="J632" s="33">
        <f>VLOOKUP(A632,'097_0309'!A:AM,39,0)</f>
        <v>40.851735015772874</v>
      </c>
      <c r="K632" s="33">
        <f t="shared" si="9"/>
        <v>0</v>
      </c>
    </row>
    <row r="633" spans="1:11">
      <c r="A633" s="30" t="s">
        <v>157</v>
      </c>
      <c r="B633" s="30" t="s">
        <v>408</v>
      </c>
      <c r="C633" s="30" t="s">
        <v>417</v>
      </c>
      <c r="D633" s="30" t="s">
        <v>414</v>
      </c>
      <c r="E633" s="30"/>
      <c r="F633" s="30" t="s">
        <v>432</v>
      </c>
      <c r="G633" s="30" t="s">
        <v>407</v>
      </c>
      <c r="H633" s="31" t="s">
        <v>375</v>
      </c>
      <c r="I633" s="40">
        <v>5</v>
      </c>
      <c r="J633" s="33">
        <f>VLOOKUP(A633,'097_0309'!A:AM,39,0)</f>
        <v>40.851735015772874</v>
      </c>
      <c r="K633" s="33">
        <f t="shared" si="9"/>
        <v>204.25867507886437</v>
      </c>
    </row>
    <row r="634" spans="1:11">
      <c r="A634" s="30" t="s">
        <v>157</v>
      </c>
      <c r="B634" s="30" t="s">
        <v>408</v>
      </c>
      <c r="C634" s="30" t="s">
        <v>417</v>
      </c>
      <c r="D634" s="30" t="s">
        <v>414</v>
      </c>
      <c r="E634" s="30"/>
      <c r="F634" s="30" t="s">
        <v>432</v>
      </c>
      <c r="G634" s="30" t="s">
        <v>407</v>
      </c>
      <c r="H634" s="31" t="s">
        <v>373</v>
      </c>
      <c r="I634" s="40">
        <v>40</v>
      </c>
      <c r="J634" s="33">
        <f>VLOOKUP(A634,'097_0309'!A:AM,39,0)</f>
        <v>40.851735015772874</v>
      </c>
      <c r="K634" s="33">
        <f t="shared" si="9"/>
        <v>1634.069400630915</v>
      </c>
    </row>
    <row r="635" spans="1:11">
      <c r="A635" s="30" t="s">
        <v>157</v>
      </c>
      <c r="B635" s="30" t="s">
        <v>408</v>
      </c>
      <c r="C635" s="30" t="s">
        <v>417</v>
      </c>
      <c r="D635" s="30" t="s">
        <v>414</v>
      </c>
      <c r="E635" s="30"/>
      <c r="F635" s="30" t="s">
        <v>432</v>
      </c>
      <c r="G635" s="30" t="s">
        <v>407</v>
      </c>
      <c r="H635" s="31" t="s">
        <v>372</v>
      </c>
      <c r="I635" s="40">
        <v>60</v>
      </c>
      <c r="J635" s="33">
        <f>VLOOKUP(A635,'097_0309'!A:AM,39,0)</f>
        <v>40.851735015772874</v>
      </c>
      <c r="K635" s="33">
        <f t="shared" si="9"/>
        <v>2451.1041009463725</v>
      </c>
    </row>
    <row r="636" spans="1:11">
      <c r="A636" s="30" t="s">
        <v>157</v>
      </c>
      <c r="B636" s="30" t="s">
        <v>408</v>
      </c>
      <c r="C636" s="30" t="s">
        <v>417</v>
      </c>
      <c r="D636" s="30" t="s">
        <v>414</v>
      </c>
      <c r="E636" s="30"/>
      <c r="F636" s="30" t="s">
        <v>432</v>
      </c>
      <c r="G636" s="30" t="s">
        <v>407</v>
      </c>
      <c r="H636" s="31" t="s">
        <v>371</v>
      </c>
      <c r="I636" s="40">
        <v>52</v>
      </c>
      <c r="J636" s="33">
        <f>VLOOKUP(A636,'097_0309'!A:AM,39,0)</f>
        <v>40.851735015772874</v>
      </c>
      <c r="K636" s="33">
        <f t="shared" si="9"/>
        <v>2124.2902208201895</v>
      </c>
    </row>
    <row r="637" spans="1:11">
      <c r="A637" s="30" t="s">
        <v>157</v>
      </c>
      <c r="B637" s="30" t="s">
        <v>408</v>
      </c>
      <c r="C637" s="30" t="s">
        <v>417</v>
      </c>
      <c r="D637" s="30" t="s">
        <v>414</v>
      </c>
      <c r="E637" s="30"/>
      <c r="F637" s="30" t="s">
        <v>432</v>
      </c>
      <c r="G637" s="30" t="s">
        <v>407</v>
      </c>
      <c r="H637" s="31" t="s">
        <v>374</v>
      </c>
      <c r="I637" s="40">
        <v>28</v>
      </c>
      <c r="J637" s="33">
        <f>VLOOKUP(A637,'097_0309'!A:AM,39,0)</f>
        <v>40.851735015772874</v>
      </c>
      <c r="K637" s="33">
        <f t="shared" si="9"/>
        <v>1143.8485804416405</v>
      </c>
    </row>
    <row r="638" spans="1:11">
      <c r="A638" s="30" t="s">
        <v>157</v>
      </c>
      <c r="B638" s="30" t="s">
        <v>408</v>
      </c>
      <c r="C638" s="30" t="s">
        <v>417</v>
      </c>
      <c r="D638" s="30" t="s">
        <v>414</v>
      </c>
      <c r="E638" s="30"/>
      <c r="F638" s="30" t="s">
        <v>432</v>
      </c>
      <c r="G638" s="30" t="s">
        <v>407</v>
      </c>
      <c r="H638" s="31" t="s">
        <v>370</v>
      </c>
      <c r="I638" s="40">
        <v>5</v>
      </c>
      <c r="J638" s="33">
        <f>VLOOKUP(A638,'097_0309'!A:AM,39,0)</f>
        <v>40.851735015772874</v>
      </c>
      <c r="K638" s="33">
        <f t="shared" si="9"/>
        <v>204.25867507886437</v>
      </c>
    </row>
    <row r="639" spans="1:11">
      <c r="A639" s="30" t="s">
        <v>158</v>
      </c>
      <c r="B639" s="30" t="s">
        <v>408</v>
      </c>
      <c r="C639" s="30" t="s">
        <v>417</v>
      </c>
      <c r="D639" s="30" t="s">
        <v>414</v>
      </c>
      <c r="E639" s="30"/>
      <c r="F639" s="30" t="s">
        <v>599</v>
      </c>
      <c r="G639" s="30" t="s">
        <v>407</v>
      </c>
      <c r="H639" s="31" t="s">
        <v>375</v>
      </c>
      <c r="I639" s="40">
        <v>2</v>
      </c>
      <c r="J639" s="33">
        <f>VLOOKUP(A639,'097_0309'!A:AM,39,0)</f>
        <v>40.851735015772874</v>
      </c>
      <c r="K639" s="33">
        <f t="shared" si="9"/>
        <v>81.703470031545748</v>
      </c>
    </row>
    <row r="640" spans="1:11">
      <c r="A640" s="30" t="s">
        <v>158</v>
      </c>
      <c r="B640" s="30" t="s">
        <v>408</v>
      </c>
      <c r="C640" s="30" t="s">
        <v>417</v>
      </c>
      <c r="D640" s="30" t="s">
        <v>414</v>
      </c>
      <c r="E640" s="30"/>
      <c r="F640" s="30" t="s">
        <v>599</v>
      </c>
      <c r="G640" s="30" t="s">
        <v>407</v>
      </c>
      <c r="H640" s="31" t="s">
        <v>373</v>
      </c>
      <c r="I640" s="40">
        <v>4</v>
      </c>
      <c r="J640" s="33">
        <f>VLOOKUP(A640,'097_0309'!A:AM,39,0)</f>
        <v>40.851735015772874</v>
      </c>
      <c r="K640" s="33">
        <f t="shared" si="9"/>
        <v>163.4069400630915</v>
      </c>
    </row>
    <row r="641" spans="1:11">
      <c r="A641" s="30" t="s">
        <v>158</v>
      </c>
      <c r="B641" s="30" t="s">
        <v>408</v>
      </c>
      <c r="C641" s="30" t="s">
        <v>417</v>
      </c>
      <c r="D641" s="30" t="s">
        <v>414</v>
      </c>
      <c r="E641" s="30"/>
      <c r="F641" s="30" t="s">
        <v>599</v>
      </c>
      <c r="G641" s="30" t="s">
        <v>407</v>
      </c>
      <c r="H641" s="31" t="s">
        <v>372</v>
      </c>
      <c r="I641" s="40">
        <v>5</v>
      </c>
      <c r="J641" s="33">
        <f>VLOOKUP(A641,'097_0309'!A:AM,39,0)</f>
        <v>40.851735015772874</v>
      </c>
      <c r="K641" s="33">
        <f t="shared" si="9"/>
        <v>204.25867507886437</v>
      </c>
    </row>
    <row r="642" spans="1:11">
      <c r="A642" s="30" t="s">
        <v>158</v>
      </c>
      <c r="B642" s="30" t="s">
        <v>408</v>
      </c>
      <c r="C642" s="30" t="s">
        <v>417</v>
      </c>
      <c r="D642" s="30" t="s">
        <v>414</v>
      </c>
      <c r="E642" s="30"/>
      <c r="F642" s="30" t="s">
        <v>599</v>
      </c>
      <c r="G642" s="30" t="s">
        <v>407</v>
      </c>
      <c r="H642" s="31" t="s">
        <v>371</v>
      </c>
      <c r="I642" s="40">
        <v>3</v>
      </c>
      <c r="J642" s="33">
        <f>VLOOKUP(A642,'097_0309'!A:AM,39,0)</f>
        <v>40.851735015772874</v>
      </c>
      <c r="K642" s="33">
        <f t="shared" si="9"/>
        <v>122.55520504731862</v>
      </c>
    </row>
    <row r="643" spans="1:11">
      <c r="A643" s="30" t="s">
        <v>158</v>
      </c>
      <c r="B643" s="30" t="s">
        <v>408</v>
      </c>
      <c r="C643" s="30" t="s">
        <v>417</v>
      </c>
      <c r="D643" s="30" t="s">
        <v>414</v>
      </c>
      <c r="E643" s="30"/>
      <c r="F643" s="30" t="s">
        <v>599</v>
      </c>
      <c r="G643" s="30" t="s">
        <v>407</v>
      </c>
      <c r="H643" s="31" t="s">
        <v>374</v>
      </c>
      <c r="I643" s="40">
        <v>2</v>
      </c>
      <c r="J643" s="33">
        <f>VLOOKUP(A643,'097_0309'!A:AM,39,0)</f>
        <v>40.851735015772874</v>
      </c>
      <c r="K643" s="33">
        <f t="shared" si="9"/>
        <v>81.703470031545748</v>
      </c>
    </row>
    <row r="644" spans="1:11">
      <c r="A644" s="30" t="s">
        <v>159</v>
      </c>
      <c r="B644" s="30" t="s">
        <v>408</v>
      </c>
      <c r="C644" s="30" t="s">
        <v>417</v>
      </c>
      <c r="D644" s="30" t="s">
        <v>414</v>
      </c>
      <c r="E644" s="30"/>
      <c r="F644" s="30" t="s">
        <v>555</v>
      </c>
      <c r="G644" s="30" t="s">
        <v>407</v>
      </c>
      <c r="H644" s="31" t="s">
        <v>375</v>
      </c>
      <c r="I644" s="40">
        <v>30</v>
      </c>
      <c r="J644" s="33">
        <f>VLOOKUP(A644,'097_0309'!A:AM,39,0)</f>
        <v>51.892744479495271</v>
      </c>
      <c r="K644" s="33">
        <f t="shared" ref="K644:K707" si="10">J644*I644</f>
        <v>1556.7823343848581</v>
      </c>
    </row>
    <row r="645" spans="1:11">
      <c r="A645" s="30" t="s">
        <v>159</v>
      </c>
      <c r="B645" s="30" t="s">
        <v>408</v>
      </c>
      <c r="C645" s="30" t="s">
        <v>417</v>
      </c>
      <c r="D645" s="30" t="s">
        <v>414</v>
      </c>
      <c r="E645" s="30"/>
      <c r="F645" s="30" t="s">
        <v>555</v>
      </c>
      <c r="G645" s="30" t="s">
        <v>407</v>
      </c>
      <c r="H645" s="31" t="s">
        <v>373</v>
      </c>
      <c r="I645" s="40">
        <v>90</v>
      </c>
      <c r="J645" s="33">
        <f>VLOOKUP(A645,'097_0309'!A:AM,39,0)</f>
        <v>51.892744479495271</v>
      </c>
      <c r="K645" s="33">
        <f t="shared" si="10"/>
        <v>4670.3470031545739</v>
      </c>
    </row>
    <row r="646" spans="1:11">
      <c r="A646" s="30" t="s">
        <v>159</v>
      </c>
      <c r="B646" s="30" t="s">
        <v>408</v>
      </c>
      <c r="C646" s="30" t="s">
        <v>417</v>
      </c>
      <c r="D646" s="30" t="s">
        <v>414</v>
      </c>
      <c r="E646" s="30"/>
      <c r="F646" s="30" t="s">
        <v>555</v>
      </c>
      <c r="G646" s="30" t="s">
        <v>407</v>
      </c>
      <c r="H646" s="31" t="s">
        <v>372</v>
      </c>
      <c r="I646" s="40">
        <v>82</v>
      </c>
      <c r="J646" s="33">
        <f>VLOOKUP(A646,'097_0309'!A:AM,39,0)</f>
        <v>51.892744479495271</v>
      </c>
      <c r="K646" s="33">
        <f t="shared" si="10"/>
        <v>4255.2050473186118</v>
      </c>
    </row>
    <row r="647" spans="1:11">
      <c r="A647" s="30" t="s">
        <v>159</v>
      </c>
      <c r="B647" s="30" t="s">
        <v>408</v>
      </c>
      <c r="C647" s="30" t="s">
        <v>417</v>
      </c>
      <c r="D647" s="30" t="s">
        <v>414</v>
      </c>
      <c r="E647" s="30"/>
      <c r="F647" s="30" t="s">
        <v>555</v>
      </c>
      <c r="G647" s="30" t="s">
        <v>407</v>
      </c>
      <c r="H647" s="31" t="s">
        <v>371</v>
      </c>
      <c r="I647" s="40">
        <v>51</v>
      </c>
      <c r="J647" s="33">
        <f>VLOOKUP(A647,'097_0309'!A:AM,39,0)</f>
        <v>51.892744479495271</v>
      </c>
      <c r="K647" s="33">
        <f t="shared" si="10"/>
        <v>2646.5299684542588</v>
      </c>
    </row>
    <row r="648" spans="1:11">
      <c r="A648" s="30" t="s">
        <v>159</v>
      </c>
      <c r="B648" s="30" t="s">
        <v>408</v>
      </c>
      <c r="C648" s="30" t="s">
        <v>417</v>
      </c>
      <c r="D648" s="30" t="s">
        <v>414</v>
      </c>
      <c r="E648" s="30"/>
      <c r="F648" s="30" t="s">
        <v>555</v>
      </c>
      <c r="G648" s="30" t="s">
        <v>407</v>
      </c>
      <c r="H648" s="31" t="s">
        <v>374</v>
      </c>
      <c r="I648" s="40">
        <v>29</v>
      </c>
      <c r="J648" s="33">
        <f>VLOOKUP(A648,'097_0309'!A:AM,39,0)</f>
        <v>51.892744479495271</v>
      </c>
      <c r="K648" s="33">
        <f t="shared" si="10"/>
        <v>1504.8895899053628</v>
      </c>
    </row>
    <row r="649" spans="1:11">
      <c r="A649" s="30" t="s">
        <v>159</v>
      </c>
      <c r="B649" s="30" t="s">
        <v>408</v>
      </c>
      <c r="C649" s="30" t="s">
        <v>417</v>
      </c>
      <c r="D649" s="30" t="s">
        <v>414</v>
      </c>
      <c r="E649" s="30"/>
      <c r="F649" s="30" t="s">
        <v>555</v>
      </c>
      <c r="G649" s="30" t="s">
        <v>407</v>
      </c>
      <c r="H649" s="31" t="s">
        <v>370</v>
      </c>
      <c r="I649" s="40">
        <v>3</v>
      </c>
      <c r="J649" s="33">
        <f>VLOOKUP(A649,'097_0309'!A:AM,39,0)</f>
        <v>51.892744479495271</v>
      </c>
      <c r="K649" s="33">
        <f t="shared" si="10"/>
        <v>155.67823343848582</v>
      </c>
    </row>
    <row r="650" spans="1:11">
      <c r="A650" s="30" t="s">
        <v>160</v>
      </c>
      <c r="B650" s="30" t="s">
        <v>408</v>
      </c>
      <c r="C650" s="30" t="s">
        <v>417</v>
      </c>
      <c r="D650" s="30" t="s">
        <v>414</v>
      </c>
      <c r="E650" s="30"/>
      <c r="F650" s="30" t="s">
        <v>601</v>
      </c>
      <c r="G650" s="30" t="s">
        <v>407</v>
      </c>
      <c r="H650" s="31" t="s">
        <v>375</v>
      </c>
      <c r="I650" s="40">
        <v>32</v>
      </c>
      <c r="J650" s="33">
        <f>VLOOKUP(A650,'097_0309'!A:AM,39,0)</f>
        <v>40.851735015772874</v>
      </c>
      <c r="K650" s="33">
        <f t="shared" si="10"/>
        <v>1307.255520504732</v>
      </c>
    </row>
    <row r="651" spans="1:11">
      <c r="A651" s="30" t="s">
        <v>160</v>
      </c>
      <c r="B651" s="30" t="s">
        <v>408</v>
      </c>
      <c r="C651" s="30" t="s">
        <v>417</v>
      </c>
      <c r="D651" s="30" t="s">
        <v>414</v>
      </c>
      <c r="E651" s="30"/>
      <c r="F651" s="30" t="s">
        <v>601</v>
      </c>
      <c r="G651" s="30" t="s">
        <v>407</v>
      </c>
      <c r="H651" s="31" t="s">
        <v>373</v>
      </c>
      <c r="I651" s="40">
        <v>73</v>
      </c>
      <c r="J651" s="33">
        <f>VLOOKUP(A651,'097_0309'!A:AM,39,0)</f>
        <v>40.851735015772874</v>
      </c>
      <c r="K651" s="33">
        <f t="shared" si="10"/>
        <v>2982.1766561514196</v>
      </c>
    </row>
    <row r="652" spans="1:11">
      <c r="A652" s="30" t="s">
        <v>160</v>
      </c>
      <c r="B652" s="30" t="s">
        <v>408</v>
      </c>
      <c r="C652" s="30" t="s">
        <v>417</v>
      </c>
      <c r="D652" s="30" t="s">
        <v>414</v>
      </c>
      <c r="E652" s="30"/>
      <c r="F652" s="30" t="s">
        <v>601</v>
      </c>
      <c r="G652" s="30" t="s">
        <v>407</v>
      </c>
      <c r="H652" s="31" t="s">
        <v>372</v>
      </c>
      <c r="I652" s="40">
        <v>73</v>
      </c>
      <c r="J652" s="33">
        <f>VLOOKUP(A652,'097_0309'!A:AM,39,0)</f>
        <v>40.851735015772874</v>
      </c>
      <c r="K652" s="33">
        <f t="shared" si="10"/>
        <v>2982.1766561514196</v>
      </c>
    </row>
    <row r="653" spans="1:11">
      <c r="A653" s="30" t="s">
        <v>160</v>
      </c>
      <c r="B653" s="30" t="s">
        <v>408</v>
      </c>
      <c r="C653" s="30" t="s">
        <v>417</v>
      </c>
      <c r="D653" s="30" t="s">
        <v>414</v>
      </c>
      <c r="E653" s="30"/>
      <c r="F653" s="30" t="s">
        <v>601</v>
      </c>
      <c r="G653" s="30" t="s">
        <v>407</v>
      </c>
      <c r="H653" s="31" t="s">
        <v>371</v>
      </c>
      <c r="I653" s="40">
        <v>36</v>
      </c>
      <c r="J653" s="33">
        <f>VLOOKUP(A653,'097_0309'!A:AM,39,0)</f>
        <v>40.851735015772874</v>
      </c>
      <c r="K653" s="33">
        <f t="shared" si="10"/>
        <v>1470.6624605678235</v>
      </c>
    </row>
    <row r="654" spans="1:11">
      <c r="A654" s="30" t="s">
        <v>160</v>
      </c>
      <c r="B654" s="30" t="s">
        <v>408</v>
      </c>
      <c r="C654" s="30" t="s">
        <v>417</v>
      </c>
      <c r="D654" s="30" t="s">
        <v>414</v>
      </c>
      <c r="E654" s="30"/>
      <c r="F654" s="30" t="s">
        <v>601</v>
      </c>
      <c r="G654" s="30" t="s">
        <v>407</v>
      </c>
      <c r="H654" s="31" t="s">
        <v>374</v>
      </c>
      <c r="I654" s="40">
        <v>16</v>
      </c>
      <c r="J654" s="33">
        <f>VLOOKUP(A654,'097_0309'!A:AM,39,0)</f>
        <v>40.851735015772874</v>
      </c>
      <c r="K654" s="33">
        <f t="shared" si="10"/>
        <v>653.62776025236599</v>
      </c>
    </row>
    <row r="655" spans="1:11">
      <c r="A655" s="30" t="s">
        <v>160</v>
      </c>
      <c r="B655" s="30" t="s">
        <v>408</v>
      </c>
      <c r="C655" s="30" t="s">
        <v>417</v>
      </c>
      <c r="D655" s="30" t="s">
        <v>414</v>
      </c>
      <c r="E655" s="30"/>
      <c r="F655" s="30" t="s">
        <v>601</v>
      </c>
      <c r="G655" s="30" t="s">
        <v>407</v>
      </c>
      <c r="H655" s="31" t="s">
        <v>370</v>
      </c>
      <c r="I655" s="40">
        <v>0</v>
      </c>
      <c r="J655" s="33">
        <f>VLOOKUP(A655,'097_0309'!A:AM,39,0)</f>
        <v>40.851735015772874</v>
      </c>
      <c r="K655" s="33">
        <f t="shared" si="10"/>
        <v>0</v>
      </c>
    </row>
    <row r="656" spans="1:11">
      <c r="A656" s="30" t="s">
        <v>161</v>
      </c>
      <c r="B656" s="30" t="s">
        <v>408</v>
      </c>
      <c r="C656" s="30" t="s">
        <v>417</v>
      </c>
      <c r="D656" s="30" t="s">
        <v>535</v>
      </c>
      <c r="E656" s="30"/>
      <c r="F656" s="30" t="s">
        <v>561</v>
      </c>
      <c r="G656" s="30" t="s">
        <v>407</v>
      </c>
      <c r="H656" s="31" t="s">
        <v>375</v>
      </c>
      <c r="I656" s="40">
        <v>0</v>
      </c>
      <c r="J656" s="33">
        <f>VLOOKUP(A656,'097_0309'!A:AM,39,0)</f>
        <v>102.36593059936909</v>
      </c>
      <c r="K656" s="33">
        <f t="shared" si="10"/>
        <v>0</v>
      </c>
    </row>
    <row r="657" spans="1:11">
      <c r="A657" s="30" t="s">
        <v>161</v>
      </c>
      <c r="B657" s="30" t="s">
        <v>408</v>
      </c>
      <c r="C657" s="30" t="s">
        <v>417</v>
      </c>
      <c r="D657" s="30" t="s">
        <v>535</v>
      </c>
      <c r="E657" s="30"/>
      <c r="F657" s="30" t="s">
        <v>561</v>
      </c>
      <c r="G657" s="30" t="s">
        <v>407</v>
      </c>
      <c r="H657" s="31" t="s">
        <v>373</v>
      </c>
      <c r="I657" s="40">
        <v>3</v>
      </c>
      <c r="J657" s="33">
        <f>VLOOKUP(A657,'097_0309'!A:AM,39,0)</f>
        <v>102.36593059936909</v>
      </c>
      <c r="K657" s="33">
        <f t="shared" si="10"/>
        <v>307.09779179810727</v>
      </c>
    </row>
    <row r="658" spans="1:11">
      <c r="A658" s="30" t="s">
        <v>161</v>
      </c>
      <c r="B658" s="30" t="s">
        <v>408</v>
      </c>
      <c r="C658" s="30" t="s">
        <v>417</v>
      </c>
      <c r="D658" s="30" t="s">
        <v>535</v>
      </c>
      <c r="E658" s="30"/>
      <c r="F658" s="30" t="s">
        <v>561</v>
      </c>
      <c r="G658" s="30" t="s">
        <v>407</v>
      </c>
      <c r="H658" s="31" t="s">
        <v>372</v>
      </c>
      <c r="I658" s="40">
        <v>3</v>
      </c>
      <c r="J658" s="33">
        <f>VLOOKUP(A658,'097_0309'!A:AM,39,0)</f>
        <v>102.36593059936909</v>
      </c>
      <c r="K658" s="33">
        <f t="shared" si="10"/>
        <v>307.09779179810727</v>
      </c>
    </row>
    <row r="659" spans="1:11">
      <c r="A659" s="30" t="s">
        <v>161</v>
      </c>
      <c r="B659" s="30" t="s">
        <v>408</v>
      </c>
      <c r="C659" s="30" t="s">
        <v>417</v>
      </c>
      <c r="D659" s="30" t="s">
        <v>535</v>
      </c>
      <c r="E659" s="30"/>
      <c r="F659" s="30" t="s">
        <v>561</v>
      </c>
      <c r="G659" s="30" t="s">
        <v>407</v>
      </c>
      <c r="H659" s="31" t="s">
        <v>371</v>
      </c>
      <c r="I659" s="40">
        <v>4</v>
      </c>
      <c r="J659" s="33">
        <f>VLOOKUP(A659,'097_0309'!A:AM,39,0)</f>
        <v>102.36593059936909</v>
      </c>
      <c r="K659" s="33">
        <f t="shared" si="10"/>
        <v>409.46372239747637</v>
      </c>
    </row>
    <row r="660" spans="1:11">
      <c r="A660" s="30" t="s">
        <v>161</v>
      </c>
      <c r="B660" s="30" t="s">
        <v>408</v>
      </c>
      <c r="C660" s="30" t="s">
        <v>417</v>
      </c>
      <c r="D660" s="30" t="s">
        <v>535</v>
      </c>
      <c r="E660" s="30"/>
      <c r="F660" s="30" t="s">
        <v>561</v>
      </c>
      <c r="G660" s="30" t="s">
        <v>407</v>
      </c>
      <c r="H660" s="31" t="s">
        <v>374</v>
      </c>
      <c r="I660" s="40">
        <v>2</v>
      </c>
      <c r="J660" s="33">
        <f>VLOOKUP(A660,'097_0309'!A:AM,39,0)</f>
        <v>102.36593059936909</v>
      </c>
      <c r="K660" s="33">
        <f t="shared" si="10"/>
        <v>204.73186119873819</v>
      </c>
    </row>
    <row r="661" spans="1:11">
      <c r="A661" s="30" t="s">
        <v>161</v>
      </c>
      <c r="B661" s="30" t="s">
        <v>408</v>
      </c>
      <c r="C661" s="30" t="s">
        <v>417</v>
      </c>
      <c r="D661" s="30" t="s">
        <v>535</v>
      </c>
      <c r="E661" s="30"/>
      <c r="F661" s="30" t="s">
        <v>561</v>
      </c>
      <c r="G661" s="30" t="s">
        <v>407</v>
      </c>
      <c r="H661" s="31" t="s">
        <v>370</v>
      </c>
      <c r="I661" s="40">
        <v>0</v>
      </c>
      <c r="J661" s="33">
        <f>VLOOKUP(A661,'097_0309'!A:AM,39,0)</f>
        <v>102.36593059936909</v>
      </c>
      <c r="K661" s="33">
        <f t="shared" si="10"/>
        <v>0</v>
      </c>
    </row>
    <row r="662" spans="1:11">
      <c r="A662" s="30" t="s">
        <v>162</v>
      </c>
      <c r="B662" s="30" t="s">
        <v>408</v>
      </c>
      <c r="C662" s="30" t="s">
        <v>417</v>
      </c>
      <c r="D662" s="30" t="s">
        <v>414</v>
      </c>
      <c r="E662" s="30"/>
      <c r="F662" s="30" t="s">
        <v>603</v>
      </c>
      <c r="G662" s="30" t="s">
        <v>407</v>
      </c>
      <c r="H662" s="31" t="s">
        <v>375</v>
      </c>
      <c r="I662" s="40">
        <v>7</v>
      </c>
      <c r="J662" s="33">
        <f>VLOOKUP(A662,'097_0309'!A:AM,39,0)</f>
        <v>40.851735015772874</v>
      </c>
      <c r="K662" s="33">
        <f t="shared" si="10"/>
        <v>285.96214511041012</v>
      </c>
    </row>
    <row r="663" spans="1:11">
      <c r="A663" s="30" t="s">
        <v>162</v>
      </c>
      <c r="B663" s="30" t="s">
        <v>408</v>
      </c>
      <c r="C663" s="30" t="s">
        <v>417</v>
      </c>
      <c r="D663" s="30" t="s">
        <v>414</v>
      </c>
      <c r="E663" s="30"/>
      <c r="F663" s="30" t="s">
        <v>603</v>
      </c>
      <c r="G663" s="30" t="s">
        <v>407</v>
      </c>
      <c r="H663" s="31" t="s">
        <v>373</v>
      </c>
      <c r="I663" s="40">
        <v>13</v>
      </c>
      <c r="J663" s="33">
        <f>VLOOKUP(A663,'097_0309'!A:AM,39,0)</f>
        <v>40.851735015772874</v>
      </c>
      <c r="K663" s="33">
        <f t="shared" si="10"/>
        <v>531.07255520504737</v>
      </c>
    </row>
    <row r="664" spans="1:11">
      <c r="A664" s="30" t="s">
        <v>162</v>
      </c>
      <c r="B664" s="30" t="s">
        <v>408</v>
      </c>
      <c r="C664" s="30" t="s">
        <v>417</v>
      </c>
      <c r="D664" s="30" t="s">
        <v>414</v>
      </c>
      <c r="E664" s="30"/>
      <c r="F664" s="30" t="s">
        <v>603</v>
      </c>
      <c r="G664" s="30" t="s">
        <v>407</v>
      </c>
      <c r="H664" s="31" t="s">
        <v>372</v>
      </c>
      <c r="I664" s="40">
        <v>13</v>
      </c>
      <c r="J664" s="33">
        <f>VLOOKUP(A664,'097_0309'!A:AM,39,0)</f>
        <v>40.851735015772874</v>
      </c>
      <c r="K664" s="33">
        <f t="shared" si="10"/>
        <v>531.07255520504737</v>
      </c>
    </row>
    <row r="665" spans="1:11">
      <c r="A665" s="30" t="s">
        <v>162</v>
      </c>
      <c r="B665" s="30" t="s">
        <v>408</v>
      </c>
      <c r="C665" s="30" t="s">
        <v>417</v>
      </c>
      <c r="D665" s="30" t="s">
        <v>414</v>
      </c>
      <c r="E665" s="30"/>
      <c r="F665" s="30" t="s">
        <v>603</v>
      </c>
      <c r="G665" s="30" t="s">
        <v>407</v>
      </c>
      <c r="H665" s="31" t="s">
        <v>371</v>
      </c>
      <c r="I665" s="40">
        <v>11</v>
      </c>
      <c r="J665" s="33">
        <f>VLOOKUP(A665,'097_0309'!A:AM,39,0)</f>
        <v>40.851735015772874</v>
      </c>
      <c r="K665" s="33">
        <f t="shared" si="10"/>
        <v>449.36908517350162</v>
      </c>
    </row>
    <row r="666" spans="1:11">
      <c r="A666" s="30" t="s">
        <v>162</v>
      </c>
      <c r="B666" s="30" t="s">
        <v>408</v>
      </c>
      <c r="C666" s="30" t="s">
        <v>417</v>
      </c>
      <c r="D666" s="30" t="s">
        <v>414</v>
      </c>
      <c r="E666" s="30"/>
      <c r="F666" s="30" t="s">
        <v>603</v>
      </c>
      <c r="G666" s="30" t="s">
        <v>407</v>
      </c>
      <c r="H666" s="31" t="s">
        <v>374</v>
      </c>
      <c r="I666" s="40">
        <v>6</v>
      </c>
      <c r="J666" s="33">
        <f>VLOOKUP(A666,'097_0309'!A:AM,39,0)</f>
        <v>40.851735015772874</v>
      </c>
      <c r="K666" s="33">
        <f t="shared" si="10"/>
        <v>245.11041009463725</v>
      </c>
    </row>
    <row r="667" spans="1:11">
      <c r="A667" s="30" t="s">
        <v>163</v>
      </c>
      <c r="B667" s="30" t="s">
        <v>408</v>
      </c>
      <c r="C667" s="30" t="s">
        <v>417</v>
      </c>
      <c r="D667" s="30" t="s">
        <v>414</v>
      </c>
      <c r="E667" s="30"/>
      <c r="F667" s="30" t="s">
        <v>416</v>
      </c>
      <c r="G667" s="30" t="s">
        <v>407</v>
      </c>
      <c r="H667" s="31" t="s">
        <v>375</v>
      </c>
      <c r="I667" s="40">
        <v>38</v>
      </c>
      <c r="J667" s="33">
        <f>VLOOKUP(A667,'097_0309'!A:AM,39,0)</f>
        <v>51.892744479495271</v>
      </c>
      <c r="K667" s="33">
        <f t="shared" si="10"/>
        <v>1971.9242902208202</v>
      </c>
    </row>
    <row r="668" spans="1:11">
      <c r="A668" s="30" t="s">
        <v>163</v>
      </c>
      <c r="B668" s="30" t="s">
        <v>408</v>
      </c>
      <c r="C668" s="30" t="s">
        <v>417</v>
      </c>
      <c r="D668" s="30" t="s">
        <v>414</v>
      </c>
      <c r="E668" s="30"/>
      <c r="F668" s="30" t="s">
        <v>416</v>
      </c>
      <c r="G668" s="30" t="s">
        <v>407</v>
      </c>
      <c r="H668" s="31" t="s">
        <v>373</v>
      </c>
      <c r="I668" s="40">
        <v>154</v>
      </c>
      <c r="J668" s="33">
        <f>VLOOKUP(A668,'097_0309'!A:AM,39,0)</f>
        <v>51.892744479495271</v>
      </c>
      <c r="K668" s="33">
        <f t="shared" si="10"/>
        <v>7991.4826498422717</v>
      </c>
    </row>
    <row r="669" spans="1:11">
      <c r="A669" s="30" t="s">
        <v>163</v>
      </c>
      <c r="B669" s="30" t="s">
        <v>408</v>
      </c>
      <c r="C669" s="30" t="s">
        <v>417</v>
      </c>
      <c r="D669" s="30" t="s">
        <v>414</v>
      </c>
      <c r="E669" s="30"/>
      <c r="F669" s="30" t="s">
        <v>416</v>
      </c>
      <c r="G669" s="30" t="s">
        <v>407</v>
      </c>
      <c r="H669" s="31" t="s">
        <v>372</v>
      </c>
      <c r="I669" s="40">
        <v>180</v>
      </c>
      <c r="J669" s="33">
        <f>VLOOKUP(A669,'097_0309'!A:AM,39,0)</f>
        <v>51.892744479495271</v>
      </c>
      <c r="K669" s="33">
        <f t="shared" si="10"/>
        <v>9340.6940063091479</v>
      </c>
    </row>
    <row r="670" spans="1:11">
      <c r="A670" s="30" t="s">
        <v>163</v>
      </c>
      <c r="B670" s="30" t="s">
        <v>408</v>
      </c>
      <c r="C670" s="30" t="s">
        <v>417</v>
      </c>
      <c r="D670" s="30" t="s">
        <v>414</v>
      </c>
      <c r="E670" s="30"/>
      <c r="F670" s="30" t="s">
        <v>416</v>
      </c>
      <c r="G670" s="30" t="s">
        <v>407</v>
      </c>
      <c r="H670" s="31" t="s">
        <v>371</v>
      </c>
      <c r="I670" s="40">
        <v>211</v>
      </c>
      <c r="J670" s="33">
        <f>VLOOKUP(A670,'097_0309'!A:AM,39,0)</f>
        <v>51.892744479495271</v>
      </c>
      <c r="K670" s="33">
        <f t="shared" si="10"/>
        <v>10949.369085173503</v>
      </c>
    </row>
    <row r="671" spans="1:11">
      <c r="A671" s="30" t="s">
        <v>163</v>
      </c>
      <c r="B671" s="30" t="s">
        <v>408</v>
      </c>
      <c r="C671" s="30" t="s">
        <v>417</v>
      </c>
      <c r="D671" s="30" t="s">
        <v>414</v>
      </c>
      <c r="E671" s="30"/>
      <c r="F671" s="30" t="s">
        <v>416</v>
      </c>
      <c r="G671" s="30" t="s">
        <v>407</v>
      </c>
      <c r="H671" s="31" t="s">
        <v>374</v>
      </c>
      <c r="I671" s="40">
        <v>135</v>
      </c>
      <c r="J671" s="33">
        <f>VLOOKUP(A671,'097_0309'!A:AM,39,0)</f>
        <v>51.892744479495271</v>
      </c>
      <c r="K671" s="33">
        <f t="shared" si="10"/>
        <v>7005.5205047318614</v>
      </c>
    </row>
    <row r="672" spans="1:11">
      <c r="A672" s="30" t="s">
        <v>163</v>
      </c>
      <c r="B672" s="30" t="s">
        <v>408</v>
      </c>
      <c r="C672" s="30" t="s">
        <v>417</v>
      </c>
      <c r="D672" s="30" t="s">
        <v>414</v>
      </c>
      <c r="E672" s="30"/>
      <c r="F672" s="30" t="s">
        <v>416</v>
      </c>
      <c r="G672" s="30" t="s">
        <v>407</v>
      </c>
      <c r="H672" s="31" t="s">
        <v>370</v>
      </c>
      <c r="I672" s="40">
        <v>19</v>
      </c>
      <c r="J672" s="33">
        <f>VLOOKUP(A672,'097_0309'!A:AM,39,0)</f>
        <v>51.892744479495271</v>
      </c>
      <c r="K672" s="33">
        <f t="shared" si="10"/>
        <v>985.96214511041012</v>
      </c>
    </row>
    <row r="673" spans="1:11">
      <c r="A673" s="30" t="s">
        <v>164</v>
      </c>
      <c r="B673" s="30" t="s">
        <v>408</v>
      </c>
      <c r="C673" s="30" t="s">
        <v>417</v>
      </c>
      <c r="D673" s="30" t="s">
        <v>414</v>
      </c>
      <c r="E673" s="30"/>
      <c r="F673" s="30" t="s">
        <v>406</v>
      </c>
      <c r="G673" s="30" t="s">
        <v>407</v>
      </c>
      <c r="H673" s="31" t="s">
        <v>375</v>
      </c>
      <c r="I673" s="40">
        <v>47</v>
      </c>
      <c r="J673" s="33">
        <f>VLOOKUP(A673,'097_0309'!A:AM,39,0)</f>
        <v>51.892744479495271</v>
      </c>
      <c r="K673" s="33">
        <f t="shared" si="10"/>
        <v>2438.9589905362777</v>
      </c>
    </row>
    <row r="674" spans="1:11">
      <c r="A674" s="30" t="s">
        <v>164</v>
      </c>
      <c r="B674" s="30" t="s">
        <v>408</v>
      </c>
      <c r="C674" s="30" t="s">
        <v>417</v>
      </c>
      <c r="D674" s="30" t="s">
        <v>414</v>
      </c>
      <c r="E674" s="30"/>
      <c r="F674" s="30" t="s">
        <v>406</v>
      </c>
      <c r="G674" s="30" t="s">
        <v>407</v>
      </c>
      <c r="H674" s="31" t="s">
        <v>373</v>
      </c>
      <c r="I674" s="40">
        <v>194</v>
      </c>
      <c r="J674" s="33">
        <f>VLOOKUP(A674,'097_0309'!A:AM,39,0)</f>
        <v>51.892744479495271</v>
      </c>
      <c r="K674" s="33">
        <f t="shared" si="10"/>
        <v>10067.192429022083</v>
      </c>
    </row>
    <row r="675" spans="1:11">
      <c r="A675" s="30" t="s">
        <v>164</v>
      </c>
      <c r="B675" s="30" t="s">
        <v>408</v>
      </c>
      <c r="C675" s="30" t="s">
        <v>417</v>
      </c>
      <c r="D675" s="30" t="s">
        <v>414</v>
      </c>
      <c r="E675" s="30"/>
      <c r="F675" s="30" t="s">
        <v>406</v>
      </c>
      <c r="G675" s="30" t="s">
        <v>407</v>
      </c>
      <c r="H675" s="31" t="s">
        <v>372</v>
      </c>
      <c r="I675" s="40">
        <v>194</v>
      </c>
      <c r="J675" s="33">
        <f>VLOOKUP(A675,'097_0309'!A:AM,39,0)</f>
        <v>51.892744479495271</v>
      </c>
      <c r="K675" s="33">
        <f t="shared" si="10"/>
        <v>10067.192429022083</v>
      </c>
    </row>
    <row r="676" spans="1:11">
      <c r="A676" s="30" t="s">
        <v>164</v>
      </c>
      <c r="B676" s="30" t="s">
        <v>408</v>
      </c>
      <c r="C676" s="30" t="s">
        <v>417</v>
      </c>
      <c r="D676" s="30" t="s">
        <v>414</v>
      </c>
      <c r="E676" s="30"/>
      <c r="F676" s="30" t="s">
        <v>406</v>
      </c>
      <c r="G676" s="30" t="s">
        <v>407</v>
      </c>
      <c r="H676" s="31" t="s">
        <v>371</v>
      </c>
      <c r="I676" s="40">
        <v>138</v>
      </c>
      <c r="J676" s="33">
        <f>VLOOKUP(A676,'097_0309'!A:AM,39,0)</f>
        <v>51.892744479495271</v>
      </c>
      <c r="K676" s="33">
        <f t="shared" si="10"/>
        <v>7161.1987381703475</v>
      </c>
    </row>
    <row r="677" spans="1:11">
      <c r="A677" s="30" t="s">
        <v>164</v>
      </c>
      <c r="B677" s="30" t="s">
        <v>408</v>
      </c>
      <c r="C677" s="30" t="s">
        <v>417</v>
      </c>
      <c r="D677" s="30" t="s">
        <v>414</v>
      </c>
      <c r="E677" s="30"/>
      <c r="F677" s="30" t="s">
        <v>406</v>
      </c>
      <c r="G677" s="30" t="s">
        <v>407</v>
      </c>
      <c r="H677" s="31" t="s">
        <v>374</v>
      </c>
      <c r="I677" s="40">
        <v>73</v>
      </c>
      <c r="J677" s="33">
        <f>VLOOKUP(A677,'097_0309'!A:AM,39,0)</f>
        <v>51.892744479495271</v>
      </c>
      <c r="K677" s="33">
        <f t="shared" si="10"/>
        <v>3788.1703470031548</v>
      </c>
    </row>
    <row r="678" spans="1:11">
      <c r="A678" s="30" t="s">
        <v>164</v>
      </c>
      <c r="B678" s="30" t="s">
        <v>408</v>
      </c>
      <c r="C678" s="30" t="s">
        <v>417</v>
      </c>
      <c r="D678" s="30" t="s">
        <v>414</v>
      </c>
      <c r="E678" s="30"/>
      <c r="F678" s="30" t="s">
        <v>406</v>
      </c>
      <c r="G678" s="30" t="s">
        <v>407</v>
      </c>
      <c r="H678" s="31" t="s">
        <v>370</v>
      </c>
      <c r="I678" s="40">
        <v>10</v>
      </c>
      <c r="J678" s="33">
        <f>VLOOKUP(A678,'097_0309'!A:AM,39,0)</f>
        <v>51.892744479495271</v>
      </c>
      <c r="K678" s="33">
        <f t="shared" si="10"/>
        <v>518.92744479495275</v>
      </c>
    </row>
    <row r="679" spans="1:11">
      <c r="A679" s="30" t="s">
        <v>165</v>
      </c>
      <c r="B679" s="30" t="s">
        <v>408</v>
      </c>
      <c r="C679" s="30" t="s">
        <v>417</v>
      </c>
      <c r="D679" s="30" t="s">
        <v>414</v>
      </c>
      <c r="E679" s="30"/>
      <c r="F679" s="30" t="s">
        <v>570</v>
      </c>
      <c r="G679" s="30" t="s">
        <v>407</v>
      </c>
      <c r="H679" s="31" t="s">
        <v>375</v>
      </c>
      <c r="I679" s="40">
        <v>3</v>
      </c>
      <c r="J679" s="33">
        <f>VLOOKUP(A679,'097_0309'!A:AM,39,0)</f>
        <v>56.624605678233436</v>
      </c>
      <c r="K679" s="33">
        <f t="shared" si="10"/>
        <v>169.87381703470032</v>
      </c>
    </row>
    <row r="680" spans="1:11">
      <c r="A680" s="30" t="s">
        <v>165</v>
      </c>
      <c r="B680" s="30" t="s">
        <v>408</v>
      </c>
      <c r="C680" s="30" t="s">
        <v>417</v>
      </c>
      <c r="D680" s="30" t="s">
        <v>414</v>
      </c>
      <c r="E680" s="30"/>
      <c r="F680" s="30" t="s">
        <v>570</v>
      </c>
      <c r="G680" s="30" t="s">
        <v>407</v>
      </c>
      <c r="H680" s="31" t="s">
        <v>373</v>
      </c>
      <c r="I680" s="40">
        <v>6</v>
      </c>
      <c r="J680" s="33">
        <f>VLOOKUP(A680,'097_0309'!A:AM,39,0)</f>
        <v>56.624605678233436</v>
      </c>
      <c r="K680" s="33">
        <f t="shared" si="10"/>
        <v>339.74763406940065</v>
      </c>
    </row>
    <row r="681" spans="1:11">
      <c r="A681" s="30" t="s">
        <v>165</v>
      </c>
      <c r="B681" s="30" t="s">
        <v>408</v>
      </c>
      <c r="C681" s="30" t="s">
        <v>417</v>
      </c>
      <c r="D681" s="30" t="s">
        <v>414</v>
      </c>
      <c r="E681" s="30"/>
      <c r="F681" s="30" t="s">
        <v>570</v>
      </c>
      <c r="G681" s="30" t="s">
        <v>407</v>
      </c>
      <c r="H681" s="31" t="s">
        <v>372</v>
      </c>
      <c r="I681" s="40">
        <v>13</v>
      </c>
      <c r="J681" s="33">
        <f>VLOOKUP(A681,'097_0309'!A:AM,39,0)</f>
        <v>56.624605678233436</v>
      </c>
      <c r="K681" s="33">
        <f t="shared" si="10"/>
        <v>736.11987381703466</v>
      </c>
    </row>
    <row r="682" spans="1:11">
      <c r="A682" s="30" t="s">
        <v>165</v>
      </c>
      <c r="B682" s="30" t="s">
        <v>408</v>
      </c>
      <c r="C682" s="30" t="s">
        <v>417</v>
      </c>
      <c r="D682" s="30" t="s">
        <v>414</v>
      </c>
      <c r="E682" s="30"/>
      <c r="F682" s="30" t="s">
        <v>570</v>
      </c>
      <c r="G682" s="30" t="s">
        <v>407</v>
      </c>
      <c r="H682" s="31" t="s">
        <v>371</v>
      </c>
      <c r="I682" s="40">
        <v>10</v>
      </c>
      <c r="J682" s="33">
        <f>VLOOKUP(A682,'097_0309'!A:AM,39,0)</f>
        <v>56.624605678233436</v>
      </c>
      <c r="K682" s="33">
        <f t="shared" si="10"/>
        <v>566.24605678233434</v>
      </c>
    </row>
    <row r="683" spans="1:11">
      <c r="A683" s="30" t="s">
        <v>165</v>
      </c>
      <c r="B683" s="30" t="s">
        <v>408</v>
      </c>
      <c r="C683" s="30" t="s">
        <v>417</v>
      </c>
      <c r="D683" s="30" t="s">
        <v>414</v>
      </c>
      <c r="E683" s="30"/>
      <c r="F683" s="30" t="s">
        <v>570</v>
      </c>
      <c r="G683" s="30" t="s">
        <v>407</v>
      </c>
      <c r="H683" s="31" t="s">
        <v>374</v>
      </c>
      <c r="I683" s="40">
        <v>4</v>
      </c>
      <c r="J683" s="33">
        <f>VLOOKUP(A683,'097_0309'!A:AM,39,0)</f>
        <v>56.624605678233436</v>
      </c>
      <c r="K683" s="33">
        <f t="shared" si="10"/>
        <v>226.49842271293375</v>
      </c>
    </row>
    <row r="684" spans="1:11">
      <c r="A684" s="30" t="s">
        <v>166</v>
      </c>
      <c r="B684" s="30" t="s">
        <v>408</v>
      </c>
      <c r="C684" s="30" t="s">
        <v>417</v>
      </c>
      <c r="D684" s="30" t="s">
        <v>414</v>
      </c>
      <c r="E684" s="30"/>
      <c r="F684" s="30" t="s">
        <v>557</v>
      </c>
      <c r="G684" s="30" t="s">
        <v>407</v>
      </c>
      <c r="H684" s="31" t="s">
        <v>375</v>
      </c>
      <c r="I684" s="40">
        <v>2</v>
      </c>
      <c r="J684" s="33">
        <f>VLOOKUP(A684,'097_0309'!A:AM,39,0)</f>
        <v>47.160883280757098</v>
      </c>
      <c r="K684" s="33">
        <f t="shared" si="10"/>
        <v>94.321766561514195</v>
      </c>
    </row>
    <row r="685" spans="1:11">
      <c r="A685" s="30" t="s">
        <v>166</v>
      </c>
      <c r="B685" s="30" t="s">
        <v>408</v>
      </c>
      <c r="C685" s="30" t="s">
        <v>417</v>
      </c>
      <c r="D685" s="30" t="s">
        <v>414</v>
      </c>
      <c r="E685" s="30"/>
      <c r="F685" s="30" t="s">
        <v>557</v>
      </c>
      <c r="G685" s="30" t="s">
        <v>407</v>
      </c>
      <c r="H685" s="31" t="s">
        <v>373</v>
      </c>
      <c r="I685" s="40">
        <v>8</v>
      </c>
      <c r="J685" s="33">
        <f>VLOOKUP(A685,'097_0309'!A:AM,39,0)</f>
        <v>47.160883280757098</v>
      </c>
      <c r="K685" s="33">
        <f t="shared" si="10"/>
        <v>377.28706624605678</v>
      </c>
    </row>
    <row r="686" spans="1:11">
      <c r="A686" s="30" t="s">
        <v>166</v>
      </c>
      <c r="B686" s="30" t="s">
        <v>408</v>
      </c>
      <c r="C686" s="30" t="s">
        <v>417</v>
      </c>
      <c r="D686" s="30" t="s">
        <v>414</v>
      </c>
      <c r="E686" s="30"/>
      <c r="F686" s="30" t="s">
        <v>557</v>
      </c>
      <c r="G686" s="30" t="s">
        <v>407</v>
      </c>
      <c r="H686" s="31" t="s">
        <v>372</v>
      </c>
      <c r="I686" s="40">
        <v>7</v>
      </c>
      <c r="J686" s="33">
        <f>VLOOKUP(A686,'097_0309'!A:AM,39,0)</f>
        <v>47.160883280757098</v>
      </c>
      <c r="K686" s="33">
        <f t="shared" si="10"/>
        <v>330.12618296529968</v>
      </c>
    </row>
    <row r="687" spans="1:11">
      <c r="A687" s="30" t="s">
        <v>166</v>
      </c>
      <c r="B687" s="30" t="s">
        <v>408</v>
      </c>
      <c r="C687" s="30" t="s">
        <v>417</v>
      </c>
      <c r="D687" s="30" t="s">
        <v>414</v>
      </c>
      <c r="E687" s="30"/>
      <c r="F687" s="30" t="s">
        <v>557</v>
      </c>
      <c r="G687" s="30" t="s">
        <v>407</v>
      </c>
      <c r="H687" s="31" t="s">
        <v>371</v>
      </c>
      <c r="I687" s="40">
        <v>9</v>
      </c>
      <c r="J687" s="33">
        <f>VLOOKUP(A687,'097_0309'!A:AM,39,0)</f>
        <v>47.160883280757098</v>
      </c>
      <c r="K687" s="33">
        <f t="shared" si="10"/>
        <v>424.44794952681389</v>
      </c>
    </row>
    <row r="688" spans="1:11">
      <c r="A688" s="30" t="s">
        <v>166</v>
      </c>
      <c r="B688" s="30" t="s">
        <v>408</v>
      </c>
      <c r="C688" s="30" t="s">
        <v>417</v>
      </c>
      <c r="D688" s="30" t="s">
        <v>414</v>
      </c>
      <c r="E688" s="30"/>
      <c r="F688" s="30" t="s">
        <v>557</v>
      </c>
      <c r="G688" s="30" t="s">
        <v>407</v>
      </c>
      <c r="H688" s="31" t="s">
        <v>374</v>
      </c>
      <c r="I688" s="40">
        <v>5</v>
      </c>
      <c r="J688" s="33">
        <f>VLOOKUP(A688,'097_0309'!A:AM,39,0)</f>
        <v>47.160883280757098</v>
      </c>
      <c r="K688" s="33">
        <f t="shared" si="10"/>
        <v>235.8044164037855</v>
      </c>
    </row>
    <row r="689" spans="1:11">
      <c r="A689" s="30" t="s">
        <v>166</v>
      </c>
      <c r="B689" s="30" t="s">
        <v>408</v>
      </c>
      <c r="C689" s="30" t="s">
        <v>417</v>
      </c>
      <c r="D689" s="30" t="s">
        <v>414</v>
      </c>
      <c r="E689" s="30"/>
      <c r="F689" s="30" t="s">
        <v>557</v>
      </c>
      <c r="G689" s="30" t="s">
        <v>407</v>
      </c>
      <c r="H689" s="31" t="s">
        <v>370</v>
      </c>
      <c r="I689" s="40">
        <v>0</v>
      </c>
      <c r="J689" s="33">
        <f>VLOOKUP(A689,'097_0309'!A:AM,39,0)</f>
        <v>47.160883280757098</v>
      </c>
      <c r="K689" s="33">
        <f t="shared" si="10"/>
        <v>0</v>
      </c>
    </row>
    <row r="690" spans="1:11">
      <c r="A690" s="30" t="s">
        <v>167</v>
      </c>
      <c r="B690" s="30" t="s">
        <v>408</v>
      </c>
      <c r="C690" s="30" t="s">
        <v>417</v>
      </c>
      <c r="D690" s="30" t="s">
        <v>420</v>
      </c>
      <c r="E690" s="30"/>
      <c r="F690" s="30" t="s">
        <v>406</v>
      </c>
      <c r="G690" s="30" t="s">
        <v>407</v>
      </c>
      <c r="H690" s="31" t="s">
        <v>373</v>
      </c>
      <c r="I690" s="40">
        <v>0</v>
      </c>
      <c r="J690" s="33">
        <f>VLOOKUP(A690,'097_0309'!A:AM,39,0)</f>
        <v>110.25236593059937</v>
      </c>
      <c r="K690" s="33">
        <f t="shared" si="10"/>
        <v>0</v>
      </c>
    </row>
    <row r="691" spans="1:11">
      <c r="A691" s="30" t="s">
        <v>168</v>
      </c>
      <c r="B691" s="30" t="s">
        <v>408</v>
      </c>
      <c r="C691" s="30" t="s">
        <v>417</v>
      </c>
      <c r="D691" s="30" t="s">
        <v>425</v>
      </c>
      <c r="E691" s="30"/>
      <c r="F691" s="30" t="s">
        <v>406</v>
      </c>
      <c r="G691" s="30" t="s">
        <v>407</v>
      </c>
      <c r="H691" s="31" t="s">
        <v>372</v>
      </c>
      <c r="I691" s="40">
        <v>0</v>
      </c>
      <c r="J691" s="33">
        <f>VLOOKUP(A691,'097_0309'!A:AM,39,0)</f>
        <v>118.13880126182966</v>
      </c>
      <c r="K691" s="33">
        <f t="shared" si="10"/>
        <v>0</v>
      </c>
    </row>
    <row r="692" spans="1:11">
      <c r="A692" s="30" t="s">
        <v>168</v>
      </c>
      <c r="B692" s="30" t="s">
        <v>408</v>
      </c>
      <c r="C692" s="30" t="s">
        <v>417</v>
      </c>
      <c r="D692" s="30" t="s">
        <v>425</v>
      </c>
      <c r="E692" s="30"/>
      <c r="F692" s="30" t="s">
        <v>406</v>
      </c>
      <c r="G692" s="30" t="s">
        <v>407</v>
      </c>
      <c r="H692" s="31" t="s">
        <v>371</v>
      </c>
      <c r="I692" s="40">
        <v>0</v>
      </c>
      <c r="J692" s="33">
        <f>VLOOKUP(A692,'097_0309'!A:AM,39,0)</f>
        <v>118.13880126182966</v>
      </c>
      <c r="K692" s="33">
        <f t="shared" si="10"/>
        <v>0</v>
      </c>
    </row>
    <row r="693" spans="1:11">
      <c r="A693" s="30" t="s">
        <v>169</v>
      </c>
      <c r="B693" s="30" t="s">
        <v>408</v>
      </c>
      <c r="C693" s="30" t="s">
        <v>413</v>
      </c>
      <c r="D693" s="30" t="s">
        <v>566</v>
      </c>
      <c r="E693" s="30"/>
      <c r="F693" s="30" t="s">
        <v>607</v>
      </c>
      <c r="G693" s="30" t="s">
        <v>407</v>
      </c>
      <c r="H693" s="31" t="s">
        <v>373</v>
      </c>
      <c r="I693" s="40">
        <v>0</v>
      </c>
      <c r="J693" s="33">
        <f>VLOOKUP(A693,'097_0309'!A:AM,39,0)</f>
        <v>157.57097791798108</v>
      </c>
      <c r="K693" s="33">
        <f t="shared" si="10"/>
        <v>0</v>
      </c>
    </row>
    <row r="694" spans="1:11">
      <c r="A694" s="30" t="s">
        <v>170</v>
      </c>
      <c r="B694" s="30" t="s">
        <v>408</v>
      </c>
      <c r="C694" s="30" t="s">
        <v>417</v>
      </c>
      <c r="D694" s="30" t="s">
        <v>566</v>
      </c>
      <c r="E694" s="30"/>
      <c r="F694" s="30" t="s">
        <v>609</v>
      </c>
      <c r="G694" s="30" t="s">
        <v>407</v>
      </c>
      <c r="H694" s="31" t="s">
        <v>373</v>
      </c>
      <c r="I694" s="40">
        <v>2</v>
      </c>
      <c r="J694" s="33">
        <f>VLOOKUP(A694,'097_0309'!A:AM,39,0)</f>
        <v>141.79810725552051</v>
      </c>
      <c r="K694" s="33">
        <f t="shared" si="10"/>
        <v>283.59621451104101</v>
      </c>
    </row>
    <row r="695" spans="1:11">
      <c r="A695" s="30" t="s">
        <v>170</v>
      </c>
      <c r="B695" s="30" t="s">
        <v>408</v>
      </c>
      <c r="C695" s="30" t="s">
        <v>417</v>
      </c>
      <c r="D695" s="30" t="s">
        <v>566</v>
      </c>
      <c r="E695" s="30"/>
      <c r="F695" s="30" t="s">
        <v>609</v>
      </c>
      <c r="G695" s="30" t="s">
        <v>407</v>
      </c>
      <c r="H695" s="31" t="s">
        <v>372</v>
      </c>
      <c r="I695" s="40">
        <v>0</v>
      </c>
      <c r="J695" s="33">
        <f>VLOOKUP(A695,'097_0309'!A:AM,39,0)</f>
        <v>141.79810725552051</v>
      </c>
      <c r="K695" s="33">
        <f t="shared" si="10"/>
        <v>0</v>
      </c>
    </row>
    <row r="696" spans="1:11">
      <c r="A696" s="30" t="s">
        <v>170</v>
      </c>
      <c r="B696" s="30" t="s">
        <v>408</v>
      </c>
      <c r="C696" s="30" t="s">
        <v>417</v>
      </c>
      <c r="D696" s="30" t="s">
        <v>566</v>
      </c>
      <c r="E696" s="30"/>
      <c r="F696" s="30" t="s">
        <v>609</v>
      </c>
      <c r="G696" s="30" t="s">
        <v>407</v>
      </c>
      <c r="H696" s="31" t="s">
        <v>374</v>
      </c>
      <c r="I696" s="40">
        <v>0</v>
      </c>
      <c r="J696" s="33">
        <f>VLOOKUP(A696,'097_0309'!A:AM,39,0)</f>
        <v>141.79810725552051</v>
      </c>
      <c r="K696" s="33">
        <f t="shared" si="10"/>
        <v>0</v>
      </c>
    </row>
    <row r="697" spans="1:11">
      <c r="A697" s="30" t="s">
        <v>171</v>
      </c>
      <c r="B697" s="30" t="s">
        <v>408</v>
      </c>
      <c r="C697" s="30" t="s">
        <v>417</v>
      </c>
      <c r="D697" s="30" t="s">
        <v>420</v>
      </c>
      <c r="E697" s="30"/>
      <c r="F697" s="30" t="s">
        <v>609</v>
      </c>
      <c r="G697" s="30" t="s">
        <v>407</v>
      </c>
      <c r="H697" s="31" t="s">
        <v>373</v>
      </c>
      <c r="I697" s="40">
        <v>0</v>
      </c>
      <c r="J697" s="33">
        <f>VLOOKUP(A697,'097_0309'!A:AM,39,0)</f>
        <v>126.02523659305994</v>
      </c>
      <c r="K697" s="33">
        <f t="shared" si="10"/>
        <v>0</v>
      </c>
    </row>
    <row r="698" spans="1:11">
      <c r="A698" s="30" t="s">
        <v>171</v>
      </c>
      <c r="B698" s="30" t="s">
        <v>408</v>
      </c>
      <c r="C698" s="30" t="s">
        <v>417</v>
      </c>
      <c r="D698" s="30" t="s">
        <v>420</v>
      </c>
      <c r="E698" s="30"/>
      <c r="F698" s="30" t="s">
        <v>609</v>
      </c>
      <c r="G698" s="30" t="s">
        <v>407</v>
      </c>
      <c r="H698" s="31" t="s">
        <v>372</v>
      </c>
      <c r="I698" s="40">
        <v>0</v>
      </c>
      <c r="J698" s="33">
        <f>VLOOKUP(A698,'097_0309'!A:AM,39,0)</f>
        <v>126.02523659305994</v>
      </c>
      <c r="K698" s="33">
        <f t="shared" si="10"/>
        <v>0</v>
      </c>
    </row>
    <row r="699" spans="1:11">
      <c r="A699" s="30" t="s">
        <v>171</v>
      </c>
      <c r="B699" s="30" t="s">
        <v>408</v>
      </c>
      <c r="C699" s="30" t="s">
        <v>417</v>
      </c>
      <c r="D699" s="30" t="s">
        <v>420</v>
      </c>
      <c r="E699" s="30"/>
      <c r="F699" s="30" t="s">
        <v>609</v>
      </c>
      <c r="G699" s="30" t="s">
        <v>407</v>
      </c>
      <c r="H699" s="31" t="s">
        <v>371</v>
      </c>
      <c r="I699" s="40">
        <v>0</v>
      </c>
      <c r="J699" s="33">
        <f>VLOOKUP(A699,'097_0309'!A:AM,39,0)</f>
        <v>126.02523659305994</v>
      </c>
      <c r="K699" s="33">
        <f t="shared" si="10"/>
        <v>0</v>
      </c>
    </row>
    <row r="700" spans="1:11">
      <c r="A700" s="30" t="s">
        <v>171</v>
      </c>
      <c r="B700" s="30" t="s">
        <v>408</v>
      </c>
      <c r="C700" s="30" t="s">
        <v>417</v>
      </c>
      <c r="D700" s="30" t="s">
        <v>420</v>
      </c>
      <c r="E700" s="30"/>
      <c r="F700" s="30" t="s">
        <v>609</v>
      </c>
      <c r="G700" s="30" t="s">
        <v>407</v>
      </c>
      <c r="H700" s="31" t="s">
        <v>374</v>
      </c>
      <c r="I700" s="40">
        <v>0</v>
      </c>
      <c r="J700" s="33">
        <f>VLOOKUP(A700,'097_0309'!A:AM,39,0)</f>
        <v>126.02523659305994</v>
      </c>
      <c r="K700" s="33">
        <f t="shared" si="10"/>
        <v>0</v>
      </c>
    </row>
    <row r="701" spans="1:11">
      <c r="A701" s="30" t="s">
        <v>172</v>
      </c>
      <c r="B701" s="30" t="s">
        <v>408</v>
      </c>
      <c r="C701" s="30" t="s">
        <v>417</v>
      </c>
      <c r="D701" s="30" t="s">
        <v>420</v>
      </c>
      <c r="E701" s="30"/>
      <c r="F701" s="30" t="s">
        <v>406</v>
      </c>
      <c r="G701" s="30" t="s">
        <v>407</v>
      </c>
      <c r="H701" s="31" t="s">
        <v>375</v>
      </c>
      <c r="I701" s="40">
        <v>0</v>
      </c>
      <c r="J701" s="33">
        <f>VLOOKUP(A701,'097_0309'!A:AM,39,0)</f>
        <v>126.02523659305994</v>
      </c>
      <c r="K701" s="33">
        <f t="shared" si="10"/>
        <v>0</v>
      </c>
    </row>
    <row r="702" spans="1:11">
      <c r="A702" s="30" t="s">
        <v>172</v>
      </c>
      <c r="B702" s="30" t="s">
        <v>408</v>
      </c>
      <c r="C702" s="30" t="s">
        <v>417</v>
      </c>
      <c r="D702" s="30" t="s">
        <v>420</v>
      </c>
      <c r="E702" s="30"/>
      <c r="F702" s="30" t="s">
        <v>406</v>
      </c>
      <c r="G702" s="30" t="s">
        <v>407</v>
      </c>
      <c r="H702" s="31" t="s">
        <v>373</v>
      </c>
      <c r="I702" s="40">
        <v>0</v>
      </c>
      <c r="J702" s="33">
        <f>VLOOKUP(A702,'097_0309'!A:AM,39,0)</f>
        <v>126.02523659305994</v>
      </c>
      <c r="K702" s="33">
        <f t="shared" si="10"/>
        <v>0</v>
      </c>
    </row>
    <row r="703" spans="1:11">
      <c r="A703" s="30" t="s">
        <v>172</v>
      </c>
      <c r="B703" s="30" t="s">
        <v>408</v>
      </c>
      <c r="C703" s="30" t="s">
        <v>417</v>
      </c>
      <c r="D703" s="30" t="s">
        <v>420</v>
      </c>
      <c r="E703" s="30"/>
      <c r="F703" s="30" t="s">
        <v>406</v>
      </c>
      <c r="G703" s="30" t="s">
        <v>407</v>
      </c>
      <c r="H703" s="31" t="s">
        <v>372</v>
      </c>
      <c r="I703" s="40">
        <v>2</v>
      </c>
      <c r="J703" s="33">
        <f>VLOOKUP(A703,'097_0309'!A:AM,39,0)</f>
        <v>126.02523659305994</v>
      </c>
      <c r="K703" s="33">
        <f t="shared" si="10"/>
        <v>252.05047318611989</v>
      </c>
    </row>
    <row r="704" spans="1:11">
      <c r="A704" s="30" t="s">
        <v>172</v>
      </c>
      <c r="B704" s="30" t="s">
        <v>408</v>
      </c>
      <c r="C704" s="30" t="s">
        <v>417</v>
      </c>
      <c r="D704" s="30" t="s">
        <v>420</v>
      </c>
      <c r="E704" s="30"/>
      <c r="F704" s="30" t="s">
        <v>406</v>
      </c>
      <c r="G704" s="30" t="s">
        <v>407</v>
      </c>
      <c r="H704" s="31" t="s">
        <v>371</v>
      </c>
      <c r="I704" s="40">
        <v>0</v>
      </c>
      <c r="J704" s="33">
        <f>VLOOKUP(A704,'097_0309'!A:AM,39,0)</f>
        <v>126.02523659305994</v>
      </c>
      <c r="K704" s="33">
        <f t="shared" si="10"/>
        <v>0</v>
      </c>
    </row>
    <row r="705" spans="1:11">
      <c r="A705" s="30" t="s">
        <v>172</v>
      </c>
      <c r="B705" s="30" t="s">
        <v>408</v>
      </c>
      <c r="C705" s="30" t="s">
        <v>417</v>
      </c>
      <c r="D705" s="30" t="s">
        <v>420</v>
      </c>
      <c r="E705" s="30"/>
      <c r="F705" s="30" t="s">
        <v>406</v>
      </c>
      <c r="G705" s="30" t="s">
        <v>407</v>
      </c>
      <c r="H705" s="31" t="s">
        <v>374</v>
      </c>
      <c r="I705" s="40">
        <v>0</v>
      </c>
      <c r="J705" s="33">
        <f>VLOOKUP(A705,'097_0309'!A:AM,39,0)</f>
        <v>126.02523659305994</v>
      </c>
      <c r="K705" s="33">
        <f t="shared" si="10"/>
        <v>0</v>
      </c>
    </row>
    <row r="706" spans="1:11">
      <c r="A706" s="30" t="s">
        <v>173</v>
      </c>
      <c r="B706" s="30" t="s">
        <v>408</v>
      </c>
      <c r="C706" s="30" t="s">
        <v>417</v>
      </c>
      <c r="D706" s="30" t="s">
        <v>420</v>
      </c>
      <c r="E706" s="30"/>
      <c r="F706" s="30" t="s">
        <v>406</v>
      </c>
      <c r="G706" s="30" t="s">
        <v>407</v>
      </c>
      <c r="H706" s="31" t="s">
        <v>373</v>
      </c>
      <c r="I706" s="40">
        <v>0</v>
      </c>
      <c r="J706" s="33">
        <f>VLOOKUP(A706,'097_0309'!A:AM,39,0)</f>
        <v>110.25236593059937</v>
      </c>
      <c r="K706" s="33">
        <f t="shared" si="10"/>
        <v>0</v>
      </c>
    </row>
    <row r="707" spans="1:11">
      <c r="A707" s="30" t="s">
        <v>173</v>
      </c>
      <c r="B707" s="30" t="s">
        <v>408</v>
      </c>
      <c r="C707" s="30" t="s">
        <v>417</v>
      </c>
      <c r="D707" s="30" t="s">
        <v>420</v>
      </c>
      <c r="E707" s="30"/>
      <c r="F707" s="30" t="s">
        <v>406</v>
      </c>
      <c r="G707" s="30" t="s">
        <v>407</v>
      </c>
      <c r="H707" s="31" t="s">
        <v>372</v>
      </c>
      <c r="I707" s="40">
        <v>0</v>
      </c>
      <c r="J707" s="33">
        <f>VLOOKUP(A707,'097_0309'!A:AM,39,0)</f>
        <v>110.25236593059937</v>
      </c>
      <c r="K707" s="33">
        <f t="shared" si="10"/>
        <v>0</v>
      </c>
    </row>
    <row r="708" spans="1:11">
      <c r="A708" s="30" t="s">
        <v>173</v>
      </c>
      <c r="B708" s="30" t="s">
        <v>408</v>
      </c>
      <c r="C708" s="30" t="s">
        <v>417</v>
      </c>
      <c r="D708" s="30" t="s">
        <v>420</v>
      </c>
      <c r="E708" s="30"/>
      <c r="F708" s="30" t="s">
        <v>406</v>
      </c>
      <c r="G708" s="30" t="s">
        <v>407</v>
      </c>
      <c r="H708" s="31" t="s">
        <v>374</v>
      </c>
      <c r="I708" s="40">
        <v>0</v>
      </c>
      <c r="J708" s="33">
        <f>VLOOKUP(A708,'097_0309'!A:AM,39,0)</f>
        <v>110.25236593059937</v>
      </c>
      <c r="K708" s="33">
        <f t="shared" ref="K708:K771" si="11">J708*I708</f>
        <v>0</v>
      </c>
    </row>
    <row r="709" spans="1:11">
      <c r="A709" s="30" t="s">
        <v>174</v>
      </c>
      <c r="B709" s="30" t="s">
        <v>408</v>
      </c>
      <c r="C709" s="30" t="s">
        <v>417</v>
      </c>
      <c r="D709" s="30" t="s">
        <v>425</v>
      </c>
      <c r="E709" s="30"/>
      <c r="F709" s="30" t="s">
        <v>416</v>
      </c>
      <c r="G709" s="30" t="s">
        <v>407</v>
      </c>
      <c r="H709" s="31" t="s">
        <v>373</v>
      </c>
      <c r="I709" s="40">
        <v>0</v>
      </c>
      <c r="J709" s="33">
        <f>VLOOKUP(A709,'097_0309'!A:AM,39,0)</f>
        <v>110.25236593059937</v>
      </c>
      <c r="K709" s="33">
        <f t="shared" si="11"/>
        <v>0</v>
      </c>
    </row>
    <row r="710" spans="1:11">
      <c r="A710" s="30" t="s">
        <v>175</v>
      </c>
      <c r="B710" s="30" t="s">
        <v>408</v>
      </c>
      <c r="C710" s="30" t="s">
        <v>417</v>
      </c>
      <c r="D710" s="30" t="s">
        <v>414</v>
      </c>
      <c r="E710" s="30"/>
      <c r="F710" s="30" t="s">
        <v>577</v>
      </c>
      <c r="G710" s="30" t="s">
        <v>407</v>
      </c>
      <c r="H710" s="31" t="s">
        <v>375</v>
      </c>
      <c r="I710" s="40">
        <v>0</v>
      </c>
      <c r="J710" s="33">
        <f>VLOOKUP(A710,'097_0309'!A:AM,39,0)</f>
        <v>67.66561514195584</v>
      </c>
      <c r="K710" s="33">
        <f t="shared" si="11"/>
        <v>0</v>
      </c>
    </row>
    <row r="711" spans="1:11">
      <c r="A711" s="30" t="s">
        <v>175</v>
      </c>
      <c r="B711" s="30" t="s">
        <v>408</v>
      </c>
      <c r="C711" s="30" t="s">
        <v>417</v>
      </c>
      <c r="D711" s="30" t="s">
        <v>414</v>
      </c>
      <c r="E711" s="30"/>
      <c r="F711" s="30" t="s">
        <v>577</v>
      </c>
      <c r="G711" s="30" t="s">
        <v>407</v>
      </c>
      <c r="H711" s="31" t="s">
        <v>373</v>
      </c>
      <c r="I711" s="40">
        <v>0</v>
      </c>
      <c r="J711" s="33">
        <f>VLOOKUP(A711,'097_0309'!A:AM,39,0)</f>
        <v>67.66561514195584</v>
      </c>
      <c r="K711" s="33">
        <f t="shared" si="11"/>
        <v>0</v>
      </c>
    </row>
    <row r="712" spans="1:11">
      <c r="A712" s="30" t="s">
        <v>175</v>
      </c>
      <c r="B712" s="30" t="s">
        <v>408</v>
      </c>
      <c r="C712" s="30" t="s">
        <v>417</v>
      </c>
      <c r="D712" s="30" t="s">
        <v>414</v>
      </c>
      <c r="E712" s="30"/>
      <c r="F712" s="30" t="s">
        <v>577</v>
      </c>
      <c r="G712" s="30" t="s">
        <v>407</v>
      </c>
      <c r="H712" s="31" t="s">
        <v>372</v>
      </c>
      <c r="I712" s="40">
        <v>0</v>
      </c>
      <c r="J712" s="33">
        <f>VLOOKUP(A712,'097_0309'!A:AM,39,0)</f>
        <v>67.66561514195584</v>
      </c>
      <c r="K712" s="33">
        <f t="shared" si="11"/>
        <v>0</v>
      </c>
    </row>
    <row r="713" spans="1:11">
      <c r="A713" s="30" t="s">
        <v>175</v>
      </c>
      <c r="B713" s="30" t="s">
        <v>408</v>
      </c>
      <c r="C713" s="30" t="s">
        <v>417</v>
      </c>
      <c r="D713" s="30" t="s">
        <v>414</v>
      </c>
      <c r="E713" s="30"/>
      <c r="F713" s="30" t="s">
        <v>577</v>
      </c>
      <c r="G713" s="30" t="s">
        <v>407</v>
      </c>
      <c r="H713" s="31" t="s">
        <v>371</v>
      </c>
      <c r="I713" s="40">
        <v>0</v>
      </c>
      <c r="J713" s="33">
        <f>VLOOKUP(A713,'097_0309'!A:AM,39,0)</f>
        <v>67.66561514195584</v>
      </c>
      <c r="K713" s="33">
        <f t="shared" si="11"/>
        <v>0</v>
      </c>
    </row>
    <row r="714" spans="1:11">
      <c r="A714" s="30" t="s">
        <v>176</v>
      </c>
      <c r="B714" s="30" t="s">
        <v>402</v>
      </c>
      <c r="C714" s="30" t="s">
        <v>413</v>
      </c>
      <c r="D714" s="30" t="s">
        <v>463</v>
      </c>
      <c r="E714" s="30"/>
      <c r="F714" s="30" t="s">
        <v>406</v>
      </c>
      <c r="G714" s="30" t="s">
        <v>407</v>
      </c>
      <c r="H714" s="31">
        <v>30</v>
      </c>
      <c r="I714" s="40">
        <v>0</v>
      </c>
      <c r="J714" s="33">
        <f>VLOOKUP(A714,'097_0309'!A:AM,39,0)</f>
        <v>204.88958990536278</v>
      </c>
      <c r="K714" s="33">
        <f t="shared" si="11"/>
        <v>0</v>
      </c>
    </row>
    <row r="715" spans="1:11">
      <c r="A715" s="30" t="s">
        <v>177</v>
      </c>
      <c r="B715" s="30" t="s">
        <v>402</v>
      </c>
      <c r="C715" s="30" t="s">
        <v>417</v>
      </c>
      <c r="D715" s="30" t="s">
        <v>420</v>
      </c>
      <c r="E715" s="30"/>
      <c r="F715" s="30" t="s">
        <v>406</v>
      </c>
      <c r="G715" s="30" t="s">
        <v>407</v>
      </c>
      <c r="H715" s="31">
        <v>32</v>
      </c>
      <c r="I715" s="40">
        <v>4</v>
      </c>
      <c r="J715" s="33">
        <f>VLOOKUP(A715,'097_0309'!A:AM,39,0)</f>
        <v>110.25236593059937</v>
      </c>
      <c r="K715" s="33">
        <f t="shared" si="11"/>
        <v>441.00946372239747</v>
      </c>
    </row>
    <row r="716" spans="1:11">
      <c r="A716" s="30" t="s">
        <v>177</v>
      </c>
      <c r="B716" s="30" t="s">
        <v>402</v>
      </c>
      <c r="C716" s="30" t="s">
        <v>417</v>
      </c>
      <c r="D716" s="30" t="s">
        <v>420</v>
      </c>
      <c r="E716" s="30"/>
      <c r="F716" s="30" t="s">
        <v>406</v>
      </c>
      <c r="G716" s="30" t="s">
        <v>407</v>
      </c>
      <c r="H716" s="31">
        <v>34</v>
      </c>
      <c r="I716" s="40">
        <v>4</v>
      </c>
      <c r="J716" s="33">
        <f>VLOOKUP(A716,'097_0309'!A:AM,39,0)</f>
        <v>110.25236593059937</v>
      </c>
      <c r="K716" s="33">
        <f t="shared" si="11"/>
        <v>441.00946372239747</v>
      </c>
    </row>
    <row r="717" spans="1:11">
      <c r="A717" s="30" t="s">
        <v>177</v>
      </c>
      <c r="B717" s="30" t="s">
        <v>402</v>
      </c>
      <c r="C717" s="30" t="s">
        <v>417</v>
      </c>
      <c r="D717" s="30" t="s">
        <v>420</v>
      </c>
      <c r="E717" s="30"/>
      <c r="F717" s="30" t="s">
        <v>406</v>
      </c>
      <c r="G717" s="30" t="s">
        <v>407</v>
      </c>
      <c r="H717" s="31">
        <v>36</v>
      </c>
      <c r="I717" s="40">
        <v>3</v>
      </c>
      <c r="J717" s="33">
        <f>VLOOKUP(A717,'097_0309'!A:AM,39,0)</f>
        <v>110.25236593059937</v>
      </c>
      <c r="K717" s="33">
        <f t="shared" si="11"/>
        <v>330.75709779179812</v>
      </c>
    </row>
    <row r="718" spans="1:11">
      <c r="A718" s="30" t="s">
        <v>177</v>
      </c>
      <c r="B718" s="30" t="s">
        <v>402</v>
      </c>
      <c r="C718" s="30" t="s">
        <v>417</v>
      </c>
      <c r="D718" s="30" t="s">
        <v>420</v>
      </c>
      <c r="E718" s="30"/>
      <c r="F718" s="30" t="s">
        <v>406</v>
      </c>
      <c r="G718" s="30" t="s">
        <v>407</v>
      </c>
      <c r="H718" s="31">
        <v>38</v>
      </c>
      <c r="I718" s="40">
        <v>2</v>
      </c>
      <c r="J718" s="33">
        <f>VLOOKUP(A718,'097_0309'!A:AM,39,0)</f>
        <v>110.25236593059937</v>
      </c>
      <c r="K718" s="33">
        <f t="shared" si="11"/>
        <v>220.50473186119874</v>
      </c>
    </row>
    <row r="719" spans="1:11">
      <c r="A719" s="30" t="s">
        <v>177</v>
      </c>
      <c r="B719" s="30" t="s">
        <v>402</v>
      </c>
      <c r="C719" s="30" t="s">
        <v>417</v>
      </c>
      <c r="D719" s="30" t="s">
        <v>420</v>
      </c>
      <c r="E719" s="30"/>
      <c r="F719" s="30" t="s">
        <v>406</v>
      </c>
      <c r="G719" s="30" t="s">
        <v>407</v>
      </c>
      <c r="H719" s="31">
        <v>40</v>
      </c>
      <c r="I719" s="40">
        <v>0</v>
      </c>
      <c r="J719" s="33">
        <f>VLOOKUP(A719,'097_0309'!A:AM,39,0)</f>
        <v>110.25236593059937</v>
      </c>
      <c r="K719" s="33">
        <f t="shared" si="11"/>
        <v>0</v>
      </c>
    </row>
    <row r="720" spans="1:11">
      <c r="A720" s="30" t="s">
        <v>178</v>
      </c>
      <c r="B720" s="30" t="s">
        <v>402</v>
      </c>
      <c r="C720" s="30" t="s">
        <v>417</v>
      </c>
      <c r="D720" s="30" t="s">
        <v>425</v>
      </c>
      <c r="E720" s="30"/>
      <c r="F720" s="30" t="s">
        <v>617</v>
      </c>
      <c r="G720" s="30" t="s">
        <v>407</v>
      </c>
      <c r="H720" s="31">
        <v>30</v>
      </c>
      <c r="I720" s="40">
        <v>0</v>
      </c>
      <c r="J720" s="33">
        <f>VLOOKUP(A720,'097_0309'!A:AM,39,0)</f>
        <v>141.79810725552051</v>
      </c>
      <c r="K720" s="33">
        <f t="shared" si="11"/>
        <v>0</v>
      </c>
    </row>
    <row r="721" spans="1:11">
      <c r="A721" s="30" t="s">
        <v>178</v>
      </c>
      <c r="B721" s="30" t="s">
        <v>402</v>
      </c>
      <c r="C721" s="30" t="s">
        <v>417</v>
      </c>
      <c r="D721" s="30" t="s">
        <v>425</v>
      </c>
      <c r="E721" s="30"/>
      <c r="F721" s="30" t="s">
        <v>617</v>
      </c>
      <c r="G721" s="30" t="s">
        <v>407</v>
      </c>
      <c r="H721" s="31">
        <v>34</v>
      </c>
      <c r="I721" s="40">
        <v>0</v>
      </c>
      <c r="J721" s="33">
        <f>VLOOKUP(A721,'097_0309'!A:AM,39,0)</f>
        <v>141.79810725552051</v>
      </c>
      <c r="K721" s="33">
        <f t="shared" si="11"/>
        <v>0</v>
      </c>
    </row>
    <row r="722" spans="1:11">
      <c r="A722" s="30" t="s">
        <v>178</v>
      </c>
      <c r="B722" s="30" t="s">
        <v>402</v>
      </c>
      <c r="C722" s="30" t="s">
        <v>417</v>
      </c>
      <c r="D722" s="30" t="s">
        <v>425</v>
      </c>
      <c r="E722" s="30"/>
      <c r="F722" s="30" t="s">
        <v>617</v>
      </c>
      <c r="G722" s="30" t="s">
        <v>407</v>
      </c>
      <c r="H722" s="31">
        <v>36</v>
      </c>
      <c r="I722" s="40">
        <v>0</v>
      </c>
      <c r="J722" s="33">
        <f>VLOOKUP(A722,'097_0309'!A:AM,39,0)</f>
        <v>141.79810725552051</v>
      </c>
      <c r="K722" s="33">
        <f t="shared" si="11"/>
        <v>0</v>
      </c>
    </row>
    <row r="723" spans="1:11">
      <c r="A723" s="30" t="s">
        <v>178</v>
      </c>
      <c r="B723" s="30" t="s">
        <v>402</v>
      </c>
      <c r="C723" s="30" t="s">
        <v>417</v>
      </c>
      <c r="D723" s="30" t="s">
        <v>425</v>
      </c>
      <c r="E723" s="30"/>
      <c r="F723" s="30" t="s">
        <v>617</v>
      </c>
      <c r="G723" s="30" t="s">
        <v>407</v>
      </c>
      <c r="H723" s="31">
        <v>38</v>
      </c>
      <c r="I723" s="40">
        <v>0</v>
      </c>
      <c r="J723" s="33">
        <f>VLOOKUP(A723,'097_0309'!A:AM,39,0)</f>
        <v>141.79810725552051</v>
      </c>
      <c r="K723" s="33">
        <f t="shared" si="11"/>
        <v>0</v>
      </c>
    </row>
    <row r="724" spans="1:11">
      <c r="A724" s="30" t="s">
        <v>178</v>
      </c>
      <c r="B724" s="30" t="s">
        <v>402</v>
      </c>
      <c r="C724" s="30" t="s">
        <v>417</v>
      </c>
      <c r="D724" s="30" t="s">
        <v>425</v>
      </c>
      <c r="E724" s="30"/>
      <c r="F724" s="30" t="s">
        <v>617</v>
      </c>
      <c r="G724" s="30" t="s">
        <v>407</v>
      </c>
      <c r="H724" s="31">
        <v>40</v>
      </c>
      <c r="I724" s="40">
        <v>0</v>
      </c>
      <c r="J724" s="33">
        <f>VLOOKUP(A724,'097_0309'!A:AM,39,0)</f>
        <v>141.79810725552051</v>
      </c>
      <c r="K724" s="33">
        <f t="shared" si="11"/>
        <v>0</v>
      </c>
    </row>
    <row r="725" spans="1:11">
      <c r="A725" s="30" t="s">
        <v>179</v>
      </c>
      <c r="B725" s="30" t="s">
        <v>402</v>
      </c>
      <c r="C725" s="30" t="s">
        <v>417</v>
      </c>
      <c r="D725" s="30" t="s">
        <v>535</v>
      </c>
      <c r="E725" s="30"/>
      <c r="F725" s="30" t="s">
        <v>617</v>
      </c>
      <c r="G725" s="30" t="s">
        <v>407</v>
      </c>
      <c r="H725" s="31">
        <v>30</v>
      </c>
      <c r="I725" s="40">
        <v>0</v>
      </c>
      <c r="J725" s="33">
        <f>VLOOKUP(A725,'097_0309'!A:AM,39,0)</f>
        <v>126.02523659305994</v>
      </c>
      <c r="K725" s="33">
        <f t="shared" si="11"/>
        <v>0</v>
      </c>
    </row>
    <row r="726" spans="1:11">
      <c r="A726" s="30" t="s">
        <v>179</v>
      </c>
      <c r="B726" s="30" t="s">
        <v>402</v>
      </c>
      <c r="C726" s="30" t="s">
        <v>417</v>
      </c>
      <c r="D726" s="30" t="s">
        <v>535</v>
      </c>
      <c r="E726" s="30"/>
      <c r="F726" s="30" t="s">
        <v>617</v>
      </c>
      <c r="G726" s="30" t="s">
        <v>407</v>
      </c>
      <c r="H726" s="31">
        <v>32</v>
      </c>
      <c r="I726" s="40">
        <v>5</v>
      </c>
      <c r="J726" s="33">
        <f>VLOOKUP(A726,'097_0309'!A:AM,39,0)</f>
        <v>126.02523659305994</v>
      </c>
      <c r="K726" s="33">
        <f t="shared" si="11"/>
        <v>630.12618296529968</v>
      </c>
    </row>
    <row r="727" spans="1:11">
      <c r="A727" s="30" t="s">
        <v>179</v>
      </c>
      <c r="B727" s="30" t="s">
        <v>402</v>
      </c>
      <c r="C727" s="30" t="s">
        <v>417</v>
      </c>
      <c r="D727" s="30" t="s">
        <v>535</v>
      </c>
      <c r="E727" s="30"/>
      <c r="F727" s="30" t="s">
        <v>617</v>
      </c>
      <c r="G727" s="30" t="s">
        <v>407</v>
      </c>
      <c r="H727" s="31">
        <v>34</v>
      </c>
      <c r="I727" s="40">
        <v>7</v>
      </c>
      <c r="J727" s="33">
        <f>VLOOKUP(A727,'097_0309'!A:AM,39,0)</f>
        <v>126.02523659305994</v>
      </c>
      <c r="K727" s="33">
        <f t="shared" si="11"/>
        <v>882.17665615141959</v>
      </c>
    </row>
    <row r="728" spans="1:11">
      <c r="A728" s="30" t="s">
        <v>179</v>
      </c>
      <c r="B728" s="30" t="s">
        <v>402</v>
      </c>
      <c r="C728" s="30" t="s">
        <v>417</v>
      </c>
      <c r="D728" s="30" t="s">
        <v>535</v>
      </c>
      <c r="E728" s="30"/>
      <c r="F728" s="30" t="s">
        <v>617</v>
      </c>
      <c r="G728" s="30" t="s">
        <v>407</v>
      </c>
      <c r="H728" s="31">
        <v>36</v>
      </c>
      <c r="I728" s="40">
        <v>5</v>
      </c>
      <c r="J728" s="33">
        <f>VLOOKUP(A728,'097_0309'!A:AM,39,0)</f>
        <v>126.02523659305994</v>
      </c>
      <c r="K728" s="33">
        <f t="shared" si="11"/>
        <v>630.12618296529968</v>
      </c>
    </row>
    <row r="729" spans="1:11">
      <c r="A729" s="30" t="s">
        <v>179</v>
      </c>
      <c r="B729" s="30" t="s">
        <v>402</v>
      </c>
      <c r="C729" s="30" t="s">
        <v>417</v>
      </c>
      <c r="D729" s="30" t="s">
        <v>535</v>
      </c>
      <c r="E729" s="30"/>
      <c r="F729" s="30" t="s">
        <v>617</v>
      </c>
      <c r="G729" s="30" t="s">
        <v>407</v>
      </c>
      <c r="H729" s="31">
        <v>38</v>
      </c>
      <c r="I729" s="40">
        <v>2</v>
      </c>
      <c r="J729" s="33">
        <f>VLOOKUP(A729,'097_0309'!A:AM,39,0)</f>
        <v>126.02523659305994</v>
      </c>
      <c r="K729" s="33">
        <f t="shared" si="11"/>
        <v>252.05047318611989</v>
      </c>
    </row>
    <row r="730" spans="1:11">
      <c r="A730" s="30" t="s">
        <v>179</v>
      </c>
      <c r="B730" s="30" t="s">
        <v>402</v>
      </c>
      <c r="C730" s="30" t="s">
        <v>417</v>
      </c>
      <c r="D730" s="30" t="s">
        <v>535</v>
      </c>
      <c r="E730" s="30"/>
      <c r="F730" s="30" t="s">
        <v>617</v>
      </c>
      <c r="G730" s="30" t="s">
        <v>407</v>
      </c>
      <c r="H730" s="31">
        <v>40</v>
      </c>
      <c r="I730" s="40">
        <v>0</v>
      </c>
      <c r="J730" s="33">
        <f>VLOOKUP(A730,'097_0309'!A:AM,39,0)</f>
        <v>126.02523659305994</v>
      </c>
      <c r="K730" s="33">
        <f t="shared" si="11"/>
        <v>0</v>
      </c>
    </row>
    <row r="731" spans="1:11">
      <c r="A731" s="30" t="s">
        <v>180</v>
      </c>
      <c r="B731" s="30" t="s">
        <v>402</v>
      </c>
      <c r="C731" s="30" t="s">
        <v>417</v>
      </c>
      <c r="D731" s="30" t="s">
        <v>566</v>
      </c>
      <c r="E731" s="30"/>
      <c r="F731" s="30" t="s">
        <v>619</v>
      </c>
      <c r="G731" s="30" t="s">
        <v>407</v>
      </c>
      <c r="H731" s="31">
        <v>32</v>
      </c>
      <c r="I731" s="40">
        <v>0</v>
      </c>
      <c r="J731" s="33">
        <f>VLOOKUP(A731,'097_0309'!A:AM,39,0)</f>
        <v>141.79810725552051</v>
      </c>
      <c r="K731" s="33">
        <f t="shared" si="11"/>
        <v>0</v>
      </c>
    </row>
    <row r="732" spans="1:11">
      <c r="A732" s="30" t="s">
        <v>180</v>
      </c>
      <c r="B732" s="30" t="s">
        <v>402</v>
      </c>
      <c r="C732" s="30" t="s">
        <v>417</v>
      </c>
      <c r="D732" s="30" t="s">
        <v>566</v>
      </c>
      <c r="E732" s="30"/>
      <c r="F732" s="30" t="s">
        <v>619</v>
      </c>
      <c r="G732" s="30" t="s">
        <v>407</v>
      </c>
      <c r="H732" s="31">
        <v>34</v>
      </c>
      <c r="I732" s="40">
        <v>0</v>
      </c>
      <c r="J732" s="33">
        <f>VLOOKUP(A732,'097_0309'!A:AM,39,0)</f>
        <v>141.79810725552051</v>
      </c>
      <c r="K732" s="33">
        <f t="shared" si="11"/>
        <v>0</v>
      </c>
    </row>
    <row r="733" spans="1:11">
      <c r="A733" s="30" t="s">
        <v>180</v>
      </c>
      <c r="B733" s="30" t="s">
        <v>402</v>
      </c>
      <c r="C733" s="30" t="s">
        <v>417</v>
      </c>
      <c r="D733" s="30" t="s">
        <v>566</v>
      </c>
      <c r="E733" s="30"/>
      <c r="F733" s="30" t="s">
        <v>619</v>
      </c>
      <c r="G733" s="30" t="s">
        <v>407</v>
      </c>
      <c r="H733" s="31">
        <v>36</v>
      </c>
      <c r="I733" s="40">
        <v>0</v>
      </c>
      <c r="J733" s="33">
        <f>VLOOKUP(A733,'097_0309'!A:AM,39,0)</f>
        <v>141.79810725552051</v>
      </c>
      <c r="K733" s="33">
        <f t="shared" si="11"/>
        <v>0</v>
      </c>
    </row>
    <row r="734" spans="1:11">
      <c r="A734" s="30" t="s">
        <v>180</v>
      </c>
      <c r="B734" s="30" t="s">
        <v>402</v>
      </c>
      <c r="C734" s="30" t="s">
        <v>417</v>
      </c>
      <c r="D734" s="30" t="s">
        <v>566</v>
      </c>
      <c r="E734" s="30"/>
      <c r="F734" s="30" t="s">
        <v>619</v>
      </c>
      <c r="G734" s="30" t="s">
        <v>407</v>
      </c>
      <c r="H734" s="31">
        <v>40</v>
      </c>
      <c r="I734" s="40">
        <v>0</v>
      </c>
      <c r="J734" s="33">
        <f>VLOOKUP(A734,'097_0309'!A:AM,39,0)</f>
        <v>141.79810725552051</v>
      </c>
      <c r="K734" s="33">
        <f t="shared" si="11"/>
        <v>0</v>
      </c>
    </row>
    <row r="735" spans="1:11">
      <c r="A735" s="30" t="s">
        <v>181</v>
      </c>
      <c r="B735" s="30" t="s">
        <v>402</v>
      </c>
      <c r="C735" s="30" t="s">
        <v>417</v>
      </c>
      <c r="D735" s="30" t="s">
        <v>420</v>
      </c>
      <c r="E735" s="30"/>
      <c r="F735" s="30" t="s">
        <v>619</v>
      </c>
      <c r="G735" s="30" t="s">
        <v>407</v>
      </c>
      <c r="H735" s="31">
        <v>32</v>
      </c>
      <c r="I735" s="40">
        <v>0</v>
      </c>
      <c r="J735" s="33">
        <f>VLOOKUP(A735,'097_0309'!A:AM,39,0)</f>
        <v>141.79810725552051</v>
      </c>
      <c r="K735" s="33">
        <f t="shared" si="11"/>
        <v>0</v>
      </c>
    </row>
    <row r="736" spans="1:11">
      <c r="A736" s="30" t="s">
        <v>181</v>
      </c>
      <c r="B736" s="30" t="s">
        <v>402</v>
      </c>
      <c r="C736" s="30" t="s">
        <v>417</v>
      </c>
      <c r="D736" s="30" t="s">
        <v>420</v>
      </c>
      <c r="E736" s="30"/>
      <c r="F736" s="30" t="s">
        <v>619</v>
      </c>
      <c r="G736" s="30" t="s">
        <v>407</v>
      </c>
      <c r="H736" s="31">
        <v>34</v>
      </c>
      <c r="I736" s="40">
        <v>0</v>
      </c>
      <c r="J736" s="33">
        <f>VLOOKUP(A736,'097_0309'!A:AM,39,0)</f>
        <v>141.79810725552051</v>
      </c>
      <c r="K736" s="33">
        <f t="shared" si="11"/>
        <v>0</v>
      </c>
    </row>
    <row r="737" spans="1:11">
      <c r="A737" s="30" t="s">
        <v>181</v>
      </c>
      <c r="B737" s="30" t="s">
        <v>402</v>
      </c>
      <c r="C737" s="30" t="s">
        <v>417</v>
      </c>
      <c r="D737" s="30" t="s">
        <v>420</v>
      </c>
      <c r="E737" s="30"/>
      <c r="F737" s="30" t="s">
        <v>619</v>
      </c>
      <c r="G737" s="30" t="s">
        <v>407</v>
      </c>
      <c r="H737" s="31">
        <v>36</v>
      </c>
      <c r="I737" s="40">
        <v>0</v>
      </c>
      <c r="J737" s="33">
        <f>VLOOKUP(A737,'097_0309'!A:AM,39,0)</f>
        <v>141.79810725552051</v>
      </c>
      <c r="K737" s="33">
        <f t="shared" si="11"/>
        <v>0</v>
      </c>
    </row>
    <row r="738" spans="1:11">
      <c r="A738" s="30" t="s">
        <v>182</v>
      </c>
      <c r="B738" s="30" t="s">
        <v>402</v>
      </c>
      <c r="C738" s="30" t="s">
        <v>417</v>
      </c>
      <c r="D738" s="30" t="s">
        <v>420</v>
      </c>
      <c r="E738" s="30"/>
      <c r="F738" s="30" t="s">
        <v>499</v>
      </c>
      <c r="G738" s="30" t="s">
        <v>407</v>
      </c>
      <c r="H738" s="31">
        <v>32</v>
      </c>
      <c r="I738" s="40">
        <v>0</v>
      </c>
      <c r="J738" s="33">
        <f>VLOOKUP(A738,'097_0309'!A:AM,39,0)</f>
        <v>126.02523659305994</v>
      </c>
      <c r="K738" s="33">
        <f t="shared" si="11"/>
        <v>0</v>
      </c>
    </row>
    <row r="739" spans="1:11">
      <c r="A739" s="30" t="s">
        <v>182</v>
      </c>
      <c r="B739" s="30" t="s">
        <v>402</v>
      </c>
      <c r="C739" s="30" t="s">
        <v>417</v>
      </c>
      <c r="D739" s="30" t="s">
        <v>420</v>
      </c>
      <c r="E739" s="30"/>
      <c r="F739" s="30" t="s">
        <v>499</v>
      </c>
      <c r="G739" s="30" t="s">
        <v>407</v>
      </c>
      <c r="H739" s="31">
        <v>34</v>
      </c>
      <c r="I739" s="40">
        <v>0</v>
      </c>
      <c r="J739" s="33">
        <f>VLOOKUP(A739,'097_0309'!A:AM,39,0)</f>
        <v>126.02523659305994</v>
      </c>
      <c r="K739" s="33">
        <f t="shared" si="11"/>
        <v>0</v>
      </c>
    </row>
    <row r="740" spans="1:11">
      <c r="A740" s="30" t="s">
        <v>182</v>
      </c>
      <c r="B740" s="30" t="s">
        <v>402</v>
      </c>
      <c r="C740" s="30" t="s">
        <v>417</v>
      </c>
      <c r="D740" s="30" t="s">
        <v>420</v>
      </c>
      <c r="E740" s="30"/>
      <c r="F740" s="30" t="s">
        <v>499</v>
      </c>
      <c r="G740" s="30" t="s">
        <v>407</v>
      </c>
      <c r="H740" s="31">
        <v>36</v>
      </c>
      <c r="I740" s="40">
        <v>0</v>
      </c>
      <c r="J740" s="33">
        <f>VLOOKUP(A740,'097_0309'!A:AM,39,0)</f>
        <v>126.02523659305994</v>
      </c>
      <c r="K740" s="33">
        <f t="shared" si="11"/>
        <v>0</v>
      </c>
    </row>
    <row r="741" spans="1:11">
      <c r="A741" s="30" t="s">
        <v>183</v>
      </c>
      <c r="B741" s="30" t="s">
        <v>402</v>
      </c>
      <c r="C741" s="30" t="s">
        <v>417</v>
      </c>
      <c r="D741" s="30" t="s">
        <v>414</v>
      </c>
      <c r="E741" s="30"/>
      <c r="F741" s="30" t="s">
        <v>621</v>
      </c>
      <c r="G741" s="30" t="s">
        <v>407</v>
      </c>
      <c r="H741" s="31">
        <v>30</v>
      </c>
      <c r="I741" s="40">
        <v>0</v>
      </c>
      <c r="J741" s="33">
        <f>VLOOKUP(A741,'097_0309'!A:AM,39,0)</f>
        <v>56.624605678233436</v>
      </c>
      <c r="K741" s="33">
        <f t="shared" si="11"/>
        <v>0</v>
      </c>
    </row>
    <row r="742" spans="1:11">
      <c r="A742" s="30" t="s">
        <v>183</v>
      </c>
      <c r="B742" s="30" t="s">
        <v>402</v>
      </c>
      <c r="C742" s="30" t="s">
        <v>417</v>
      </c>
      <c r="D742" s="30" t="s">
        <v>414</v>
      </c>
      <c r="E742" s="30"/>
      <c r="F742" s="30" t="s">
        <v>621</v>
      </c>
      <c r="G742" s="30" t="s">
        <v>407</v>
      </c>
      <c r="H742" s="31">
        <v>34</v>
      </c>
      <c r="I742" s="40">
        <v>2</v>
      </c>
      <c r="J742" s="33">
        <f>VLOOKUP(A742,'097_0309'!A:AM,39,0)</f>
        <v>56.624605678233436</v>
      </c>
      <c r="K742" s="33">
        <f t="shared" si="11"/>
        <v>113.24921135646687</v>
      </c>
    </row>
    <row r="743" spans="1:11">
      <c r="A743" s="30" t="s">
        <v>183</v>
      </c>
      <c r="B743" s="30" t="s">
        <v>402</v>
      </c>
      <c r="C743" s="30" t="s">
        <v>417</v>
      </c>
      <c r="D743" s="30" t="s">
        <v>414</v>
      </c>
      <c r="E743" s="30"/>
      <c r="F743" s="30" t="s">
        <v>621</v>
      </c>
      <c r="G743" s="30" t="s">
        <v>407</v>
      </c>
      <c r="H743" s="31">
        <v>36</v>
      </c>
      <c r="I743" s="40">
        <v>0</v>
      </c>
      <c r="J743" s="33">
        <f>VLOOKUP(A743,'097_0309'!A:AM,39,0)</f>
        <v>56.624605678233436</v>
      </c>
      <c r="K743" s="33">
        <f t="shared" si="11"/>
        <v>0</v>
      </c>
    </row>
    <row r="744" spans="1:11">
      <c r="A744" s="30" t="s">
        <v>183</v>
      </c>
      <c r="B744" s="30" t="s">
        <v>402</v>
      </c>
      <c r="C744" s="30" t="s">
        <v>417</v>
      </c>
      <c r="D744" s="30" t="s">
        <v>414</v>
      </c>
      <c r="E744" s="30"/>
      <c r="F744" s="30" t="s">
        <v>621</v>
      </c>
      <c r="G744" s="30" t="s">
        <v>407</v>
      </c>
      <c r="H744" s="31">
        <v>38</v>
      </c>
      <c r="I744" s="40">
        <v>0</v>
      </c>
      <c r="J744" s="33">
        <f>VLOOKUP(A744,'097_0309'!A:AM,39,0)</f>
        <v>56.624605678233436</v>
      </c>
      <c r="K744" s="33">
        <f t="shared" si="11"/>
        <v>0</v>
      </c>
    </row>
    <row r="745" spans="1:11">
      <c r="A745" s="30" t="s">
        <v>184</v>
      </c>
      <c r="B745" s="30" t="s">
        <v>402</v>
      </c>
      <c r="C745" s="30" t="s">
        <v>417</v>
      </c>
      <c r="D745" s="30" t="s">
        <v>414</v>
      </c>
      <c r="E745" s="30"/>
      <c r="F745" s="30" t="s">
        <v>622</v>
      </c>
      <c r="G745" s="30" t="s">
        <v>407</v>
      </c>
      <c r="H745" s="31">
        <v>30</v>
      </c>
      <c r="I745" s="40">
        <v>0</v>
      </c>
      <c r="J745" s="33">
        <f>VLOOKUP(A745,'097_0309'!A:AM,39,0)</f>
        <v>56.624605678233436</v>
      </c>
      <c r="K745" s="33">
        <f t="shared" si="11"/>
        <v>0</v>
      </c>
    </row>
    <row r="746" spans="1:11">
      <c r="A746" s="30" t="s">
        <v>184</v>
      </c>
      <c r="B746" s="30" t="s">
        <v>402</v>
      </c>
      <c r="C746" s="30" t="s">
        <v>417</v>
      </c>
      <c r="D746" s="30" t="s">
        <v>414</v>
      </c>
      <c r="E746" s="30"/>
      <c r="F746" s="30" t="s">
        <v>622</v>
      </c>
      <c r="G746" s="30" t="s">
        <v>407</v>
      </c>
      <c r="H746" s="31">
        <v>32</v>
      </c>
      <c r="I746" s="40">
        <v>0</v>
      </c>
      <c r="J746" s="33">
        <f>VLOOKUP(A746,'097_0309'!A:AM,39,0)</f>
        <v>56.624605678233436</v>
      </c>
      <c r="K746" s="33">
        <f t="shared" si="11"/>
        <v>0</v>
      </c>
    </row>
    <row r="747" spans="1:11">
      <c r="A747" s="30" t="s">
        <v>184</v>
      </c>
      <c r="B747" s="30" t="s">
        <v>402</v>
      </c>
      <c r="C747" s="30" t="s">
        <v>417</v>
      </c>
      <c r="D747" s="30" t="s">
        <v>414</v>
      </c>
      <c r="E747" s="30"/>
      <c r="F747" s="30" t="s">
        <v>622</v>
      </c>
      <c r="G747" s="30" t="s">
        <v>407</v>
      </c>
      <c r="H747" s="31">
        <v>34</v>
      </c>
      <c r="I747" s="40">
        <v>0</v>
      </c>
      <c r="J747" s="33">
        <f>VLOOKUP(A747,'097_0309'!A:AM,39,0)</f>
        <v>56.624605678233436</v>
      </c>
      <c r="K747" s="33">
        <f t="shared" si="11"/>
        <v>0</v>
      </c>
    </row>
    <row r="748" spans="1:11">
      <c r="A748" s="30" t="s">
        <v>184</v>
      </c>
      <c r="B748" s="30" t="s">
        <v>402</v>
      </c>
      <c r="C748" s="30" t="s">
        <v>417</v>
      </c>
      <c r="D748" s="30" t="s">
        <v>414</v>
      </c>
      <c r="E748" s="30"/>
      <c r="F748" s="30" t="s">
        <v>622</v>
      </c>
      <c r="G748" s="30" t="s">
        <v>407</v>
      </c>
      <c r="H748" s="31">
        <v>36</v>
      </c>
      <c r="I748" s="40">
        <v>0</v>
      </c>
      <c r="J748" s="33">
        <f>VLOOKUP(A748,'097_0309'!A:AM,39,0)</f>
        <v>56.624605678233436</v>
      </c>
      <c r="K748" s="33">
        <f t="shared" si="11"/>
        <v>0</v>
      </c>
    </row>
    <row r="749" spans="1:11">
      <c r="A749" s="30" t="s">
        <v>184</v>
      </c>
      <c r="B749" s="30" t="s">
        <v>402</v>
      </c>
      <c r="C749" s="30" t="s">
        <v>417</v>
      </c>
      <c r="D749" s="30" t="s">
        <v>414</v>
      </c>
      <c r="E749" s="30"/>
      <c r="F749" s="30" t="s">
        <v>622</v>
      </c>
      <c r="G749" s="30" t="s">
        <v>407</v>
      </c>
      <c r="H749" s="31">
        <v>38</v>
      </c>
      <c r="I749" s="40">
        <v>0</v>
      </c>
      <c r="J749" s="33">
        <f>VLOOKUP(A749,'097_0309'!A:AM,39,0)</f>
        <v>56.624605678233436</v>
      </c>
      <c r="K749" s="33">
        <f t="shared" si="11"/>
        <v>0</v>
      </c>
    </row>
    <row r="750" spans="1:11">
      <c r="A750" s="30" t="s">
        <v>185</v>
      </c>
      <c r="B750" s="30" t="s">
        <v>402</v>
      </c>
      <c r="C750" s="30" t="s">
        <v>417</v>
      </c>
      <c r="D750" s="30" t="s">
        <v>414</v>
      </c>
      <c r="E750" s="30"/>
      <c r="F750" s="30" t="s">
        <v>622</v>
      </c>
      <c r="G750" s="30" t="s">
        <v>407</v>
      </c>
      <c r="H750" s="31">
        <v>32</v>
      </c>
      <c r="I750" s="40">
        <v>0</v>
      </c>
      <c r="J750" s="33">
        <f>VLOOKUP(A750,'097_0309'!A:AM,39,0)</f>
        <v>56.624605678233436</v>
      </c>
      <c r="K750" s="33">
        <f t="shared" si="11"/>
        <v>0</v>
      </c>
    </row>
    <row r="751" spans="1:11">
      <c r="A751" s="30" t="s">
        <v>185</v>
      </c>
      <c r="B751" s="30" t="s">
        <v>402</v>
      </c>
      <c r="C751" s="30" t="s">
        <v>417</v>
      </c>
      <c r="D751" s="30" t="s">
        <v>414</v>
      </c>
      <c r="E751" s="30"/>
      <c r="F751" s="30" t="s">
        <v>622</v>
      </c>
      <c r="G751" s="30" t="s">
        <v>407</v>
      </c>
      <c r="H751" s="31">
        <v>34</v>
      </c>
      <c r="I751" s="40">
        <v>2</v>
      </c>
      <c r="J751" s="33">
        <f>VLOOKUP(A751,'097_0309'!A:AM,39,0)</f>
        <v>56.624605678233436</v>
      </c>
      <c r="K751" s="33">
        <f t="shared" si="11"/>
        <v>113.24921135646687</v>
      </c>
    </row>
    <row r="752" spans="1:11">
      <c r="A752" s="30" t="s">
        <v>185</v>
      </c>
      <c r="B752" s="30" t="s">
        <v>402</v>
      </c>
      <c r="C752" s="30" t="s">
        <v>417</v>
      </c>
      <c r="D752" s="30" t="s">
        <v>414</v>
      </c>
      <c r="E752" s="30"/>
      <c r="F752" s="30" t="s">
        <v>622</v>
      </c>
      <c r="G752" s="30" t="s">
        <v>407</v>
      </c>
      <c r="H752" s="31">
        <v>36</v>
      </c>
      <c r="I752" s="40">
        <v>0</v>
      </c>
      <c r="J752" s="33">
        <f>VLOOKUP(A752,'097_0309'!A:AM,39,0)</f>
        <v>56.624605678233436</v>
      </c>
      <c r="K752" s="33">
        <f t="shared" si="11"/>
        <v>0</v>
      </c>
    </row>
    <row r="753" spans="1:11">
      <c r="A753" s="30" t="s">
        <v>185</v>
      </c>
      <c r="B753" s="30" t="s">
        <v>402</v>
      </c>
      <c r="C753" s="30" t="s">
        <v>417</v>
      </c>
      <c r="D753" s="30" t="s">
        <v>414</v>
      </c>
      <c r="E753" s="30"/>
      <c r="F753" s="30" t="s">
        <v>622</v>
      </c>
      <c r="G753" s="30" t="s">
        <v>407</v>
      </c>
      <c r="H753" s="31">
        <v>38</v>
      </c>
      <c r="I753" s="40">
        <v>0</v>
      </c>
      <c r="J753" s="33">
        <f>VLOOKUP(A753,'097_0309'!A:AM,39,0)</f>
        <v>56.624605678233436</v>
      </c>
      <c r="K753" s="33">
        <f t="shared" si="11"/>
        <v>0</v>
      </c>
    </row>
    <row r="754" spans="1:11">
      <c r="A754" s="30" t="s">
        <v>186</v>
      </c>
      <c r="B754" s="30" t="s">
        <v>402</v>
      </c>
      <c r="C754" s="30" t="s">
        <v>413</v>
      </c>
      <c r="D754" s="30" t="s">
        <v>414</v>
      </c>
      <c r="E754" s="30"/>
      <c r="F754" s="30" t="s">
        <v>416</v>
      </c>
      <c r="G754" s="30" t="s">
        <v>407</v>
      </c>
      <c r="H754" s="31">
        <v>30</v>
      </c>
      <c r="I754" s="40">
        <v>0</v>
      </c>
      <c r="J754" s="33">
        <f>VLOOKUP(A754,'097_0309'!A:AM,39,0)</f>
        <v>56.624605678233436</v>
      </c>
      <c r="K754" s="33">
        <f t="shared" si="11"/>
        <v>0</v>
      </c>
    </row>
    <row r="755" spans="1:11">
      <c r="A755" s="30" t="s">
        <v>186</v>
      </c>
      <c r="B755" s="30" t="s">
        <v>402</v>
      </c>
      <c r="C755" s="30" t="s">
        <v>413</v>
      </c>
      <c r="D755" s="30" t="s">
        <v>414</v>
      </c>
      <c r="E755" s="30"/>
      <c r="F755" s="30" t="s">
        <v>416</v>
      </c>
      <c r="G755" s="30" t="s">
        <v>407</v>
      </c>
      <c r="H755" s="31">
        <v>32</v>
      </c>
      <c r="I755" s="40">
        <v>2</v>
      </c>
      <c r="J755" s="33">
        <f>VLOOKUP(A755,'097_0309'!A:AM,39,0)</f>
        <v>56.624605678233436</v>
      </c>
      <c r="K755" s="33">
        <f t="shared" si="11"/>
        <v>113.24921135646687</v>
      </c>
    </row>
    <row r="756" spans="1:11">
      <c r="A756" s="30" t="s">
        <v>186</v>
      </c>
      <c r="B756" s="30" t="s">
        <v>402</v>
      </c>
      <c r="C756" s="30" t="s">
        <v>413</v>
      </c>
      <c r="D756" s="30" t="s">
        <v>414</v>
      </c>
      <c r="E756" s="30"/>
      <c r="F756" s="30" t="s">
        <v>416</v>
      </c>
      <c r="G756" s="30" t="s">
        <v>407</v>
      </c>
      <c r="H756" s="31">
        <v>34</v>
      </c>
      <c r="I756" s="40">
        <v>2</v>
      </c>
      <c r="J756" s="33">
        <f>VLOOKUP(A756,'097_0309'!A:AM,39,0)</f>
        <v>56.624605678233436</v>
      </c>
      <c r="K756" s="33">
        <f t="shared" si="11"/>
        <v>113.24921135646687</v>
      </c>
    </row>
    <row r="757" spans="1:11">
      <c r="A757" s="30" t="s">
        <v>186</v>
      </c>
      <c r="B757" s="30" t="s">
        <v>402</v>
      </c>
      <c r="C757" s="30" t="s">
        <v>413</v>
      </c>
      <c r="D757" s="30" t="s">
        <v>414</v>
      </c>
      <c r="E757" s="30"/>
      <c r="F757" s="30" t="s">
        <v>416</v>
      </c>
      <c r="G757" s="30" t="s">
        <v>407</v>
      </c>
      <c r="H757" s="31">
        <v>36</v>
      </c>
      <c r="I757" s="40">
        <v>2</v>
      </c>
      <c r="J757" s="33">
        <f>VLOOKUP(A757,'097_0309'!A:AM,39,0)</f>
        <v>56.624605678233436</v>
      </c>
      <c r="K757" s="33">
        <f t="shared" si="11"/>
        <v>113.24921135646687</v>
      </c>
    </row>
    <row r="758" spans="1:11">
      <c r="A758" s="30" t="s">
        <v>186</v>
      </c>
      <c r="B758" s="30" t="s">
        <v>402</v>
      </c>
      <c r="C758" s="30" t="s">
        <v>413</v>
      </c>
      <c r="D758" s="30" t="s">
        <v>414</v>
      </c>
      <c r="E758" s="30"/>
      <c r="F758" s="30" t="s">
        <v>416</v>
      </c>
      <c r="G758" s="30" t="s">
        <v>407</v>
      </c>
      <c r="H758" s="31">
        <v>38</v>
      </c>
      <c r="I758" s="40">
        <v>0</v>
      </c>
      <c r="J758" s="33">
        <f>VLOOKUP(A758,'097_0309'!A:AM,39,0)</f>
        <v>56.624605678233436</v>
      </c>
      <c r="K758" s="33">
        <f t="shared" si="11"/>
        <v>0</v>
      </c>
    </row>
    <row r="759" spans="1:11">
      <c r="A759" s="30" t="s">
        <v>187</v>
      </c>
      <c r="B759" s="30" t="s">
        <v>402</v>
      </c>
      <c r="C759" s="30" t="s">
        <v>417</v>
      </c>
      <c r="D759" s="30" t="s">
        <v>423</v>
      </c>
      <c r="E759" s="30"/>
      <c r="F759" s="30" t="s">
        <v>406</v>
      </c>
      <c r="G759" s="30" t="s">
        <v>407</v>
      </c>
      <c r="H759" s="31">
        <v>34</v>
      </c>
      <c r="I759" s="40">
        <v>0</v>
      </c>
      <c r="J759" s="33">
        <f>VLOOKUP(A759,'097_0309'!A:AM,39,0)</f>
        <v>47.160883280757098</v>
      </c>
      <c r="K759" s="33">
        <f t="shared" si="11"/>
        <v>0</v>
      </c>
    </row>
    <row r="760" spans="1:11">
      <c r="A760" s="30" t="s">
        <v>188</v>
      </c>
      <c r="B760" s="30" t="s">
        <v>402</v>
      </c>
      <c r="C760" s="30" t="s">
        <v>417</v>
      </c>
      <c r="D760" s="30" t="s">
        <v>425</v>
      </c>
      <c r="E760" s="30"/>
      <c r="F760" s="30" t="s">
        <v>548</v>
      </c>
      <c r="G760" s="30" t="s">
        <v>407</v>
      </c>
      <c r="H760" s="31">
        <v>30</v>
      </c>
      <c r="I760" s="40">
        <v>0</v>
      </c>
      <c r="J760" s="33">
        <f>VLOOKUP(A760,'097_0309'!A:AM,39,0)</f>
        <v>126.02523659305994</v>
      </c>
      <c r="K760" s="33">
        <f t="shared" si="11"/>
        <v>0</v>
      </c>
    </row>
    <row r="761" spans="1:11">
      <c r="A761" s="30" t="s">
        <v>188</v>
      </c>
      <c r="B761" s="30" t="s">
        <v>402</v>
      </c>
      <c r="C761" s="30" t="s">
        <v>417</v>
      </c>
      <c r="D761" s="30" t="s">
        <v>425</v>
      </c>
      <c r="E761" s="30"/>
      <c r="F761" s="30" t="s">
        <v>548</v>
      </c>
      <c r="G761" s="30" t="s">
        <v>407</v>
      </c>
      <c r="H761" s="31">
        <v>32</v>
      </c>
      <c r="I761" s="40">
        <v>3</v>
      </c>
      <c r="J761" s="33">
        <f>VLOOKUP(A761,'097_0309'!A:AM,39,0)</f>
        <v>126.02523659305994</v>
      </c>
      <c r="K761" s="33">
        <f t="shared" si="11"/>
        <v>378.07570977917982</v>
      </c>
    </row>
    <row r="762" spans="1:11">
      <c r="A762" s="30" t="s">
        <v>188</v>
      </c>
      <c r="B762" s="30" t="s">
        <v>402</v>
      </c>
      <c r="C762" s="30" t="s">
        <v>417</v>
      </c>
      <c r="D762" s="30" t="s">
        <v>425</v>
      </c>
      <c r="E762" s="30"/>
      <c r="F762" s="30" t="s">
        <v>548</v>
      </c>
      <c r="G762" s="30" t="s">
        <v>407</v>
      </c>
      <c r="H762" s="31">
        <v>34</v>
      </c>
      <c r="I762" s="40">
        <v>2</v>
      </c>
      <c r="J762" s="33">
        <f>VLOOKUP(A762,'097_0309'!A:AM,39,0)</f>
        <v>126.02523659305994</v>
      </c>
      <c r="K762" s="33">
        <f t="shared" si="11"/>
        <v>252.05047318611989</v>
      </c>
    </row>
    <row r="763" spans="1:11">
      <c r="A763" s="30" t="s">
        <v>188</v>
      </c>
      <c r="B763" s="30" t="s">
        <v>402</v>
      </c>
      <c r="C763" s="30" t="s">
        <v>417</v>
      </c>
      <c r="D763" s="30" t="s">
        <v>425</v>
      </c>
      <c r="E763" s="30"/>
      <c r="F763" s="30" t="s">
        <v>548</v>
      </c>
      <c r="G763" s="30" t="s">
        <v>407</v>
      </c>
      <c r="H763" s="31">
        <v>36</v>
      </c>
      <c r="I763" s="40">
        <v>0</v>
      </c>
      <c r="J763" s="33">
        <f>VLOOKUP(A763,'097_0309'!A:AM,39,0)</f>
        <v>126.02523659305994</v>
      </c>
      <c r="K763" s="33">
        <f t="shared" si="11"/>
        <v>0</v>
      </c>
    </row>
    <row r="764" spans="1:11">
      <c r="A764" s="30" t="s">
        <v>188</v>
      </c>
      <c r="B764" s="30" t="s">
        <v>402</v>
      </c>
      <c r="C764" s="30" t="s">
        <v>417</v>
      </c>
      <c r="D764" s="30" t="s">
        <v>425</v>
      </c>
      <c r="E764" s="30"/>
      <c r="F764" s="30" t="s">
        <v>548</v>
      </c>
      <c r="G764" s="30" t="s">
        <v>407</v>
      </c>
      <c r="H764" s="31">
        <v>38</v>
      </c>
      <c r="I764" s="40">
        <v>2</v>
      </c>
      <c r="J764" s="33">
        <f>VLOOKUP(A764,'097_0309'!A:AM,39,0)</f>
        <v>126.02523659305994</v>
      </c>
      <c r="K764" s="33">
        <f t="shared" si="11"/>
        <v>252.05047318611989</v>
      </c>
    </row>
    <row r="765" spans="1:11">
      <c r="A765" s="30" t="s">
        <v>188</v>
      </c>
      <c r="B765" s="30" t="s">
        <v>402</v>
      </c>
      <c r="C765" s="30" t="s">
        <v>417</v>
      </c>
      <c r="D765" s="30" t="s">
        <v>425</v>
      </c>
      <c r="E765" s="30"/>
      <c r="F765" s="30" t="s">
        <v>548</v>
      </c>
      <c r="G765" s="30" t="s">
        <v>407</v>
      </c>
      <c r="H765" s="31">
        <v>40</v>
      </c>
      <c r="I765" s="40">
        <v>0</v>
      </c>
      <c r="J765" s="33">
        <f>VLOOKUP(A765,'097_0309'!A:AM,39,0)</f>
        <v>126.02523659305994</v>
      </c>
      <c r="K765" s="33">
        <f t="shared" si="11"/>
        <v>0</v>
      </c>
    </row>
    <row r="766" spans="1:11">
      <c r="A766" s="30" t="s">
        <v>189</v>
      </c>
      <c r="B766" s="30" t="s">
        <v>402</v>
      </c>
      <c r="C766" s="30" t="s">
        <v>417</v>
      </c>
      <c r="D766" s="30" t="s">
        <v>425</v>
      </c>
      <c r="E766" s="30"/>
      <c r="F766" s="30" t="s">
        <v>625</v>
      </c>
      <c r="G766" s="30" t="s">
        <v>407</v>
      </c>
      <c r="H766" s="31">
        <v>32</v>
      </c>
      <c r="I766" s="40">
        <v>3</v>
      </c>
      <c r="J766" s="33">
        <f>VLOOKUP(A766,'097_0309'!A:AM,39,0)</f>
        <v>126.02523659305994</v>
      </c>
      <c r="K766" s="33">
        <f t="shared" si="11"/>
        <v>378.07570977917982</v>
      </c>
    </row>
    <row r="767" spans="1:11">
      <c r="A767" s="30" t="s">
        <v>189</v>
      </c>
      <c r="B767" s="30" t="s">
        <v>402</v>
      </c>
      <c r="C767" s="30" t="s">
        <v>417</v>
      </c>
      <c r="D767" s="30" t="s">
        <v>425</v>
      </c>
      <c r="E767" s="30"/>
      <c r="F767" s="30" t="s">
        <v>625</v>
      </c>
      <c r="G767" s="30" t="s">
        <v>407</v>
      </c>
      <c r="H767" s="31">
        <v>34</v>
      </c>
      <c r="I767" s="40">
        <v>3</v>
      </c>
      <c r="J767" s="33">
        <f>VLOOKUP(A767,'097_0309'!A:AM,39,0)</f>
        <v>126.02523659305994</v>
      </c>
      <c r="K767" s="33">
        <f t="shared" si="11"/>
        <v>378.07570977917982</v>
      </c>
    </row>
    <row r="768" spans="1:11">
      <c r="A768" s="30" t="s">
        <v>189</v>
      </c>
      <c r="B768" s="30" t="s">
        <v>402</v>
      </c>
      <c r="C768" s="30" t="s">
        <v>417</v>
      </c>
      <c r="D768" s="30" t="s">
        <v>425</v>
      </c>
      <c r="E768" s="30"/>
      <c r="F768" s="30" t="s">
        <v>625</v>
      </c>
      <c r="G768" s="30" t="s">
        <v>407</v>
      </c>
      <c r="H768" s="31">
        <v>36</v>
      </c>
      <c r="I768" s="40">
        <v>2</v>
      </c>
      <c r="J768" s="33">
        <f>VLOOKUP(A768,'097_0309'!A:AM,39,0)</f>
        <v>126.02523659305994</v>
      </c>
      <c r="K768" s="33">
        <f t="shared" si="11"/>
        <v>252.05047318611989</v>
      </c>
    </row>
    <row r="769" spans="1:11">
      <c r="A769" s="30" t="s">
        <v>189</v>
      </c>
      <c r="B769" s="30" t="s">
        <v>402</v>
      </c>
      <c r="C769" s="30" t="s">
        <v>417</v>
      </c>
      <c r="D769" s="30" t="s">
        <v>425</v>
      </c>
      <c r="E769" s="30"/>
      <c r="F769" s="30" t="s">
        <v>625</v>
      </c>
      <c r="G769" s="30" t="s">
        <v>407</v>
      </c>
      <c r="H769" s="31">
        <v>38</v>
      </c>
      <c r="I769" s="40">
        <v>2</v>
      </c>
      <c r="J769" s="33">
        <f>VLOOKUP(A769,'097_0309'!A:AM,39,0)</f>
        <v>126.02523659305994</v>
      </c>
      <c r="K769" s="33">
        <f t="shared" si="11"/>
        <v>252.05047318611989</v>
      </c>
    </row>
    <row r="770" spans="1:11">
      <c r="A770" s="30" t="s">
        <v>189</v>
      </c>
      <c r="B770" s="30" t="s">
        <v>402</v>
      </c>
      <c r="C770" s="30" t="s">
        <v>417</v>
      </c>
      <c r="D770" s="30" t="s">
        <v>425</v>
      </c>
      <c r="E770" s="30"/>
      <c r="F770" s="30" t="s">
        <v>625</v>
      </c>
      <c r="G770" s="30" t="s">
        <v>407</v>
      </c>
      <c r="H770" s="31">
        <v>40</v>
      </c>
      <c r="I770" s="40">
        <v>0</v>
      </c>
      <c r="J770" s="33">
        <f>VLOOKUP(A770,'097_0309'!A:AM,39,0)</f>
        <v>126.02523659305994</v>
      </c>
      <c r="K770" s="33">
        <f t="shared" si="11"/>
        <v>0</v>
      </c>
    </row>
    <row r="771" spans="1:11">
      <c r="A771" s="30" t="s">
        <v>190</v>
      </c>
      <c r="B771" s="30" t="s">
        <v>402</v>
      </c>
      <c r="C771" s="30" t="s">
        <v>413</v>
      </c>
      <c r="D771" s="30" t="s">
        <v>463</v>
      </c>
      <c r="E771" s="30"/>
      <c r="F771" s="30" t="s">
        <v>627</v>
      </c>
      <c r="G771" s="30" t="s">
        <v>407</v>
      </c>
      <c r="H771" s="31">
        <v>32</v>
      </c>
      <c r="I771" s="40">
        <v>0</v>
      </c>
      <c r="J771" s="33">
        <f>VLOOKUP(A771,'097_0309'!A:AM,39,0)</f>
        <v>236.43533123028391</v>
      </c>
      <c r="K771" s="33">
        <f t="shared" si="11"/>
        <v>0</v>
      </c>
    </row>
    <row r="772" spans="1:11">
      <c r="A772" s="30" t="s">
        <v>190</v>
      </c>
      <c r="B772" s="30" t="s">
        <v>402</v>
      </c>
      <c r="C772" s="30" t="s">
        <v>413</v>
      </c>
      <c r="D772" s="30" t="s">
        <v>463</v>
      </c>
      <c r="E772" s="30"/>
      <c r="F772" s="30" t="s">
        <v>627</v>
      </c>
      <c r="G772" s="30" t="s">
        <v>407</v>
      </c>
      <c r="H772" s="31">
        <v>34</v>
      </c>
      <c r="I772" s="40">
        <v>0</v>
      </c>
      <c r="J772" s="33">
        <f>VLOOKUP(A772,'097_0309'!A:AM,39,0)</f>
        <v>236.43533123028391</v>
      </c>
      <c r="K772" s="33">
        <f t="shared" ref="K772:K835" si="12">J772*I772</f>
        <v>0</v>
      </c>
    </row>
    <row r="773" spans="1:11">
      <c r="A773" s="30" t="s">
        <v>190</v>
      </c>
      <c r="B773" s="30" t="s">
        <v>402</v>
      </c>
      <c r="C773" s="30" t="s">
        <v>413</v>
      </c>
      <c r="D773" s="30" t="s">
        <v>463</v>
      </c>
      <c r="E773" s="30"/>
      <c r="F773" s="30" t="s">
        <v>627</v>
      </c>
      <c r="G773" s="30" t="s">
        <v>407</v>
      </c>
      <c r="H773" s="31">
        <v>36</v>
      </c>
      <c r="I773" s="40">
        <v>2</v>
      </c>
      <c r="J773" s="33">
        <f>VLOOKUP(A773,'097_0309'!A:AM,39,0)</f>
        <v>236.43533123028391</v>
      </c>
      <c r="K773" s="33">
        <f t="shared" si="12"/>
        <v>472.87066246056781</v>
      </c>
    </row>
    <row r="774" spans="1:11">
      <c r="A774" s="30" t="s">
        <v>190</v>
      </c>
      <c r="B774" s="30" t="s">
        <v>402</v>
      </c>
      <c r="C774" s="30" t="s">
        <v>413</v>
      </c>
      <c r="D774" s="30" t="s">
        <v>463</v>
      </c>
      <c r="E774" s="30"/>
      <c r="F774" s="30" t="s">
        <v>627</v>
      </c>
      <c r="G774" s="30" t="s">
        <v>407</v>
      </c>
      <c r="H774" s="31">
        <v>38</v>
      </c>
      <c r="I774" s="40">
        <v>0</v>
      </c>
      <c r="J774" s="33">
        <f>VLOOKUP(A774,'097_0309'!A:AM,39,0)</f>
        <v>236.43533123028391</v>
      </c>
      <c r="K774" s="33">
        <f t="shared" si="12"/>
        <v>0</v>
      </c>
    </row>
    <row r="775" spans="1:11">
      <c r="A775" s="30" t="s">
        <v>191</v>
      </c>
      <c r="B775" s="30" t="s">
        <v>402</v>
      </c>
      <c r="C775" s="30" t="s">
        <v>413</v>
      </c>
      <c r="D775" s="30" t="s">
        <v>420</v>
      </c>
      <c r="E775" s="30"/>
      <c r="F775" s="30" t="s">
        <v>629</v>
      </c>
      <c r="G775" s="30" t="s">
        <v>407</v>
      </c>
      <c r="H775" s="31">
        <v>32</v>
      </c>
      <c r="I775" s="40">
        <v>0</v>
      </c>
      <c r="J775" s="33">
        <f>VLOOKUP(A775,'097_0309'!A:AM,39,0)</f>
        <v>126.02523659305994</v>
      </c>
      <c r="K775" s="33">
        <f t="shared" si="12"/>
        <v>0</v>
      </c>
    </row>
    <row r="776" spans="1:11">
      <c r="A776" s="30" t="s">
        <v>191</v>
      </c>
      <c r="B776" s="30" t="s">
        <v>402</v>
      </c>
      <c r="C776" s="30" t="s">
        <v>413</v>
      </c>
      <c r="D776" s="30" t="s">
        <v>420</v>
      </c>
      <c r="E776" s="30"/>
      <c r="F776" s="30" t="s">
        <v>629</v>
      </c>
      <c r="G776" s="30" t="s">
        <v>407</v>
      </c>
      <c r="H776" s="31">
        <v>34</v>
      </c>
      <c r="I776" s="40">
        <v>0</v>
      </c>
      <c r="J776" s="33">
        <f>VLOOKUP(A776,'097_0309'!A:AM,39,0)</f>
        <v>126.02523659305994</v>
      </c>
      <c r="K776" s="33">
        <f t="shared" si="12"/>
        <v>0</v>
      </c>
    </row>
    <row r="777" spans="1:11">
      <c r="A777" s="30" t="s">
        <v>191</v>
      </c>
      <c r="B777" s="30" t="s">
        <v>402</v>
      </c>
      <c r="C777" s="30" t="s">
        <v>413</v>
      </c>
      <c r="D777" s="30" t="s">
        <v>420</v>
      </c>
      <c r="E777" s="30"/>
      <c r="F777" s="30" t="s">
        <v>629</v>
      </c>
      <c r="G777" s="30" t="s">
        <v>407</v>
      </c>
      <c r="H777" s="31">
        <v>36</v>
      </c>
      <c r="I777" s="40">
        <v>0</v>
      </c>
      <c r="J777" s="33">
        <f>VLOOKUP(A777,'097_0309'!A:AM,39,0)</f>
        <v>126.02523659305994</v>
      </c>
      <c r="K777" s="33">
        <f t="shared" si="12"/>
        <v>0</v>
      </c>
    </row>
    <row r="778" spans="1:11">
      <c r="A778" s="30" t="s">
        <v>192</v>
      </c>
      <c r="B778" s="30" t="s">
        <v>402</v>
      </c>
      <c r="C778" s="30" t="s">
        <v>417</v>
      </c>
      <c r="D778" s="30" t="s">
        <v>414</v>
      </c>
      <c r="E778" s="30"/>
      <c r="F778" s="30" t="s">
        <v>630</v>
      </c>
      <c r="G778" s="30" t="s">
        <v>407</v>
      </c>
      <c r="H778" s="31">
        <v>30</v>
      </c>
      <c r="I778" s="40">
        <v>0</v>
      </c>
      <c r="J778" s="33">
        <f>VLOOKUP(A778,'097_0309'!A:AM,39,0)</f>
        <v>47.160883280757098</v>
      </c>
      <c r="K778" s="33">
        <f t="shared" si="12"/>
        <v>0</v>
      </c>
    </row>
    <row r="779" spans="1:11">
      <c r="A779" s="30" t="s">
        <v>192</v>
      </c>
      <c r="B779" s="30" t="s">
        <v>402</v>
      </c>
      <c r="C779" s="30" t="s">
        <v>417</v>
      </c>
      <c r="D779" s="30" t="s">
        <v>414</v>
      </c>
      <c r="E779" s="30"/>
      <c r="F779" s="30" t="s">
        <v>630</v>
      </c>
      <c r="G779" s="30" t="s">
        <v>407</v>
      </c>
      <c r="H779" s="31">
        <v>32</v>
      </c>
      <c r="I779" s="40">
        <v>7</v>
      </c>
      <c r="J779" s="33">
        <f>VLOOKUP(A779,'097_0309'!A:AM,39,0)</f>
        <v>47.160883280757098</v>
      </c>
      <c r="K779" s="33">
        <f t="shared" si="12"/>
        <v>330.12618296529968</v>
      </c>
    </row>
    <row r="780" spans="1:11">
      <c r="A780" s="30" t="s">
        <v>192</v>
      </c>
      <c r="B780" s="30" t="s">
        <v>402</v>
      </c>
      <c r="C780" s="30" t="s">
        <v>417</v>
      </c>
      <c r="D780" s="30" t="s">
        <v>414</v>
      </c>
      <c r="E780" s="30"/>
      <c r="F780" s="30" t="s">
        <v>630</v>
      </c>
      <c r="G780" s="30" t="s">
        <v>407</v>
      </c>
      <c r="H780" s="31">
        <v>34</v>
      </c>
      <c r="I780" s="40">
        <v>8</v>
      </c>
      <c r="J780" s="33">
        <f>VLOOKUP(A780,'097_0309'!A:AM,39,0)</f>
        <v>47.160883280757098</v>
      </c>
      <c r="K780" s="33">
        <f t="shared" si="12"/>
        <v>377.28706624605678</v>
      </c>
    </row>
    <row r="781" spans="1:11">
      <c r="A781" s="30" t="s">
        <v>192</v>
      </c>
      <c r="B781" s="30" t="s">
        <v>402</v>
      </c>
      <c r="C781" s="30" t="s">
        <v>417</v>
      </c>
      <c r="D781" s="30" t="s">
        <v>414</v>
      </c>
      <c r="E781" s="30"/>
      <c r="F781" s="30" t="s">
        <v>630</v>
      </c>
      <c r="G781" s="30" t="s">
        <v>407</v>
      </c>
      <c r="H781" s="31">
        <v>36</v>
      </c>
      <c r="I781" s="40">
        <v>13</v>
      </c>
      <c r="J781" s="33">
        <f>VLOOKUP(A781,'097_0309'!A:AM,39,0)</f>
        <v>47.160883280757098</v>
      </c>
      <c r="K781" s="33">
        <f t="shared" si="12"/>
        <v>613.09148264984231</v>
      </c>
    </row>
    <row r="782" spans="1:11">
      <c r="A782" s="30" t="s">
        <v>192</v>
      </c>
      <c r="B782" s="30" t="s">
        <v>402</v>
      </c>
      <c r="C782" s="30" t="s">
        <v>417</v>
      </c>
      <c r="D782" s="30" t="s">
        <v>414</v>
      </c>
      <c r="E782" s="30"/>
      <c r="F782" s="30" t="s">
        <v>630</v>
      </c>
      <c r="G782" s="30" t="s">
        <v>407</v>
      </c>
      <c r="H782" s="31">
        <v>38</v>
      </c>
      <c r="I782" s="40">
        <v>6</v>
      </c>
      <c r="J782" s="33">
        <f>VLOOKUP(A782,'097_0309'!A:AM,39,0)</f>
        <v>47.160883280757098</v>
      </c>
      <c r="K782" s="33">
        <f t="shared" si="12"/>
        <v>282.96529968454257</v>
      </c>
    </row>
    <row r="783" spans="1:11">
      <c r="A783" s="30" t="s">
        <v>193</v>
      </c>
      <c r="B783" s="30" t="s">
        <v>402</v>
      </c>
      <c r="C783" s="30" t="s">
        <v>417</v>
      </c>
      <c r="D783" s="30" t="s">
        <v>414</v>
      </c>
      <c r="E783" s="30"/>
      <c r="F783" s="30" t="s">
        <v>406</v>
      </c>
      <c r="G783" s="30" t="s">
        <v>407</v>
      </c>
      <c r="H783" s="31">
        <v>30</v>
      </c>
      <c r="I783" s="40">
        <v>0</v>
      </c>
      <c r="J783" s="33">
        <f>VLOOKUP(A783,'097_0309'!A:AM,39,0)</f>
        <v>47.160883280757098</v>
      </c>
      <c r="K783" s="33">
        <f t="shared" si="12"/>
        <v>0</v>
      </c>
    </row>
    <row r="784" spans="1:11">
      <c r="A784" s="30" t="s">
        <v>193</v>
      </c>
      <c r="B784" s="30" t="s">
        <v>402</v>
      </c>
      <c r="C784" s="30" t="s">
        <v>417</v>
      </c>
      <c r="D784" s="30" t="s">
        <v>414</v>
      </c>
      <c r="E784" s="30"/>
      <c r="F784" s="30" t="s">
        <v>406</v>
      </c>
      <c r="G784" s="30" t="s">
        <v>407</v>
      </c>
      <c r="H784" s="31">
        <v>32</v>
      </c>
      <c r="I784" s="40">
        <v>4</v>
      </c>
      <c r="J784" s="33">
        <f>VLOOKUP(A784,'097_0309'!A:AM,39,0)</f>
        <v>47.160883280757098</v>
      </c>
      <c r="K784" s="33">
        <f t="shared" si="12"/>
        <v>188.64353312302839</v>
      </c>
    </row>
    <row r="785" spans="1:11">
      <c r="A785" s="30" t="s">
        <v>193</v>
      </c>
      <c r="B785" s="30" t="s">
        <v>402</v>
      </c>
      <c r="C785" s="30" t="s">
        <v>417</v>
      </c>
      <c r="D785" s="30" t="s">
        <v>414</v>
      </c>
      <c r="E785" s="30"/>
      <c r="F785" s="30" t="s">
        <v>406</v>
      </c>
      <c r="G785" s="30" t="s">
        <v>407</v>
      </c>
      <c r="H785" s="31">
        <v>34</v>
      </c>
      <c r="I785" s="40">
        <v>3</v>
      </c>
      <c r="J785" s="33">
        <f>VLOOKUP(A785,'097_0309'!A:AM,39,0)</f>
        <v>47.160883280757098</v>
      </c>
      <c r="K785" s="33">
        <f t="shared" si="12"/>
        <v>141.48264984227129</v>
      </c>
    </row>
    <row r="786" spans="1:11">
      <c r="A786" s="30" t="s">
        <v>193</v>
      </c>
      <c r="B786" s="30" t="s">
        <v>402</v>
      </c>
      <c r="C786" s="30" t="s">
        <v>417</v>
      </c>
      <c r="D786" s="30" t="s">
        <v>414</v>
      </c>
      <c r="E786" s="30"/>
      <c r="F786" s="30" t="s">
        <v>406</v>
      </c>
      <c r="G786" s="30" t="s">
        <v>407</v>
      </c>
      <c r="H786" s="31">
        <v>36</v>
      </c>
      <c r="I786" s="40">
        <v>3</v>
      </c>
      <c r="J786" s="33">
        <f>VLOOKUP(A786,'097_0309'!A:AM,39,0)</f>
        <v>47.160883280757098</v>
      </c>
      <c r="K786" s="33">
        <f t="shared" si="12"/>
        <v>141.48264984227129</v>
      </c>
    </row>
    <row r="787" spans="1:11">
      <c r="A787" s="30" t="s">
        <v>193</v>
      </c>
      <c r="B787" s="30" t="s">
        <v>402</v>
      </c>
      <c r="C787" s="30" t="s">
        <v>417</v>
      </c>
      <c r="D787" s="30" t="s">
        <v>414</v>
      </c>
      <c r="E787" s="30"/>
      <c r="F787" s="30" t="s">
        <v>406</v>
      </c>
      <c r="G787" s="30" t="s">
        <v>407</v>
      </c>
      <c r="H787" s="31">
        <v>38</v>
      </c>
      <c r="I787" s="40">
        <v>2</v>
      </c>
      <c r="J787" s="33">
        <f>VLOOKUP(A787,'097_0309'!A:AM,39,0)</f>
        <v>47.160883280757098</v>
      </c>
      <c r="K787" s="33">
        <f t="shared" si="12"/>
        <v>94.321766561514195</v>
      </c>
    </row>
    <row r="788" spans="1:11">
      <c r="A788" s="30" t="s">
        <v>193</v>
      </c>
      <c r="B788" s="30" t="s">
        <v>402</v>
      </c>
      <c r="C788" s="30" t="s">
        <v>417</v>
      </c>
      <c r="D788" s="30" t="s">
        <v>414</v>
      </c>
      <c r="E788" s="30"/>
      <c r="F788" s="30" t="s">
        <v>406</v>
      </c>
      <c r="G788" s="30" t="s">
        <v>407</v>
      </c>
      <c r="H788" s="31">
        <v>40</v>
      </c>
      <c r="I788" s="40">
        <v>0</v>
      </c>
      <c r="J788" s="33">
        <f>VLOOKUP(A788,'097_0309'!A:AM,39,0)</f>
        <v>47.160883280757098</v>
      </c>
      <c r="K788" s="33">
        <f t="shared" si="12"/>
        <v>0</v>
      </c>
    </row>
    <row r="789" spans="1:11">
      <c r="A789" s="30" t="s">
        <v>194</v>
      </c>
      <c r="B789" s="30" t="s">
        <v>408</v>
      </c>
      <c r="C789" s="30" t="s">
        <v>417</v>
      </c>
      <c r="D789" s="30" t="s">
        <v>414</v>
      </c>
      <c r="E789" s="30"/>
      <c r="F789" s="30" t="s">
        <v>632</v>
      </c>
      <c r="G789" s="30" t="s">
        <v>407</v>
      </c>
      <c r="H789" s="31" t="s">
        <v>375</v>
      </c>
      <c r="I789" s="40">
        <v>0</v>
      </c>
      <c r="J789" s="33">
        <f>VLOOKUP(A789,'097_0309'!A:AM,39,0)</f>
        <v>56.624605678233436</v>
      </c>
      <c r="K789" s="33">
        <f t="shared" si="12"/>
        <v>0</v>
      </c>
    </row>
    <row r="790" spans="1:11">
      <c r="A790" s="30" t="s">
        <v>194</v>
      </c>
      <c r="B790" s="30" t="s">
        <v>408</v>
      </c>
      <c r="C790" s="30" t="s">
        <v>417</v>
      </c>
      <c r="D790" s="30" t="s">
        <v>414</v>
      </c>
      <c r="E790" s="30"/>
      <c r="F790" s="30" t="s">
        <v>632</v>
      </c>
      <c r="G790" s="30" t="s">
        <v>407</v>
      </c>
      <c r="H790" s="31" t="s">
        <v>373</v>
      </c>
      <c r="I790" s="40">
        <v>3</v>
      </c>
      <c r="J790" s="33">
        <f>VLOOKUP(A790,'097_0309'!A:AM,39,0)</f>
        <v>56.624605678233436</v>
      </c>
      <c r="K790" s="33">
        <f t="shared" si="12"/>
        <v>169.87381703470032</v>
      </c>
    </row>
    <row r="791" spans="1:11">
      <c r="A791" s="30" t="s">
        <v>194</v>
      </c>
      <c r="B791" s="30" t="s">
        <v>408</v>
      </c>
      <c r="C791" s="30" t="s">
        <v>417</v>
      </c>
      <c r="D791" s="30" t="s">
        <v>414</v>
      </c>
      <c r="E791" s="30"/>
      <c r="F791" s="30" t="s">
        <v>632</v>
      </c>
      <c r="G791" s="30" t="s">
        <v>407</v>
      </c>
      <c r="H791" s="31" t="s">
        <v>372</v>
      </c>
      <c r="I791" s="40">
        <v>2</v>
      </c>
      <c r="J791" s="33">
        <f>VLOOKUP(A791,'097_0309'!A:AM,39,0)</f>
        <v>56.624605678233436</v>
      </c>
      <c r="K791" s="33">
        <f t="shared" si="12"/>
        <v>113.24921135646687</v>
      </c>
    </row>
    <row r="792" spans="1:11">
      <c r="A792" s="30" t="s">
        <v>194</v>
      </c>
      <c r="B792" s="30" t="s">
        <v>408</v>
      </c>
      <c r="C792" s="30" t="s">
        <v>417</v>
      </c>
      <c r="D792" s="30" t="s">
        <v>414</v>
      </c>
      <c r="E792" s="30"/>
      <c r="F792" s="30" t="s">
        <v>632</v>
      </c>
      <c r="G792" s="30" t="s">
        <v>407</v>
      </c>
      <c r="H792" s="31" t="s">
        <v>371</v>
      </c>
      <c r="I792" s="40">
        <v>0</v>
      </c>
      <c r="J792" s="33">
        <f>VLOOKUP(A792,'097_0309'!A:AM,39,0)</f>
        <v>56.624605678233436</v>
      </c>
      <c r="K792" s="33">
        <f t="shared" si="12"/>
        <v>0</v>
      </c>
    </row>
    <row r="793" spans="1:11">
      <c r="A793" s="30" t="s">
        <v>194</v>
      </c>
      <c r="B793" s="30" t="s">
        <v>408</v>
      </c>
      <c r="C793" s="30" t="s">
        <v>417</v>
      </c>
      <c r="D793" s="30" t="s">
        <v>414</v>
      </c>
      <c r="E793" s="30"/>
      <c r="F793" s="30" t="s">
        <v>632</v>
      </c>
      <c r="G793" s="30" t="s">
        <v>407</v>
      </c>
      <c r="H793" s="31" t="s">
        <v>374</v>
      </c>
      <c r="I793" s="40">
        <v>0</v>
      </c>
      <c r="J793" s="33">
        <f>VLOOKUP(A793,'097_0309'!A:AM,39,0)</f>
        <v>56.624605678233436</v>
      </c>
      <c r="K793" s="33">
        <f t="shared" si="12"/>
        <v>0</v>
      </c>
    </row>
    <row r="794" spans="1:11">
      <c r="A794" s="30" t="s">
        <v>195</v>
      </c>
      <c r="B794" s="30" t="s">
        <v>408</v>
      </c>
      <c r="C794" s="30" t="s">
        <v>417</v>
      </c>
      <c r="D794" s="30" t="s">
        <v>420</v>
      </c>
      <c r="E794" s="30"/>
      <c r="F794" s="30" t="s">
        <v>406</v>
      </c>
      <c r="G794" s="30" t="s">
        <v>407</v>
      </c>
      <c r="H794" s="31" t="s">
        <v>375</v>
      </c>
      <c r="I794" s="40">
        <v>0</v>
      </c>
      <c r="J794" s="33">
        <f>VLOOKUP(A794,'097_0309'!A:AM,39,0)</f>
        <v>126.02523659305994</v>
      </c>
      <c r="K794" s="33">
        <f t="shared" si="12"/>
        <v>0</v>
      </c>
    </row>
    <row r="795" spans="1:11">
      <c r="A795" s="30" t="s">
        <v>195</v>
      </c>
      <c r="B795" s="30" t="s">
        <v>408</v>
      </c>
      <c r="C795" s="30" t="s">
        <v>417</v>
      </c>
      <c r="D795" s="30" t="s">
        <v>420</v>
      </c>
      <c r="E795" s="30"/>
      <c r="F795" s="30" t="s">
        <v>406</v>
      </c>
      <c r="G795" s="30" t="s">
        <v>407</v>
      </c>
      <c r="H795" s="31" t="s">
        <v>373</v>
      </c>
      <c r="I795" s="40">
        <v>9</v>
      </c>
      <c r="J795" s="33">
        <f>VLOOKUP(A795,'097_0309'!A:AM,39,0)</f>
        <v>126.02523659305994</v>
      </c>
      <c r="K795" s="33">
        <f t="shared" si="12"/>
        <v>1134.2271293375395</v>
      </c>
    </row>
    <row r="796" spans="1:11">
      <c r="A796" s="30" t="s">
        <v>195</v>
      </c>
      <c r="B796" s="30" t="s">
        <v>408</v>
      </c>
      <c r="C796" s="30" t="s">
        <v>417</v>
      </c>
      <c r="D796" s="30" t="s">
        <v>420</v>
      </c>
      <c r="E796" s="30"/>
      <c r="F796" s="30" t="s">
        <v>406</v>
      </c>
      <c r="G796" s="30" t="s">
        <v>407</v>
      </c>
      <c r="H796" s="31" t="s">
        <v>372</v>
      </c>
      <c r="I796" s="40">
        <v>17</v>
      </c>
      <c r="J796" s="33">
        <f>VLOOKUP(A796,'097_0309'!A:AM,39,0)</f>
        <v>126.02523659305994</v>
      </c>
      <c r="K796" s="33">
        <f t="shared" si="12"/>
        <v>2142.4290220820189</v>
      </c>
    </row>
    <row r="797" spans="1:11">
      <c r="A797" s="30" t="s">
        <v>195</v>
      </c>
      <c r="B797" s="30" t="s">
        <v>408</v>
      </c>
      <c r="C797" s="30" t="s">
        <v>417</v>
      </c>
      <c r="D797" s="30" t="s">
        <v>420</v>
      </c>
      <c r="E797" s="30"/>
      <c r="F797" s="30" t="s">
        <v>406</v>
      </c>
      <c r="G797" s="30" t="s">
        <v>407</v>
      </c>
      <c r="H797" s="31" t="s">
        <v>371</v>
      </c>
      <c r="I797" s="40">
        <v>11</v>
      </c>
      <c r="J797" s="33">
        <f>VLOOKUP(A797,'097_0309'!A:AM,39,0)</f>
        <v>126.02523659305994</v>
      </c>
      <c r="K797" s="33">
        <f t="shared" si="12"/>
        <v>1386.2776025236594</v>
      </c>
    </row>
    <row r="798" spans="1:11">
      <c r="A798" s="30" t="s">
        <v>195</v>
      </c>
      <c r="B798" s="30" t="s">
        <v>408</v>
      </c>
      <c r="C798" s="30" t="s">
        <v>417</v>
      </c>
      <c r="D798" s="30" t="s">
        <v>420</v>
      </c>
      <c r="E798" s="30"/>
      <c r="F798" s="30" t="s">
        <v>406</v>
      </c>
      <c r="G798" s="30" t="s">
        <v>407</v>
      </c>
      <c r="H798" s="31" t="s">
        <v>374</v>
      </c>
      <c r="I798" s="40">
        <v>6</v>
      </c>
      <c r="J798" s="33">
        <f>VLOOKUP(A798,'097_0309'!A:AM,39,0)</f>
        <v>126.02523659305994</v>
      </c>
      <c r="K798" s="33">
        <f t="shared" si="12"/>
        <v>756.15141955835963</v>
      </c>
    </row>
    <row r="799" spans="1:11">
      <c r="A799" s="30" t="s">
        <v>195</v>
      </c>
      <c r="B799" s="30" t="s">
        <v>408</v>
      </c>
      <c r="C799" s="30" t="s">
        <v>417</v>
      </c>
      <c r="D799" s="30" t="s">
        <v>420</v>
      </c>
      <c r="E799" s="30"/>
      <c r="F799" s="30" t="s">
        <v>406</v>
      </c>
      <c r="G799" s="30" t="s">
        <v>407</v>
      </c>
      <c r="H799" s="31" t="s">
        <v>370</v>
      </c>
      <c r="I799" s="40">
        <v>0</v>
      </c>
      <c r="J799" s="33">
        <f>VLOOKUP(A799,'097_0309'!A:AM,39,0)</f>
        <v>126.02523659305994</v>
      </c>
      <c r="K799" s="33">
        <f t="shared" si="12"/>
        <v>0</v>
      </c>
    </row>
    <row r="800" spans="1:11">
      <c r="A800" s="30" t="s">
        <v>196</v>
      </c>
      <c r="B800" s="30" t="s">
        <v>408</v>
      </c>
      <c r="C800" s="30" t="s">
        <v>417</v>
      </c>
      <c r="D800" s="30" t="s">
        <v>414</v>
      </c>
      <c r="E800" s="30"/>
      <c r="F800" s="30" t="s">
        <v>634</v>
      </c>
      <c r="G800" s="30" t="s">
        <v>407</v>
      </c>
      <c r="H800" s="31" t="s">
        <v>373</v>
      </c>
      <c r="I800" s="40">
        <v>0</v>
      </c>
      <c r="J800" s="33">
        <f>VLOOKUP(A800,'097_0309'!A:AM,39,0)</f>
        <v>73.97476340694007</v>
      </c>
      <c r="K800" s="33">
        <f t="shared" si="12"/>
        <v>0</v>
      </c>
    </row>
    <row r="801" spans="1:11">
      <c r="A801" s="30" t="s">
        <v>196</v>
      </c>
      <c r="B801" s="30" t="s">
        <v>408</v>
      </c>
      <c r="C801" s="30" t="s">
        <v>417</v>
      </c>
      <c r="D801" s="30" t="s">
        <v>414</v>
      </c>
      <c r="E801" s="30"/>
      <c r="F801" s="30" t="s">
        <v>634</v>
      </c>
      <c r="G801" s="30" t="s">
        <v>407</v>
      </c>
      <c r="H801" s="31" t="s">
        <v>372</v>
      </c>
      <c r="I801" s="40">
        <v>0</v>
      </c>
      <c r="J801" s="33">
        <f>VLOOKUP(A801,'097_0309'!A:AM,39,0)</f>
        <v>73.97476340694007</v>
      </c>
      <c r="K801" s="33">
        <f t="shared" si="12"/>
        <v>0</v>
      </c>
    </row>
    <row r="802" spans="1:11">
      <c r="A802" s="30" t="s">
        <v>196</v>
      </c>
      <c r="B802" s="30" t="s">
        <v>408</v>
      </c>
      <c r="C802" s="30" t="s">
        <v>417</v>
      </c>
      <c r="D802" s="30" t="s">
        <v>414</v>
      </c>
      <c r="E802" s="30"/>
      <c r="F802" s="30" t="s">
        <v>634</v>
      </c>
      <c r="G802" s="30" t="s">
        <v>407</v>
      </c>
      <c r="H802" s="31" t="s">
        <v>371</v>
      </c>
      <c r="I802" s="40">
        <v>2</v>
      </c>
      <c r="J802" s="33">
        <f>VLOOKUP(A802,'097_0309'!A:AM,39,0)</f>
        <v>73.97476340694007</v>
      </c>
      <c r="K802" s="33">
        <f t="shared" si="12"/>
        <v>147.94952681388014</v>
      </c>
    </row>
    <row r="803" spans="1:11">
      <c r="A803" s="30" t="s">
        <v>196</v>
      </c>
      <c r="B803" s="30" t="s">
        <v>408</v>
      </c>
      <c r="C803" s="30" t="s">
        <v>417</v>
      </c>
      <c r="D803" s="30" t="s">
        <v>414</v>
      </c>
      <c r="E803" s="30"/>
      <c r="F803" s="30" t="s">
        <v>634</v>
      </c>
      <c r="G803" s="30" t="s">
        <v>407</v>
      </c>
      <c r="H803" s="31" t="s">
        <v>374</v>
      </c>
      <c r="I803" s="40">
        <v>2</v>
      </c>
      <c r="J803" s="33">
        <f>VLOOKUP(A803,'097_0309'!A:AM,39,0)</f>
        <v>73.97476340694007</v>
      </c>
      <c r="K803" s="33">
        <f t="shared" si="12"/>
        <v>147.94952681388014</v>
      </c>
    </row>
    <row r="804" spans="1:11">
      <c r="A804" s="30" t="s">
        <v>197</v>
      </c>
      <c r="B804" s="30" t="s">
        <v>402</v>
      </c>
      <c r="C804" s="30" t="s">
        <v>417</v>
      </c>
      <c r="D804" s="30" t="s">
        <v>404</v>
      </c>
      <c r="E804" s="30"/>
      <c r="F804" s="30" t="s">
        <v>635</v>
      </c>
      <c r="G804" s="30" t="s">
        <v>407</v>
      </c>
      <c r="H804" s="31">
        <v>32</v>
      </c>
      <c r="I804" s="40">
        <v>2</v>
      </c>
      <c r="J804" s="33">
        <f>VLOOKUP(A804,'097_0309'!A:AM,39,0)</f>
        <v>94.479495268138805</v>
      </c>
      <c r="K804" s="33">
        <f t="shared" si="12"/>
        <v>188.95899053627761</v>
      </c>
    </row>
    <row r="805" spans="1:11">
      <c r="A805" s="30" t="s">
        <v>197</v>
      </c>
      <c r="B805" s="30" t="s">
        <v>402</v>
      </c>
      <c r="C805" s="30" t="s">
        <v>417</v>
      </c>
      <c r="D805" s="30" t="s">
        <v>404</v>
      </c>
      <c r="E805" s="30"/>
      <c r="F805" s="30" t="s">
        <v>635</v>
      </c>
      <c r="G805" s="30" t="s">
        <v>407</v>
      </c>
      <c r="H805" s="31">
        <v>34</v>
      </c>
      <c r="I805" s="40">
        <v>2</v>
      </c>
      <c r="J805" s="33">
        <f>VLOOKUP(A805,'097_0309'!A:AM,39,0)</f>
        <v>94.479495268138805</v>
      </c>
      <c r="K805" s="33">
        <f t="shared" si="12"/>
        <v>188.95899053627761</v>
      </c>
    </row>
    <row r="806" spans="1:11">
      <c r="A806" s="30" t="s">
        <v>197</v>
      </c>
      <c r="B806" s="30" t="s">
        <v>402</v>
      </c>
      <c r="C806" s="30" t="s">
        <v>417</v>
      </c>
      <c r="D806" s="30" t="s">
        <v>404</v>
      </c>
      <c r="E806" s="30"/>
      <c r="F806" s="30" t="s">
        <v>635</v>
      </c>
      <c r="G806" s="30" t="s">
        <v>407</v>
      </c>
      <c r="H806" s="31">
        <v>36</v>
      </c>
      <c r="I806" s="40">
        <v>0</v>
      </c>
      <c r="J806" s="33">
        <f>VLOOKUP(A806,'097_0309'!A:AM,39,0)</f>
        <v>94.479495268138805</v>
      </c>
      <c r="K806" s="33">
        <f t="shared" si="12"/>
        <v>0</v>
      </c>
    </row>
    <row r="807" spans="1:11">
      <c r="A807" s="30" t="s">
        <v>197</v>
      </c>
      <c r="B807" s="30" t="s">
        <v>402</v>
      </c>
      <c r="C807" s="30" t="s">
        <v>417</v>
      </c>
      <c r="D807" s="30" t="s">
        <v>404</v>
      </c>
      <c r="E807" s="30"/>
      <c r="F807" s="30" t="s">
        <v>635</v>
      </c>
      <c r="G807" s="30" t="s">
        <v>407</v>
      </c>
      <c r="H807" s="31">
        <v>38</v>
      </c>
      <c r="I807" s="40">
        <v>0</v>
      </c>
      <c r="J807" s="33">
        <f>VLOOKUP(A807,'097_0309'!A:AM,39,0)</f>
        <v>94.479495268138805</v>
      </c>
      <c r="K807" s="33">
        <f t="shared" si="12"/>
        <v>0</v>
      </c>
    </row>
    <row r="808" spans="1:11">
      <c r="A808" s="30" t="s">
        <v>198</v>
      </c>
      <c r="B808" s="30" t="s">
        <v>402</v>
      </c>
      <c r="C808" s="30" t="s">
        <v>417</v>
      </c>
      <c r="D808" s="30" t="s">
        <v>411</v>
      </c>
      <c r="E808" s="30"/>
      <c r="F808" s="30" t="s">
        <v>635</v>
      </c>
      <c r="G808" s="30" t="s">
        <v>407</v>
      </c>
      <c r="H808" s="31">
        <v>32</v>
      </c>
      <c r="I808" s="40">
        <v>2</v>
      </c>
      <c r="J808" s="33">
        <f>VLOOKUP(A808,'097_0309'!A:AM,39,0)</f>
        <v>78.706624605678229</v>
      </c>
      <c r="K808" s="33">
        <f t="shared" si="12"/>
        <v>157.41324921135646</v>
      </c>
    </row>
    <row r="809" spans="1:11">
      <c r="A809" s="30" t="s">
        <v>198</v>
      </c>
      <c r="B809" s="30" t="s">
        <v>402</v>
      </c>
      <c r="C809" s="30" t="s">
        <v>417</v>
      </c>
      <c r="D809" s="30" t="s">
        <v>411</v>
      </c>
      <c r="E809" s="30"/>
      <c r="F809" s="30" t="s">
        <v>635</v>
      </c>
      <c r="G809" s="30" t="s">
        <v>407</v>
      </c>
      <c r="H809" s="31">
        <v>34</v>
      </c>
      <c r="I809" s="40">
        <v>3</v>
      </c>
      <c r="J809" s="33">
        <f>VLOOKUP(A809,'097_0309'!A:AM,39,0)</f>
        <v>78.706624605678229</v>
      </c>
      <c r="K809" s="33">
        <f t="shared" si="12"/>
        <v>236.11987381703469</v>
      </c>
    </row>
    <row r="810" spans="1:11">
      <c r="A810" s="30" t="s">
        <v>198</v>
      </c>
      <c r="B810" s="30" t="s">
        <v>402</v>
      </c>
      <c r="C810" s="30" t="s">
        <v>417</v>
      </c>
      <c r="D810" s="30" t="s">
        <v>411</v>
      </c>
      <c r="E810" s="30"/>
      <c r="F810" s="30" t="s">
        <v>635</v>
      </c>
      <c r="G810" s="30" t="s">
        <v>407</v>
      </c>
      <c r="H810" s="31">
        <v>36</v>
      </c>
      <c r="I810" s="40">
        <v>3</v>
      </c>
      <c r="J810" s="33">
        <f>VLOOKUP(A810,'097_0309'!A:AM,39,0)</f>
        <v>78.706624605678229</v>
      </c>
      <c r="K810" s="33">
        <f t="shared" si="12"/>
        <v>236.11987381703469</v>
      </c>
    </row>
    <row r="811" spans="1:11">
      <c r="A811" s="30" t="s">
        <v>198</v>
      </c>
      <c r="B811" s="30" t="s">
        <v>402</v>
      </c>
      <c r="C811" s="30" t="s">
        <v>417</v>
      </c>
      <c r="D811" s="30" t="s">
        <v>411</v>
      </c>
      <c r="E811" s="30"/>
      <c r="F811" s="30" t="s">
        <v>635</v>
      </c>
      <c r="G811" s="30" t="s">
        <v>407</v>
      </c>
      <c r="H811" s="31">
        <v>38</v>
      </c>
      <c r="I811" s="40">
        <v>2</v>
      </c>
      <c r="J811" s="33">
        <f>VLOOKUP(A811,'097_0309'!A:AM,39,0)</f>
        <v>78.706624605678229</v>
      </c>
      <c r="K811" s="33">
        <f t="shared" si="12"/>
        <v>157.41324921135646</v>
      </c>
    </row>
    <row r="812" spans="1:11">
      <c r="A812" s="30" t="s">
        <v>199</v>
      </c>
      <c r="B812" s="30" t="s">
        <v>402</v>
      </c>
      <c r="C812" s="30" t="s">
        <v>417</v>
      </c>
      <c r="D812" s="30" t="s">
        <v>463</v>
      </c>
      <c r="E812" s="30"/>
      <c r="F812" s="30" t="s">
        <v>637</v>
      </c>
      <c r="G812" s="30" t="s">
        <v>407</v>
      </c>
      <c r="H812" s="31">
        <v>34</v>
      </c>
      <c r="I812" s="40">
        <v>0</v>
      </c>
      <c r="J812" s="33">
        <f>VLOOKUP(A812,'097_0309'!A:AM,39,0)</f>
        <v>173.34384858044163</v>
      </c>
      <c r="K812" s="33">
        <f t="shared" si="12"/>
        <v>0</v>
      </c>
    </row>
    <row r="813" spans="1:11">
      <c r="A813" s="30" t="s">
        <v>199</v>
      </c>
      <c r="B813" s="30" t="s">
        <v>402</v>
      </c>
      <c r="C813" s="30" t="s">
        <v>417</v>
      </c>
      <c r="D813" s="30" t="s">
        <v>463</v>
      </c>
      <c r="E813" s="30"/>
      <c r="F813" s="30" t="s">
        <v>637</v>
      </c>
      <c r="G813" s="30" t="s">
        <v>407</v>
      </c>
      <c r="H813" s="31">
        <v>36</v>
      </c>
      <c r="I813" s="40">
        <v>0</v>
      </c>
      <c r="J813" s="33">
        <f>VLOOKUP(A813,'097_0309'!A:AM,39,0)</f>
        <v>173.34384858044163</v>
      </c>
      <c r="K813" s="33">
        <f t="shared" si="12"/>
        <v>0</v>
      </c>
    </row>
    <row r="814" spans="1:11">
      <c r="A814" s="30" t="s">
        <v>199</v>
      </c>
      <c r="B814" s="30" t="s">
        <v>402</v>
      </c>
      <c r="C814" s="30" t="s">
        <v>417</v>
      </c>
      <c r="D814" s="30" t="s">
        <v>463</v>
      </c>
      <c r="E814" s="30"/>
      <c r="F814" s="30" t="s">
        <v>637</v>
      </c>
      <c r="G814" s="30" t="s">
        <v>407</v>
      </c>
      <c r="H814" s="31">
        <v>38</v>
      </c>
      <c r="I814" s="40">
        <v>0</v>
      </c>
      <c r="J814" s="33">
        <f>VLOOKUP(A814,'097_0309'!A:AM,39,0)</f>
        <v>173.34384858044163</v>
      </c>
      <c r="K814" s="33">
        <f t="shared" si="12"/>
        <v>0</v>
      </c>
    </row>
    <row r="815" spans="1:11">
      <c r="A815" s="30" t="s">
        <v>200</v>
      </c>
      <c r="B815" s="30" t="s">
        <v>408</v>
      </c>
      <c r="C815" s="30" t="s">
        <v>417</v>
      </c>
      <c r="D815" s="30" t="s">
        <v>414</v>
      </c>
      <c r="E815" s="30"/>
      <c r="F815" s="30" t="s">
        <v>416</v>
      </c>
      <c r="G815" s="30" t="s">
        <v>407</v>
      </c>
      <c r="H815" s="31" t="s">
        <v>375</v>
      </c>
      <c r="I815" s="40">
        <v>3</v>
      </c>
      <c r="J815" s="33">
        <f>VLOOKUP(A815,'097_0309'!A:AM,39,0)</f>
        <v>58.201892744479494</v>
      </c>
      <c r="K815" s="33">
        <f t="shared" si="12"/>
        <v>174.60567823343848</v>
      </c>
    </row>
    <row r="816" spans="1:11">
      <c r="A816" s="30" t="s">
        <v>200</v>
      </c>
      <c r="B816" s="30" t="s">
        <v>408</v>
      </c>
      <c r="C816" s="30" t="s">
        <v>417</v>
      </c>
      <c r="D816" s="30" t="s">
        <v>414</v>
      </c>
      <c r="E816" s="30"/>
      <c r="F816" s="30" t="s">
        <v>416</v>
      </c>
      <c r="G816" s="30" t="s">
        <v>407</v>
      </c>
      <c r="H816" s="31" t="s">
        <v>373</v>
      </c>
      <c r="I816" s="40">
        <v>14</v>
      </c>
      <c r="J816" s="33">
        <f>VLOOKUP(A816,'097_0309'!A:AM,39,0)</f>
        <v>58.201892744479494</v>
      </c>
      <c r="K816" s="33">
        <f t="shared" si="12"/>
        <v>814.82649842271292</v>
      </c>
    </row>
    <row r="817" spans="1:11">
      <c r="A817" s="30" t="s">
        <v>200</v>
      </c>
      <c r="B817" s="30" t="s">
        <v>408</v>
      </c>
      <c r="C817" s="30" t="s">
        <v>417</v>
      </c>
      <c r="D817" s="30" t="s">
        <v>414</v>
      </c>
      <c r="E817" s="30"/>
      <c r="F817" s="30" t="s">
        <v>416</v>
      </c>
      <c r="G817" s="30" t="s">
        <v>407</v>
      </c>
      <c r="H817" s="31" t="s">
        <v>372</v>
      </c>
      <c r="I817" s="40">
        <v>24</v>
      </c>
      <c r="J817" s="33">
        <f>VLOOKUP(A817,'097_0309'!A:AM,39,0)</f>
        <v>58.201892744479494</v>
      </c>
      <c r="K817" s="33">
        <f t="shared" si="12"/>
        <v>1396.8454258675079</v>
      </c>
    </row>
    <row r="818" spans="1:11">
      <c r="A818" s="30" t="s">
        <v>200</v>
      </c>
      <c r="B818" s="30" t="s">
        <v>408</v>
      </c>
      <c r="C818" s="30" t="s">
        <v>417</v>
      </c>
      <c r="D818" s="30" t="s">
        <v>414</v>
      </c>
      <c r="E818" s="30"/>
      <c r="F818" s="30" t="s">
        <v>416</v>
      </c>
      <c r="G818" s="30" t="s">
        <v>407</v>
      </c>
      <c r="H818" s="31" t="s">
        <v>371</v>
      </c>
      <c r="I818" s="40">
        <v>22</v>
      </c>
      <c r="J818" s="33">
        <f>VLOOKUP(A818,'097_0309'!A:AM,39,0)</f>
        <v>58.201892744479494</v>
      </c>
      <c r="K818" s="33">
        <f t="shared" si="12"/>
        <v>1280.441640378549</v>
      </c>
    </row>
    <row r="819" spans="1:11">
      <c r="A819" s="30" t="s">
        <v>200</v>
      </c>
      <c r="B819" s="30" t="s">
        <v>408</v>
      </c>
      <c r="C819" s="30" t="s">
        <v>417</v>
      </c>
      <c r="D819" s="30" t="s">
        <v>414</v>
      </c>
      <c r="E819" s="30"/>
      <c r="F819" s="30" t="s">
        <v>416</v>
      </c>
      <c r="G819" s="30" t="s">
        <v>407</v>
      </c>
      <c r="H819" s="31" t="s">
        <v>374</v>
      </c>
      <c r="I819" s="40">
        <v>14</v>
      </c>
      <c r="J819" s="33">
        <f>VLOOKUP(A819,'097_0309'!A:AM,39,0)</f>
        <v>58.201892744479494</v>
      </c>
      <c r="K819" s="33">
        <f t="shared" si="12"/>
        <v>814.82649842271292</v>
      </c>
    </row>
    <row r="820" spans="1:11">
      <c r="A820" s="30" t="s">
        <v>200</v>
      </c>
      <c r="B820" s="30" t="s">
        <v>408</v>
      </c>
      <c r="C820" s="30" t="s">
        <v>417</v>
      </c>
      <c r="D820" s="30" t="s">
        <v>414</v>
      </c>
      <c r="E820" s="30"/>
      <c r="F820" s="30" t="s">
        <v>416</v>
      </c>
      <c r="G820" s="30" t="s">
        <v>407</v>
      </c>
      <c r="H820" s="31" t="s">
        <v>370</v>
      </c>
      <c r="I820" s="40">
        <v>4</v>
      </c>
      <c r="J820" s="33">
        <f>VLOOKUP(A820,'097_0309'!A:AM,39,0)</f>
        <v>58.201892744479494</v>
      </c>
      <c r="K820" s="33">
        <f t="shared" si="12"/>
        <v>232.80757097791798</v>
      </c>
    </row>
    <row r="821" spans="1:11">
      <c r="A821" s="30" t="s">
        <v>201</v>
      </c>
      <c r="B821" s="30" t="s">
        <v>402</v>
      </c>
      <c r="C821" s="30" t="s">
        <v>417</v>
      </c>
      <c r="D821" s="30" t="s">
        <v>535</v>
      </c>
      <c r="E821" s="30"/>
      <c r="F821" s="30" t="s">
        <v>639</v>
      </c>
      <c r="G821" s="30" t="s">
        <v>407</v>
      </c>
      <c r="H821" s="31">
        <v>30</v>
      </c>
      <c r="I821" s="40">
        <v>0</v>
      </c>
      <c r="J821" s="33">
        <f>VLOOKUP(A821,'097_0309'!A:AM,39,0)</f>
        <v>110.25236593059937</v>
      </c>
      <c r="K821" s="33">
        <f t="shared" si="12"/>
        <v>0</v>
      </c>
    </row>
    <row r="822" spans="1:11">
      <c r="A822" s="30" t="s">
        <v>201</v>
      </c>
      <c r="B822" s="30" t="s">
        <v>402</v>
      </c>
      <c r="C822" s="30" t="s">
        <v>417</v>
      </c>
      <c r="D822" s="30" t="s">
        <v>535</v>
      </c>
      <c r="E822" s="30"/>
      <c r="F822" s="30" t="s">
        <v>639</v>
      </c>
      <c r="G822" s="30" t="s">
        <v>407</v>
      </c>
      <c r="H822" s="31">
        <v>32</v>
      </c>
      <c r="I822" s="40">
        <v>3</v>
      </c>
      <c r="J822" s="33">
        <f>VLOOKUP(A822,'097_0309'!A:AM,39,0)</f>
        <v>110.25236593059937</v>
      </c>
      <c r="K822" s="33">
        <f t="shared" si="12"/>
        <v>330.75709779179812</v>
      </c>
    </row>
    <row r="823" spans="1:11">
      <c r="A823" s="30" t="s">
        <v>201</v>
      </c>
      <c r="B823" s="30" t="s">
        <v>402</v>
      </c>
      <c r="C823" s="30" t="s">
        <v>417</v>
      </c>
      <c r="D823" s="30" t="s">
        <v>535</v>
      </c>
      <c r="E823" s="30"/>
      <c r="F823" s="30" t="s">
        <v>639</v>
      </c>
      <c r="G823" s="30" t="s">
        <v>407</v>
      </c>
      <c r="H823" s="31">
        <v>34</v>
      </c>
      <c r="I823" s="40">
        <v>6</v>
      </c>
      <c r="J823" s="33">
        <f>VLOOKUP(A823,'097_0309'!A:AM,39,0)</f>
        <v>110.25236593059937</v>
      </c>
      <c r="K823" s="33">
        <f t="shared" si="12"/>
        <v>661.51419558359623</v>
      </c>
    </row>
    <row r="824" spans="1:11">
      <c r="A824" s="30" t="s">
        <v>201</v>
      </c>
      <c r="B824" s="30" t="s">
        <v>402</v>
      </c>
      <c r="C824" s="30" t="s">
        <v>417</v>
      </c>
      <c r="D824" s="30" t="s">
        <v>535</v>
      </c>
      <c r="E824" s="30"/>
      <c r="F824" s="30" t="s">
        <v>639</v>
      </c>
      <c r="G824" s="30" t="s">
        <v>407</v>
      </c>
      <c r="H824" s="31">
        <v>36</v>
      </c>
      <c r="I824" s="40">
        <v>6</v>
      </c>
      <c r="J824" s="33">
        <f>VLOOKUP(A824,'097_0309'!A:AM,39,0)</f>
        <v>110.25236593059937</v>
      </c>
      <c r="K824" s="33">
        <f t="shared" si="12"/>
        <v>661.51419558359623</v>
      </c>
    </row>
    <row r="825" spans="1:11">
      <c r="A825" s="30" t="s">
        <v>201</v>
      </c>
      <c r="B825" s="30" t="s">
        <v>402</v>
      </c>
      <c r="C825" s="30" t="s">
        <v>417</v>
      </c>
      <c r="D825" s="30" t="s">
        <v>535</v>
      </c>
      <c r="E825" s="30"/>
      <c r="F825" s="30" t="s">
        <v>639</v>
      </c>
      <c r="G825" s="30" t="s">
        <v>407</v>
      </c>
      <c r="H825" s="31">
        <v>38</v>
      </c>
      <c r="I825" s="40">
        <v>3</v>
      </c>
      <c r="J825" s="33">
        <f>VLOOKUP(A825,'097_0309'!A:AM,39,0)</f>
        <v>110.25236593059937</v>
      </c>
      <c r="K825" s="33">
        <f t="shared" si="12"/>
        <v>330.75709779179812</v>
      </c>
    </row>
    <row r="826" spans="1:11">
      <c r="A826" s="30" t="s">
        <v>201</v>
      </c>
      <c r="B826" s="30" t="s">
        <v>402</v>
      </c>
      <c r="C826" s="30" t="s">
        <v>417</v>
      </c>
      <c r="D826" s="30" t="s">
        <v>535</v>
      </c>
      <c r="E826" s="30"/>
      <c r="F826" s="30" t="s">
        <v>639</v>
      </c>
      <c r="G826" s="30" t="s">
        <v>407</v>
      </c>
      <c r="H826" s="31">
        <v>40</v>
      </c>
      <c r="I826" s="40">
        <v>0</v>
      </c>
      <c r="J826" s="33">
        <f>VLOOKUP(A826,'097_0309'!A:AM,39,0)</f>
        <v>110.25236593059937</v>
      </c>
      <c r="K826" s="33">
        <f t="shared" si="12"/>
        <v>0</v>
      </c>
    </row>
    <row r="827" spans="1:11">
      <c r="A827" s="30" t="s">
        <v>202</v>
      </c>
      <c r="B827" s="30" t="s">
        <v>402</v>
      </c>
      <c r="C827" s="30" t="s">
        <v>417</v>
      </c>
      <c r="D827" s="30" t="s">
        <v>425</v>
      </c>
      <c r="E827" s="30"/>
      <c r="F827" s="30" t="s">
        <v>639</v>
      </c>
      <c r="G827" s="30" t="s">
        <v>407</v>
      </c>
      <c r="H827" s="31">
        <v>30</v>
      </c>
      <c r="I827" s="40">
        <v>0</v>
      </c>
      <c r="J827" s="33">
        <f>VLOOKUP(A827,'097_0309'!A:AM,39,0)</f>
        <v>110.25236593059937</v>
      </c>
      <c r="K827" s="33">
        <f t="shared" si="12"/>
        <v>0</v>
      </c>
    </row>
    <row r="828" spans="1:11">
      <c r="A828" s="30" t="s">
        <v>202</v>
      </c>
      <c r="B828" s="30" t="s">
        <v>402</v>
      </c>
      <c r="C828" s="30" t="s">
        <v>417</v>
      </c>
      <c r="D828" s="30" t="s">
        <v>425</v>
      </c>
      <c r="E828" s="30"/>
      <c r="F828" s="30" t="s">
        <v>639</v>
      </c>
      <c r="G828" s="30" t="s">
        <v>407</v>
      </c>
      <c r="H828" s="31">
        <v>32</v>
      </c>
      <c r="I828" s="40">
        <v>8</v>
      </c>
      <c r="J828" s="33">
        <f>VLOOKUP(A828,'097_0309'!A:AM,39,0)</f>
        <v>110.25236593059937</v>
      </c>
      <c r="K828" s="33">
        <f t="shared" si="12"/>
        <v>882.01892744479494</v>
      </c>
    </row>
    <row r="829" spans="1:11">
      <c r="A829" s="30" t="s">
        <v>202</v>
      </c>
      <c r="B829" s="30" t="s">
        <v>402</v>
      </c>
      <c r="C829" s="30" t="s">
        <v>417</v>
      </c>
      <c r="D829" s="30" t="s">
        <v>425</v>
      </c>
      <c r="E829" s="30"/>
      <c r="F829" s="30" t="s">
        <v>639</v>
      </c>
      <c r="G829" s="30" t="s">
        <v>407</v>
      </c>
      <c r="H829" s="31">
        <v>34</v>
      </c>
      <c r="I829" s="40">
        <v>15</v>
      </c>
      <c r="J829" s="33">
        <f>VLOOKUP(A829,'097_0309'!A:AM,39,0)</f>
        <v>110.25236593059937</v>
      </c>
      <c r="K829" s="33">
        <f t="shared" si="12"/>
        <v>1653.7854889589905</v>
      </c>
    </row>
    <row r="830" spans="1:11">
      <c r="A830" s="30" t="s">
        <v>202</v>
      </c>
      <c r="B830" s="30" t="s">
        <v>402</v>
      </c>
      <c r="C830" s="30" t="s">
        <v>417</v>
      </c>
      <c r="D830" s="30" t="s">
        <v>425</v>
      </c>
      <c r="E830" s="30"/>
      <c r="F830" s="30" t="s">
        <v>639</v>
      </c>
      <c r="G830" s="30" t="s">
        <v>407</v>
      </c>
      <c r="H830" s="31">
        <v>36</v>
      </c>
      <c r="I830" s="40">
        <v>10</v>
      </c>
      <c r="J830" s="33">
        <f>VLOOKUP(A830,'097_0309'!A:AM,39,0)</f>
        <v>110.25236593059937</v>
      </c>
      <c r="K830" s="33">
        <f t="shared" si="12"/>
        <v>1102.5236593059938</v>
      </c>
    </row>
    <row r="831" spans="1:11">
      <c r="A831" s="30" t="s">
        <v>202</v>
      </c>
      <c r="B831" s="30" t="s">
        <v>402</v>
      </c>
      <c r="C831" s="30" t="s">
        <v>417</v>
      </c>
      <c r="D831" s="30" t="s">
        <v>425</v>
      </c>
      <c r="E831" s="30"/>
      <c r="F831" s="30" t="s">
        <v>639</v>
      </c>
      <c r="G831" s="30" t="s">
        <v>407</v>
      </c>
      <c r="H831" s="31">
        <v>38</v>
      </c>
      <c r="I831" s="40">
        <v>6</v>
      </c>
      <c r="J831" s="33">
        <f>VLOOKUP(A831,'097_0309'!A:AM,39,0)</f>
        <v>110.25236593059937</v>
      </c>
      <c r="K831" s="33">
        <f t="shared" si="12"/>
        <v>661.51419558359623</v>
      </c>
    </row>
    <row r="832" spans="1:11">
      <c r="A832" s="30" t="s">
        <v>202</v>
      </c>
      <c r="B832" s="30" t="s">
        <v>402</v>
      </c>
      <c r="C832" s="30" t="s">
        <v>417</v>
      </c>
      <c r="D832" s="30" t="s">
        <v>425</v>
      </c>
      <c r="E832" s="30"/>
      <c r="F832" s="30" t="s">
        <v>639</v>
      </c>
      <c r="G832" s="30" t="s">
        <v>407</v>
      </c>
      <c r="H832" s="31">
        <v>40</v>
      </c>
      <c r="I832" s="40">
        <v>0</v>
      </c>
      <c r="J832" s="33">
        <f>VLOOKUP(A832,'097_0309'!A:AM,39,0)</f>
        <v>110.25236593059937</v>
      </c>
      <c r="K832" s="33">
        <f t="shared" si="12"/>
        <v>0</v>
      </c>
    </row>
    <row r="833" spans="1:11">
      <c r="A833" s="30" t="s">
        <v>203</v>
      </c>
      <c r="B833" s="30" t="s">
        <v>408</v>
      </c>
      <c r="C833" s="30" t="s">
        <v>427</v>
      </c>
      <c r="D833" s="30" t="s">
        <v>430</v>
      </c>
      <c r="E833" s="30"/>
      <c r="F833" s="30" t="s">
        <v>416</v>
      </c>
      <c r="G833" s="30" t="s">
        <v>407</v>
      </c>
      <c r="H833" s="31" t="s">
        <v>373</v>
      </c>
      <c r="I833" s="40">
        <v>0</v>
      </c>
      <c r="J833" s="33">
        <f>VLOOKUP(A833,'097_0309'!A:AM,39,0)</f>
        <v>110.25236593059937</v>
      </c>
      <c r="K833" s="33">
        <f t="shared" si="12"/>
        <v>0</v>
      </c>
    </row>
    <row r="834" spans="1:11">
      <c r="A834" s="30" t="s">
        <v>203</v>
      </c>
      <c r="B834" s="30" t="s">
        <v>408</v>
      </c>
      <c r="C834" s="30" t="s">
        <v>427</v>
      </c>
      <c r="D834" s="30" t="s">
        <v>430</v>
      </c>
      <c r="E834" s="30"/>
      <c r="F834" s="30" t="s">
        <v>416</v>
      </c>
      <c r="G834" s="30" t="s">
        <v>407</v>
      </c>
      <c r="H834" s="31" t="s">
        <v>372</v>
      </c>
      <c r="I834" s="40">
        <v>0</v>
      </c>
      <c r="J834" s="33">
        <f>VLOOKUP(A834,'097_0309'!A:AM,39,0)</f>
        <v>110.25236593059937</v>
      </c>
      <c r="K834" s="33">
        <f t="shared" si="12"/>
        <v>0</v>
      </c>
    </row>
    <row r="835" spans="1:11">
      <c r="A835" s="30" t="s">
        <v>203</v>
      </c>
      <c r="B835" s="30" t="s">
        <v>408</v>
      </c>
      <c r="C835" s="30" t="s">
        <v>427</v>
      </c>
      <c r="D835" s="30" t="s">
        <v>430</v>
      </c>
      <c r="E835" s="30"/>
      <c r="F835" s="30" t="s">
        <v>416</v>
      </c>
      <c r="G835" s="30" t="s">
        <v>407</v>
      </c>
      <c r="H835" s="31" t="s">
        <v>371</v>
      </c>
      <c r="I835" s="40">
        <v>0</v>
      </c>
      <c r="J835" s="33">
        <f>VLOOKUP(A835,'097_0309'!A:AM,39,0)</f>
        <v>110.25236593059937</v>
      </c>
      <c r="K835" s="33">
        <f t="shared" si="12"/>
        <v>0</v>
      </c>
    </row>
    <row r="836" spans="1:11">
      <c r="A836" s="30" t="s">
        <v>203</v>
      </c>
      <c r="B836" s="30" t="s">
        <v>408</v>
      </c>
      <c r="C836" s="30" t="s">
        <v>427</v>
      </c>
      <c r="D836" s="30" t="s">
        <v>430</v>
      </c>
      <c r="E836" s="30"/>
      <c r="F836" s="30" t="s">
        <v>416</v>
      </c>
      <c r="G836" s="30" t="s">
        <v>407</v>
      </c>
      <c r="H836" s="31" t="s">
        <v>374</v>
      </c>
      <c r="I836" s="40">
        <v>2</v>
      </c>
      <c r="J836" s="33">
        <f>VLOOKUP(A836,'097_0309'!A:AM,39,0)</f>
        <v>110.25236593059937</v>
      </c>
      <c r="K836" s="33">
        <f t="shared" ref="K836:K899" si="13">J836*I836</f>
        <v>220.50473186119874</v>
      </c>
    </row>
    <row r="837" spans="1:11">
      <c r="A837" s="30" t="s">
        <v>203</v>
      </c>
      <c r="B837" s="30" t="s">
        <v>408</v>
      </c>
      <c r="C837" s="30" t="s">
        <v>427</v>
      </c>
      <c r="D837" s="30" t="s">
        <v>430</v>
      </c>
      <c r="E837" s="30"/>
      <c r="F837" s="30" t="s">
        <v>416</v>
      </c>
      <c r="G837" s="30" t="s">
        <v>407</v>
      </c>
      <c r="H837" s="31" t="s">
        <v>370</v>
      </c>
      <c r="I837" s="40">
        <v>0</v>
      </c>
      <c r="J837" s="33">
        <f>VLOOKUP(A837,'097_0309'!A:AM,39,0)</f>
        <v>110.25236593059937</v>
      </c>
      <c r="K837" s="33">
        <f t="shared" si="13"/>
        <v>0</v>
      </c>
    </row>
    <row r="838" spans="1:11">
      <c r="A838" s="30" t="s">
        <v>204</v>
      </c>
      <c r="B838" s="30" t="s">
        <v>402</v>
      </c>
      <c r="C838" s="30" t="s">
        <v>438</v>
      </c>
      <c r="D838" s="30" t="s">
        <v>484</v>
      </c>
      <c r="E838" s="30"/>
      <c r="F838" s="30" t="s">
        <v>607</v>
      </c>
      <c r="G838" s="30" t="s">
        <v>407</v>
      </c>
      <c r="H838" s="31" t="s">
        <v>373</v>
      </c>
      <c r="I838" s="40">
        <v>0</v>
      </c>
      <c r="J838" s="33">
        <f>VLOOKUP(A838,'097_0309'!A:AM,39,0)</f>
        <v>62.933753943217667</v>
      </c>
      <c r="K838" s="33">
        <f t="shared" si="13"/>
        <v>0</v>
      </c>
    </row>
    <row r="839" spans="1:11">
      <c r="A839" s="30" t="s">
        <v>204</v>
      </c>
      <c r="B839" s="30" t="s">
        <v>402</v>
      </c>
      <c r="C839" s="30" t="s">
        <v>438</v>
      </c>
      <c r="D839" s="30" t="s">
        <v>484</v>
      </c>
      <c r="E839" s="30"/>
      <c r="F839" s="30" t="s">
        <v>607</v>
      </c>
      <c r="G839" s="30" t="s">
        <v>407</v>
      </c>
      <c r="H839" s="31" t="s">
        <v>372</v>
      </c>
      <c r="I839" s="40">
        <v>0</v>
      </c>
      <c r="J839" s="33">
        <f>VLOOKUP(A839,'097_0309'!A:AM,39,0)</f>
        <v>62.933753943217667</v>
      </c>
      <c r="K839" s="33">
        <f t="shared" si="13"/>
        <v>0</v>
      </c>
    </row>
    <row r="840" spans="1:11">
      <c r="A840" s="30" t="s">
        <v>204</v>
      </c>
      <c r="B840" s="30" t="s">
        <v>402</v>
      </c>
      <c r="C840" s="30" t="s">
        <v>438</v>
      </c>
      <c r="D840" s="30" t="s">
        <v>484</v>
      </c>
      <c r="E840" s="30"/>
      <c r="F840" s="30" t="s">
        <v>607</v>
      </c>
      <c r="G840" s="30" t="s">
        <v>407</v>
      </c>
      <c r="H840" s="31" t="s">
        <v>371</v>
      </c>
      <c r="I840" s="40">
        <v>0</v>
      </c>
      <c r="J840" s="33">
        <f>VLOOKUP(A840,'097_0309'!A:AM,39,0)</f>
        <v>62.933753943217667</v>
      </c>
      <c r="K840" s="33">
        <f t="shared" si="13"/>
        <v>0</v>
      </c>
    </row>
    <row r="841" spans="1:11">
      <c r="A841" s="30" t="s">
        <v>204</v>
      </c>
      <c r="B841" s="30" t="s">
        <v>402</v>
      </c>
      <c r="C841" s="30" t="s">
        <v>438</v>
      </c>
      <c r="D841" s="30" t="s">
        <v>484</v>
      </c>
      <c r="E841" s="30"/>
      <c r="F841" s="30" t="s">
        <v>607</v>
      </c>
      <c r="G841" s="30" t="s">
        <v>407</v>
      </c>
      <c r="H841" s="31" t="s">
        <v>374</v>
      </c>
      <c r="I841" s="40">
        <v>0</v>
      </c>
      <c r="J841" s="33">
        <f>VLOOKUP(A841,'097_0309'!A:AM,39,0)</f>
        <v>62.933753943217667</v>
      </c>
      <c r="K841" s="33">
        <f t="shared" si="13"/>
        <v>0</v>
      </c>
    </row>
    <row r="842" spans="1:11">
      <c r="A842" s="30" t="s">
        <v>205</v>
      </c>
      <c r="B842" s="30" t="s">
        <v>408</v>
      </c>
      <c r="C842" s="30" t="s">
        <v>427</v>
      </c>
      <c r="D842" s="30" t="s">
        <v>430</v>
      </c>
      <c r="E842" s="30"/>
      <c r="F842" s="30" t="s">
        <v>432</v>
      </c>
      <c r="G842" s="30" t="s">
        <v>407</v>
      </c>
      <c r="H842" s="31" t="s">
        <v>373</v>
      </c>
      <c r="I842" s="40">
        <v>0</v>
      </c>
      <c r="J842" s="33">
        <f>VLOOKUP(A842,'097_0309'!A:AM,39,0)</f>
        <v>110.25236593059937</v>
      </c>
      <c r="K842" s="33">
        <f t="shared" si="13"/>
        <v>0</v>
      </c>
    </row>
    <row r="843" spans="1:11">
      <c r="A843" s="30" t="s">
        <v>205</v>
      </c>
      <c r="B843" s="30" t="s">
        <v>408</v>
      </c>
      <c r="C843" s="30" t="s">
        <v>427</v>
      </c>
      <c r="D843" s="30" t="s">
        <v>430</v>
      </c>
      <c r="E843" s="30"/>
      <c r="F843" s="30" t="s">
        <v>432</v>
      </c>
      <c r="G843" s="30" t="s">
        <v>407</v>
      </c>
      <c r="H843" s="31" t="s">
        <v>372</v>
      </c>
      <c r="I843" s="40">
        <v>2</v>
      </c>
      <c r="J843" s="33">
        <f>VLOOKUP(A843,'097_0309'!A:AM,39,0)</f>
        <v>110.25236593059937</v>
      </c>
      <c r="K843" s="33">
        <f t="shared" si="13"/>
        <v>220.50473186119874</v>
      </c>
    </row>
    <row r="844" spans="1:11">
      <c r="A844" s="30" t="s">
        <v>205</v>
      </c>
      <c r="B844" s="30" t="s">
        <v>408</v>
      </c>
      <c r="C844" s="30" t="s">
        <v>427</v>
      </c>
      <c r="D844" s="30" t="s">
        <v>430</v>
      </c>
      <c r="E844" s="30"/>
      <c r="F844" s="30" t="s">
        <v>432</v>
      </c>
      <c r="G844" s="30" t="s">
        <v>407</v>
      </c>
      <c r="H844" s="31" t="s">
        <v>371</v>
      </c>
      <c r="I844" s="40">
        <v>2</v>
      </c>
      <c r="J844" s="33">
        <f>VLOOKUP(A844,'097_0309'!A:AM,39,0)</f>
        <v>110.25236593059937</v>
      </c>
      <c r="K844" s="33">
        <f t="shared" si="13"/>
        <v>220.50473186119874</v>
      </c>
    </row>
    <row r="845" spans="1:11">
      <c r="A845" s="30" t="s">
        <v>205</v>
      </c>
      <c r="B845" s="30" t="s">
        <v>408</v>
      </c>
      <c r="C845" s="30" t="s">
        <v>427</v>
      </c>
      <c r="D845" s="30" t="s">
        <v>430</v>
      </c>
      <c r="E845" s="30"/>
      <c r="F845" s="30" t="s">
        <v>432</v>
      </c>
      <c r="G845" s="30" t="s">
        <v>407</v>
      </c>
      <c r="H845" s="31" t="s">
        <v>374</v>
      </c>
      <c r="I845" s="40">
        <v>0</v>
      </c>
      <c r="J845" s="33">
        <f>VLOOKUP(A845,'097_0309'!A:AM,39,0)</f>
        <v>110.25236593059937</v>
      </c>
      <c r="K845" s="33">
        <f t="shared" si="13"/>
        <v>0</v>
      </c>
    </row>
    <row r="846" spans="1:11">
      <c r="A846" s="30" t="s">
        <v>205</v>
      </c>
      <c r="B846" s="30" t="s">
        <v>408</v>
      </c>
      <c r="C846" s="30" t="s">
        <v>427</v>
      </c>
      <c r="D846" s="30" t="s">
        <v>430</v>
      </c>
      <c r="E846" s="30"/>
      <c r="F846" s="30" t="s">
        <v>432</v>
      </c>
      <c r="G846" s="30" t="s">
        <v>407</v>
      </c>
      <c r="H846" s="31" t="s">
        <v>370</v>
      </c>
      <c r="I846" s="40">
        <v>0</v>
      </c>
      <c r="J846" s="33">
        <f>VLOOKUP(A846,'097_0309'!A:AM,39,0)</f>
        <v>110.25236593059937</v>
      </c>
      <c r="K846" s="33">
        <f t="shared" si="13"/>
        <v>0</v>
      </c>
    </row>
    <row r="847" spans="1:11">
      <c r="A847" s="30" t="s">
        <v>206</v>
      </c>
      <c r="B847" s="30" t="s">
        <v>408</v>
      </c>
      <c r="C847" s="30" t="s">
        <v>413</v>
      </c>
      <c r="D847" s="30" t="s">
        <v>420</v>
      </c>
      <c r="E847" s="30"/>
      <c r="F847" s="30" t="s">
        <v>644</v>
      </c>
      <c r="G847" s="30" t="s">
        <v>407</v>
      </c>
      <c r="H847" s="31" t="s">
        <v>373</v>
      </c>
      <c r="I847" s="40">
        <v>0</v>
      </c>
      <c r="J847" s="33">
        <f>VLOOKUP(A847,'097_0309'!A:AM,39,0)</f>
        <v>157.57097791798108</v>
      </c>
      <c r="K847" s="33">
        <f t="shared" si="13"/>
        <v>0</v>
      </c>
    </row>
    <row r="848" spans="1:11">
      <c r="A848" s="30" t="s">
        <v>207</v>
      </c>
      <c r="B848" s="30" t="s">
        <v>408</v>
      </c>
      <c r="C848" s="30" t="s">
        <v>413</v>
      </c>
      <c r="D848" s="30" t="s">
        <v>420</v>
      </c>
      <c r="E848" s="30"/>
      <c r="F848" s="30" t="s">
        <v>548</v>
      </c>
      <c r="G848" s="30" t="s">
        <v>407</v>
      </c>
      <c r="H848" s="31" t="s">
        <v>375</v>
      </c>
      <c r="I848" s="40">
        <v>0</v>
      </c>
      <c r="J848" s="33">
        <f>VLOOKUP(A848,'097_0309'!A:AM,39,0)</f>
        <v>157.57097791798108</v>
      </c>
      <c r="K848" s="33">
        <f t="shared" si="13"/>
        <v>0</v>
      </c>
    </row>
    <row r="849" spans="1:11">
      <c r="A849" s="30" t="s">
        <v>207</v>
      </c>
      <c r="B849" s="30" t="s">
        <v>408</v>
      </c>
      <c r="C849" s="30" t="s">
        <v>413</v>
      </c>
      <c r="D849" s="30" t="s">
        <v>420</v>
      </c>
      <c r="E849" s="30"/>
      <c r="F849" s="30" t="s">
        <v>548</v>
      </c>
      <c r="G849" s="30" t="s">
        <v>407</v>
      </c>
      <c r="H849" s="31" t="s">
        <v>373</v>
      </c>
      <c r="I849" s="40">
        <v>0</v>
      </c>
      <c r="J849" s="33">
        <f>VLOOKUP(A849,'097_0309'!A:AM,39,0)</f>
        <v>157.57097791798108</v>
      </c>
      <c r="K849" s="33">
        <f t="shared" si="13"/>
        <v>0</v>
      </c>
    </row>
    <row r="850" spans="1:11">
      <c r="A850" s="30" t="s">
        <v>207</v>
      </c>
      <c r="B850" s="30" t="s">
        <v>408</v>
      </c>
      <c r="C850" s="30" t="s">
        <v>413</v>
      </c>
      <c r="D850" s="30" t="s">
        <v>420</v>
      </c>
      <c r="E850" s="30"/>
      <c r="F850" s="30" t="s">
        <v>548</v>
      </c>
      <c r="G850" s="30" t="s">
        <v>407</v>
      </c>
      <c r="H850" s="31" t="s">
        <v>372</v>
      </c>
      <c r="I850" s="40">
        <v>0</v>
      </c>
      <c r="J850" s="33">
        <f>VLOOKUP(A850,'097_0309'!A:AM,39,0)</f>
        <v>157.57097791798108</v>
      </c>
      <c r="K850" s="33">
        <f t="shared" si="13"/>
        <v>0</v>
      </c>
    </row>
    <row r="851" spans="1:11">
      <c r="A851" s="30" t="s">
        <v>207</v>
      </c>
      <c r="B851" s="30" t="s">
        <v>408</v>
      </c>
      <c r="C851" s="30" t="s">
        <v>413</v>
      </c>
      <c r="D851" s="30" t="s">
        <v>420</v>
      </c>
      <c r="E851" s="30"/>
      <c r="F851" s="30" t="s">
        <v>548</v>
      </c>
      <c r="G851" s="30" t="s">
        <v>407</v>
      </c>
      <c r="H851" s="31" t="s">
        <v>371</v>
      </c>
      <c r="I851" s="40">
        <v>0</v>
      </c>
      <c r="J851" s="33">
        <f>VLOOKUP(A851,'097_0309'!A:AM,39,0)</f>
        <v>157.57097791798108</v>
      </c>
      <c r="K851" s="33">
        <f t="shared" si="13"/>
        <v>0</v>
      </c>
    </row>
    <row r="852" spans="1:11">
      <c r="A852" s="30" t="s">
        <v>207</v>
      </c>
      <c r="B852" s="30" t="s">
        <v>408</v>
      </c>
      <c r="C852" s="30" t="s">
        <v>413</v>
      </c>
      <c r="D852" s="30" t="s">
        <v>420</v>
      </c>
      <c r="E852" s="30"/>
      <c r="F852" s="30" t="s">
        <v>548</v>
      </c>
      <c r="G852" s="30" t="s">
        <v>407</v>
      </c>
      <c r="H852" s="31" t="s">
        <v>374</v>
      </c>
      <c r="I852" s="40">
        <v>0</v>
      </c>
      <c r="J852" s="33">
        <f>VLOOKUP(A852,'097_0309'!A:AM,39,0)</f>
        <v>157.57097791798108</v>
      </c>
      <c r="K852" s="33">
        <f t="shared" si="13"/>
        <v>0</v>
      </c>
    </row>
    <row r="853" spans="1:11">
      <c r="A853" s="30" t="s">
        <v>208</v>
      </c>
      <c r="B853" s="30" t="s">
        <v>408</v>
      </c>
      <c r="C853" s="30" t="s">
        <v>417</v>
      </c>
      <c r="D853" s="30" t="s">
        <v>425</v>
      </c>
      <c r="E853" s="30"/>
      <c r="F853" s="30" t="s">
        <v>406</v>
      </c>
      <c r="G853" s="30" t="s">
        <v>407</v>
      </c>
      <c r="H853" s="31" t="s">
        <v>375</v>
      </c>
      <c r="I853" s="40">
        <v>0</v>
      </c>
      <c r="J853" s="33">
        <f>VLOOKUP(A853,'097_0309'!A:AM,39,0)</f>
        <v>126.02523659305994</v>
      </c>
      <c r="K853" s="33">
        <f t="shared" si="13"/>
        <v>0</v>
      </c>
    </row>
    <row r="854" spans="1:11">
      <c r="A854" s="30" t="s">
        <v>208</v>
      </c>
      <c r="B854" s="30" t="s">
        <v>408</v>
      </c>
      <c r="C854" s="30" t="s">
        <v>417</v>
      </c>
      <c r="D854" s="30" t="s">
        <v>425</v>
      </c>
      <c r="E854" s="30"/>
      <c r="F854" s="30" t="s">
        <v>406</v>
      </c>
      <c r="G854" s="30" t="s">
        <v>407</v>
      </c>
      <c r="H854" s="31" t="s">
        <v>373</v>
      </c>
      <c r="I854" s="40">
        <v>0</v>
      </c>
      <c r="J854" s="33">
        <f>VLOOKUP(A854,'097_0309'!A:AM,39,0)</f>
        <v>126.02523659305994</v>
      </c>
      <c r="K854" s="33">
        <f t="shared" si="13"/>
        <v>0</v>
      </c>
    </row>
    <row r="855" spans="1:11">
      <c r="A855" s="30" t="s">
        <v>208</v>
      </c>
      <c r="B855" s="30" t="s">
        <v>408</v>
      </c>
      <c r="C855" s="30" t="s">
        <v>417</v>
      </c>
      <c r="D855" s="30" t="s">
        <v>425</v>
      </c>
      <c r="E855" s="30"/>
      <c r="F855" s="30" t="s">
        <v>406</v>
      </c>
      <c r="G855" s="30" t="s">
        <v>407</v>
      </c>
      <c r="H855" s="31" t="s">
        <v>372</v>
      </c>
      <c r="I855" s="40">
        <v>0</v>
      </c>
      <c r="J855" s="33">
        <f>VLOOKUP(A855,'097_0309'!A:AM,39,0)</f>
        <v>126.02523659305994</v>
      </c>
      <c r="K855" s="33">
        <f t="shared" si="13"/>
        <v>0</v>
      </c>
    </row>
    <row r="856" spans="1:11">
      <c r="A856" s="30" t="s">
        <v>208</v>
      </c>
      <c r="B856" s="30" t="s">
        <v>408</v>
      </c>
      <c r="C856" s="30" t="s">
        <v>417</v>
      </c>
      <c r="D856" s="30" t="s">
        <v>425</v>
      </c>
      <c r="E856" s="30"/>
      <c r="F856" s="30" t="s">
        <v>406</v>
      </c>
      <c r="G856" s="30" t="s">
        <v>407</v>
      </c>
      <c r="H856" s="31" t="s">
        <v>371</v>
      </c>
      <c r="I856" s="40">
        <v>0</v>
      </c>
      <c r="J856" s="33">
        <f>VLOOKUP(A856,'097_0309'!A:AM,39,0)</f>
        <v>126.02523659305994</v>
      </c>
      <c r="K856" s="33">
        <f t="shared" si="13"/>
        <v>0</v>
      </c>
    </row>
    <row r="857" spans="1:11">
      <c r="A857" s="30" t="s">
        <v>208</v>
      </c>
      <c r="B857" s="30" t="s">
        <v>408</v>
      </c>
      <c r="C857" s="30" t="s">
        <v>417</v>
      </c>
      <c r="D857" s="30" t="s">
        <v>425</v>
      </c>
      <c r="E857" s="30"/>
      <c r="F857" s="30" t="s">
        <v>406</v>
      </c>
      <c r="G857" s="30" t="s">
        <v>407</v>
      </c>
      <c r="H857" s="31" t="s">
        <v>374</v>
      </c>
      <c r="I857" s="40">
        <v>0</v>
      </c>
      <c r="J857" s="33">
        <f>VLOOKUP(A857,'097_0309'!A:AM,39,0)</f>
        <v>126.02523659305994</v>
      </c>
      <c r="K857" s="33">
        <f t="shared" si="13"/>
        <v>0</v>
      </c>
    </row>
    <row r="858" spans="1:11">
      <c r="A858" s="30" t="s">
        <v>209</v>
      </c>
      <c r="B858" s="30" t="s">
        <v>408</v>
      </c>
      <c r="C858" s="30" t="s">
        <v>417</v>
      </c>
      <c r="D858" s="30" t="s">
        <v>425</v>
      </c>
      <c r="E858" s="30"/>
      <c r="F858" s="30" t="s">
        <v>646</v>
      </c>
      <c r="G858" s="30" t="s">
        <v>407</v>
      </c>
      <c r="H858" s="31" t="s">
        <v>373</v>
      </c>
      <c r="I858" s="40">
        <v>0</v>
      </c>
      <c r="J858" s="33">
        <f>VLOOKUP(A858,'097_0309'!A:AM,39,0)</f>
        <v>126.02523659305994</v>
      </c>
      <c r="K858" s="33">
        <f t="shared" si="13"/>
        <v>0</v>
      </c>
    </row>
    <row r="859" spans="1:11">
      <c r="A859" s="30" t="s">
        <v>209</v>
      </c>
      <c r="B859" s="30" t="s">
        <v>408</v>
      </c>
      <c r="C859" s="30" t="s">
        <v>417</v>
      </c>
      <c r="D859" s="30" t="s">
        <v>425</v>
      </c>
      <c r="E859" s="30"/>
      <c r="F859" s="30" t="s">
        <v>646</v>
      </c>
      <c r="G859" s="30" t="s">
        <v>407</v>
      </c>
      <c r="H859" s="31" t="s">
        <v>372</v>
      </c>
      <c r="I859" s="40">
        <v>0</v>
      </c>
      <c r="J859" s="33">
        <f>VLOOKUP(A859,'097_0309'!A:AM,39,0)</f>
        <v>126.02523659305994</v>
      </c>
      <c r="K859" s="33">
        <f t="shared" si="13"/>
        <v>0</v>
      </c>
    </row>
    <row r="860" spans="1:11">
      <c r="A860" s="30" t="s">
        <v>209</v>
      </c>
      <c r="B860" s="30" t="s">
        <v>408</v>
      </c>
      <c r="C860" s="30" t="s">
        <v>417</v>
      </c>
      <c r="D860" s="30" t="s">
        <v>425</v>
      </c>
      <c r="E860" s="30"/>
      <c r="F860" s="30" t="s">
        <v>646</v>
      </c>
      <c r="G860" s="30" t="s">
        <v>407</v>
      </c>
      <c r="H860" s="31" t="s">
        <v>371</v>
      </c>
      <c r="I860" s="40">
        <v>0</v>
      </c>
      <c r="J860" s="33">
        <f>VLOOKUP(A860,'097_0309'!A:AM,39,0)</f>
        <v>126.02523659305994</v>
      </c>
      <c r="K860" s="33">
        <f t="shared" si="13"/>
        <v>0</v>
      </c>
    </row>
    <row r="861" spans="1:11">
      <c r="A861" s="30" t="s">
        <v>209</v>
      </c>
      <c r="B861" s="30" t="s">
        <v>408</v>
      </c>
      <c r="C861" s="30" t="s">
        <v>417</v>
      </c>
      <c r="D861" s="30" t="s">
        <v>425</v>
      </c>
      <c r="E861" s="30"/>
      <c r="F861" s="30" t="s">
        <v>646</v>
      </c>
      <c r="G861" s="30" t="s">
        <v>407</v>
      </c>
      <c r="H861" s="31" t="s">
        <v>374</v>
      </c>
      <c r="I861" s="40">
        <v>0</v>
      </c>
      <c r="J861" s="33">
        <f>VLOOKUP(A861,'097_0309'!A:AM,39,0)</f>
        <v>126.02523659305994</v>
      </c>
      <c r="K861" s="33">
        <f t="shared" si="13"/>
        <v>0</v>
      </c>
    </row>
    <row r="862" spans="1:11">
      <c r="A862" s="30" t="s">
        <v>210</v>
      </c>
      <c r="B862" s="30" t="s">
        <v>408</v>
      </c>
      <c r="C862" s="30" t="s">
        <v>417</v>
      </c>
      <c r="D862" s="30" t="s">
        <v>425</v>
      </c>
      <c r="E862" s="30"/>
      <c r="F862" s="30" t="s">
        <v>647</v>
      </c>
      <c r="G862" s="30" t="s">
        <v>407</v>
      </c>
      <c r="H862" s="31" t="s">
        <v>373</v>
      </c>
      <c r="I862" s="40">
        <v>0</v>
      </c>
      <c r="J862" s="33">
        <f>VLOOKUP(A862,'097_0309'!A:AM,39,0)</f>
        <v>126.02523659305994</v>
      </c>
      <c r="K862" s="33">
        <f t="shared" si="13"/>
        <v>0</v>
      </c>
    </row>
    <row r="863" spans="1:11">
      <c r="A863" s="30" t="s">
        <v>210</v>
      </c>
      <c r="B863" s="30" t="s">
        <v>408</v>
      </c>
      <c r="C863" s="30" t="s">
        <v>417</v>
      </c>
      <c r="D863" s="30" t="s">
        <v>425</v>
      </c>
      <c r="E863" s="30"/>
      <c r="F863" s="30" t="s">
        <v>647</v>
      </c>
      <c r="G863" s="30" t="s">
        <v>407</v>
      </c>
      <c r="H863" s="31" t="s">
        <v>372</v>
      </c>
      <c r="I863" s="40">
        <v>0</v>
      </c>
      <c r="J863" s="33">
        <f>VLOOKUP(A863,'097_0309'!A:AM,39,0)</f>
        <v>126.02523659305994</v>
      </c>
      <c r="K863" s="33">
        <f t="shared" si="13"/>
        <v>0</v>
      </c>
    </row>
    <row r="864" spans="1:11">
      <c r="A864" s="30" t="s">
        <v>210</v>
      </c>
      <c r="B864" s="30" t="s">
        <v>408</v>
      </c>
      <c r="C864" s="30" t="s">
        <v>417</v>
      </c>
      <c r="D864" s="30" t="s">
        <v>425</v>
      </c>
      <c r="E864" s="30"/>
      <c r="F864" s="30" t="s">
        <v>647</v>
      </c>
      <c r="G864" s="30" t="s">
        <v>407</v>
      </c>
      <c r="H864" s="31" t="s">
        <v>371</v>
      </c>
      <c r="I864" s="40">
        <v>0</v>
      </c>
      <c r="J864" s="33">
        <f>VLOOKUP(A864,'097_0309'!A:AM,39,0)</f>
        <v>126.02523659305994</v>
      </c>
      <c r="K864" s="33">
        <f t="shared" si="13"/>
        <v>0</v>
      </c>
    </row>
    <row r="865" spans="1:11">
      <c r="A865" s="30" t="s">
        <v>210</v>
      </c>
      <c r="B865" s="30" t="s">
        <v>408</v>
      </c>
      <c r="C865" s="30" t="s">
        <v>417</v>
      </c>
      <c r="D865" s="30" t="s">
        <v>425</v>
      </c>
      <c r="E865" s="30"/>
      <c r="F865" s="30" t="s">
        <v>647</v>
      </c>
      <c r="G865" s="30" t="s">
        <v>407</v>
      </c>
      <c r="H865" s="31" t="s">
        <v>374</v>
      </c>
      <c r="I865" s="40">
        <v>0</v>
      </c>
      <c r="J865" s="33">
        <f>VLOOKUP(A865,'097_0309'!A:AM,39,0)</f>
        <v>126.02523659305994</v>
      </c>
      <c r="K865" s="33">
        <f t="shared" si="13"/>
        <v>0</v>
      </c>
    </row>
    <row r="866" spans="1:11">
      <c r="A866" s="30" t="s">
        <v>210</v>
      </c>
      <c r="B866" s="30" t="s">
        <v>408</v>
      </c>
      <c r="C866" s="30" t="s">
        <v>417</v>
      </c>
      <c r="D866" s="30" t="s">
        <v>425</v>
      </c>
      <c r="E866" s="30"/>
      <c r="F866" s="30" t="s">
        <v>647</v>
      </c>
      <c r="G866" s="30" t="s">
        <v>407</v>
      </c>
      <c r="H866" s="31" t="s">
        <v>370</v>
      </c>
      <c r="I866" s="40">
        <v>0</v>
      </c>
      <c r="J866" s="33">
        <f>VLOOKUP(A866,'097_0309'!A:AM,39,0)</f>
        <v>126.02523659305994</v>
      </c>
      <c r="K866" s="33">
        <f t="shared" si="13"/>
        <v>0</v>
      </c>
    </row>
    <row r="867" spans="1:11">
      <c r="A867" s="30" t="s">
        <v>211</v>
      </c>
      <c r="B867" s="30" t="s">
        <v>402</v>
      </c>
      <c r="C867" s="30" t="s">
        <v>417</v>
      </c>
      <c r="D867" s="30" t="s">
        <v>414</v>
      </c>
      <c r="E867" s="30"/>
      <c r="F867" s="30" t="s">
        <v>570</v>
      </c>
      <c r="G867" s="30" t="s">
        <v>407</v>
      </c>
      <c r="H867" s="31">
        <v>32</v>
      </c>
      <c r="I867" s="40">
        <v>0</v>
      </c>
      <c r="J867" s="33">
        <f>VLOOKUP(A867,'097_0309'!A:AM,39,0)</f>
        <v>47.160883280757098</v>
      </c>
      <c r="K867" s="33">
        <f t="shared" si="13"/>
        <v>0</v>
      </c>
    </row>
    <row r="868" spans="1:11">
      <c r="A868" s="30" t="s">
        <v>211</v>
      </c>
      <c r="B868" s="30" t="s">
        <v>402</v>
      </c>
      <c r="C868" s="30" t="s">
        <v>417</v>
      </c>
      <c r="D868" s="30" t="s">
        <v>414</v>
      </c>
      <c r="E868" s="30"/>
      <c r="F868" s="30" t="s">
        <v>570</v>
      </c>
      <c r="G868" s="30" t="s">
        <v>407</v>
      </c>
      <c r="H868" s="31">
        <v>34</v>
      </c>
      <c r="I868" s="40">
        <v>3</v>
      </c>
      <c r="J868" s="33">
        <f>VLOOKUP(A868,'097_0309'!A:AM,39,0)</f>
        <v>47.160883280757098</v>
      </c>
      <c r="K868" s="33">
        <f t="shared" si="13"/>
        <v>141.48264984227129</v>
      </c>
    </row>
    <row r="869" spans="1:11">
      <c r="A869" s="30" t="s">
        <v>211</v>
      </c>
      <c r="B869" s="30" t="s">
        <v>402</v>
      </c>
      <c r="C869" s="30" t="s">
        <v>417</v>
      </c>
      <c r="D869" s="30" t="s">
        <v>414</v>
      </c>
      <c r="E869" s="30"/>
      <c r="F869" s="30" t="s">
        <v>570</v>
      </c>
      <c r="G869" s="30" t="s">
        <v>407</v>
      </c>
      <c r="H869" s="31">
        <v>36</v>
      </c>
      <c r="I869" s="40">
        <v>3</v>
      </c>
      <c r="J869" s="33">
        <f>VLOOKUP(A869,'097_0309'!A:AM,39,0)</f>
        <v>47.160883280757098</v>
      </c>
      <c r="K869" s="33">
        <f t="shared" si="13"/>
        <v>141.48264984227129</v>
      </c>
    </row>
    <row r="870" spans="1:11">
      <c r="A870" s="30" t="s">
        <v>211</v>
      </c>
      <c r="B870" s="30" t="s">
        <v>402</v>
      </c>
      <c r="C870" s="30" t="s">
        <v>417</v>
      </c>
      <c r="D870" s="30" t="s">
        <v>414</v>
      </c>
      <c r="E870" s="30"/>
      <c r="F870" s="30" t="s">
        <v>570</v>
      </c>
      <c r="G870" s="30" t="s">
        <v>407</v>
      </c>
      <c r="H870" s="31">
        <v>38</v>
      </c>
      <c r="I870" s="40">
        <v>2</v>
      </c>
      <c r="J870" s="33">
        <f>VLOOKUP(A870,'097_0309'!A:AM,39,0)</f>
        <v>47.160883280757098</v>
      </c>
      <c r="K870" s="33">
        <f t="shared" si="13"/>
        <v>94.321766561514195</v>
      </c>
    </row>
    <row r="871" spans="1:11">
      <c r="A871" s="30" t="s">
        <v>212</v>
      </c>
      <c r="B871" s="30" t="s">
        <v>402</v>
      </c>
      <c r="C871" s="30" t="s">
        <v>417</v>
      </c>
      <c r="D871" s="30" t="s">
        <v>420</v>
      </c>
      <c r="E871" s="30"/>
      <c r="F871" s="30" t="s">
        <v>443</v>
      </c>
      <c r="G871" s="30" t="s">
        <v>407</v>
      </c>
      <c r="H871" s="31">
        <v>32</v>
      </c>
      <c r="I871" s="40">
        <v>0</v>
      </c>
      <c r="J871" s="33">
        <f>VLOOKUP(A871,'097_0309'!A:AM,39,0)</f>
        <v>141.79810725552051</v>
      </c>
      <c r="K871" s="33">
        <f t="shared" si="13"/>
        <v>0</v>
      </c>
    </row>
    <row r="872" spans="1:11">
      <c r="A872" s="30" t="s">
        <v>212</v>
      </c>
      <c r="B872" s="30" t="s">
        <v>402</v>
      </c>
      <c r="C872" s="30" t="s">
        <v>417</v>
      </c>
      <c r="D872" s="30" t="s">
        <v>420</v>
      </c>
      <c r="E872" s="30"/>
      <c r="F872" s="30" t="s">
        <v>443</v>
      </c>
      <c r="G872" s="30" t="s">
        <v>407</v>
      </c>
      <c r="H872" s="31">
        <v>34</v>
      </c>
      <c r="I872" s="40">
        <v>0</v>
      </c>
      <c r="J872" s="33">
        <f>VLOOKUP(A872,'097_0309'!A:AM,39,0)</f>
        <v>141.79810725552051</v>
      </c>
      <c r="K872" s="33">
        <f t="shared" si="13"/>
        <v>0</v>
      </c>
    </row>
    <row r="873" spans="1:11">
      <c r="A873" s="30" t="s">
        <v>212</v>
      </c>
      <c r="B873" s="30" t="s">
        <v>402</v>
      </c>
      <c r="C873" s="30" t="s">
        <v>417</v>
      </c>
      <c r="D873" s="30" t="s">
        <v>420</v>
      </c>
      <c r="E873" s="30"/>
      <c r="F873" s="30" t="s">
        <v>443</v>
      </c>
      <c r="G873" s="30" t="s">
        <v>407</v>
      </c>
      <c r="H873" s="31">
        <v>36</v>
      </c>
      <c r="I873" s="40">
        <v>0</v>
      </c>
      <c r="J873" s="33">
        <f>VLOOKUP(A873,'097_0309'!A:AM,39,0)</f>
        <v>141.79810725552051</v>
      </c>
      <c r="K873" s="33">
        <f t="shared" si="13"/>
        <v>0</v>
      </c>
    </row>
    <row r="874" spans="1:11">
      <c r="A874" s="30" t="s">
        <v>213</v>
      </c>
      <c r="B874" s="30" t="s">
        <v>402</v>
      </c>
      <c r="C874" s="30" t="s">
        <v>413</v>
      </c>
      <c r="D874" s="30" t="s">
        <v>425</v>
      </c>
      <c r="E874" s="30"/>
      <c r="F874" s="30" t="s">
        <v>406</v>
      </c>
      <c r="G874" s="30" t="s">
        <v>407</v>
      </c>
      <c r="H874" s="31">
        <v>34</v>
      </c>
      <c r="I874" s="40">
        <v>0</v>
      </c>
      <c r="J874" s="33">
        <f>VLOOKUP(A874,'097_0309'!A:AM,39,0)</f>
        <v>126.02523659305994</v>
      </c>
      <c r="K874" s="33">
        <f t="shared" si="13"/>
        <v>0</v>
      </c>
    </row>
    <row r="875" spans="1:11">
      <c r="A875" s="30" t="s">
        <v>213</v>
      </c>
      <c r="B875" s="30" t="s">
        <v>402</v>
      </c>
      <c r="C875" s="30" t="s">
        <v>413</v>
      </c>
      <c r="D875" s="30" t="s">
        <v>425</v>
      </c>
      <c r="E875" s="30"/>
      <c r="F875" s="30" t="s">
        <v>406</v>
      </c>
      <c r="G875" s="30" t="s">
        <v>407</v>
      </c>
      <c r="H875" s="31">
        <v>36</v>
      </c>
      <c r="I875" s="40">
        <v>0</v>
      </c>
      <c r="J875" s="33">
        <f>VLOOKUP(A875,'097_0309'!A:AM,39,0)</f>
        <v>126.02523659305994</v>
      </c>
      <c r="K875" s="33">
        <f t="shared" si="13"/>
        <v>0</v>
      </c>
    </row>
    <row r="876" spans="1:11">
      <c r="A876" s="30" t="s">
        <v>213</v>
      </c>
      <c r="B876" s="30" t="s">
        <v>402</v>
      </c>
      <c r="C876" s="30" t="s">
        <v>413</v>
      </c>
      <c r="D876" s="30" t="s">
        <v>425</v>
      </c>
      <c r="E876" s="30"/>
      <c r="F876" s="30" t="s">
        <v>406</v>
      </c>
      <c r="G876" s="30" t="s">
        <v>407</v>
      </c>
      <c r="H876" s="31">
        <v>38</v>
      </c>
      <c r="I876" s="40">
        <v>0</v>
      </c>
      <c r="J876" s="33">
        <f>VLOOKUP(A876,'097_0309'!A:AM,39,0)</f>
        <v>126.02523659305994</v>
      </c>
      <c r="K876" s="33">
        <f t="shared" si="13"/>
        <v>0</v>
      </c>
    </row>
    <row r="877" spans="1:11">
      <c r="A877" s="30" t="s">
        <v>214</v>
      </c>
      <c r="B877" s="30" t="s">
        <v>408</v>
      </c>
      <c r="C877" s="30" t="s">
        <v>417</v>
      </c>
      <c r="D877" s="30" t="s">
        <v>463</v>
      </c>
      <c r="E877" s="30"/>
      <c r="F877" s="30" t="s">
        <v>406</v>
      </c>
      <c r="G877" s="30" t="s">
        <v>407</v>
      </c>
      <c r="H877" s="31" t="s">
        <v>373</v>
      </c>
      <c r="I877" s="40">
        <v>0</v>
      </c>
      <c r="J877" s="33">
        <f>VLOOKUP(A877,'097_0309'!A:AM,39,0)</f>
        <v>204.88958990536278</v>
      </c>
      <c r="K877" s="33">
        <f t="shared" si="13"/>
        <v>0</v>
      </c>
    </row>
    <row r="878" spans="1:11">
      <c r="A878" s="30" t="s">
        <v>215</v>
      </c>
      <c r="B878" s="30" t="s">
        <v>408</v>
      </c>
      <c r="C878" s="30" t="s">
        <v>417</v>
      </c>
      <c r="D878" s="30" t="s">
        <v>463</v>
      </c>
      <c r="E878" s="30"/>
      <c r="F878" s="30" t="s">
        <v>652</v>
      </c>
      <c r="G878" s="30" t="s">
        <v>407</v>
      </c>
      <c r="H878" s="31" t="s">
        <v>373</v>
      </c>
      <c r="I878" s="40">
        <v>0</v>
      </c>
      <c r="J878" s="33">
        <f>VLOOKUP(A878,'097_0309'!A:AM,39,0)</f>
        <v>204.88958990536278</v>
      </c>
      <c r="K878" s="33">
        <f t="shared" si="13"/>
        <v>0</v>
      </c>
    </row>
    <row r="879" spans="1:11">
      <c r="A879" s="30" t="s">
        <v>215</v>
      </c>
      <c r="B879" s="30" t="s">
        <v>408</v>
      </c>
      <c r="C879" s="30" t="s">
        <v>417</v>
      </c>
      <c r="D879" s="30" t="s">
        <v>463</v>
      </c>
      <c r="E879" s="30"/>
      <c r="F879" s="30" t="s">
        <v>652</v>
      </c>
      <c r="G879" s="30" t="s">
        <v>407</v>
      </c>
      <c r="H879" s="31" t="s">
        <v>372</v>
      </c>
      <c r="I879" s="40">
        <v>0</v>
      </c>
      <c r="J879" s="33">
        <f>VLOOKUP(A879,'097_0309'!A:AM,39,0)</f>
        <v>204.88958990536278</v>
      </c>
      <c r="K879" s="33">
        <f t="shared" si="13"/>
        <v>0</v>
      </c>
    </row>
    <row r="880" spans="1:11">
      <c r="A880" s="30" t="s">
        <v>216</v>
      </c>
      <c r="B880" s="30" t="s">
        <v>402</v>
      </c>
      <c r="C880" s="30" t="s">
        <v>417</v>
      </c>
      <c r="D880" s="30" t="s">
        <v>566</v>
      </c>
      <c r="E880" s="30"/>
      <c r="F880" s="30" t="s">
        <v>406</v>
      </c>
      <c r="G880" s="30" t="s">
        <v>407</v>
      </c>
      <c r="H880" s="31">
        <v>30</v>
      </c>
      <c r="I880" s="40">
        <v>0</v>
      </c>
      <c r="J880" s="33">
        <f>VLOOKUP(A880,'097_0309'!A:AM,39,0)</f>
        <v>141.79810725552051</v>
      </c>
      <c r="K880" s="33">
        <f t="shared" si="13"/>
        <v>0</v>
      </c>
    </row>
    <row r="881" spans="1:11">
      <c r="A881" s="30" t="s">
        <v>216</v>
      </c>
      <c r="B881" s="30" t="s">
        <v>402</v>
      </c>
      <c r="C881" s="30" t="s">
        <v>417</v>
      </c>
      <c r="D881" s="30" t="s">
        <v>566</v>
      </c>
      <c r="E881" s="30"/>
      <c r="F881" s="30" t="s">
        <v>406</v>
      </c>
      <c r="G881" s="30" t="s">
        <v>407</v>
      </c>
      <c r="H881" s="31">
        <v>32</v>
      </c>
      <c r="I881" s="40">
        <v>0</v>
      </c>
      <c r="J881" s="33">
        <f>VLOOKUP(A881,'097_0309'!A:AM,39,0)</f>
        <v>141.79810725552051</v>
      </c>
      <c r="K881" s="33">
        <f t="shared" si="13"/>
        <v>0</v>
      </c>
    </row>
    <row r="882" spans="1:11">
      <c r="A882" s="30" t="s">
        <v>216</v>
      </c>
      <c r="B882" s="30" t="s">
        <v>402</v>
      </c>
      <c r="C882" s="30" t="s">
        <v>417</v>
      </c>
      <c r="D882" s="30" t="s">
        <v>566</v>
      </c>
      <c r="E882" s="30"/>
      <c r="F882" s="30" t="s">
        <v>406</v>
      </c>
      <c r="G882" s="30" t="s">
        <v>407</v>
      </c>
      <c r="H882" s="31">
        <v>34</v>
      </c>
      <c r="I882" s="40">
        <v>0</v>
      </c>
      <c r="J882" s="33">
        <f>VLOOKUP(A882,'097_0309'!A:AM,39,0)</f>
        <v>141.79810725552051</v>
      </c>
      <c r="K882" s="33">
        <f t="shared" si="13"/>
        <v>0</v>
      </c>
    </row>
    <row r="883" spans="1:11">
      <c r="A883" s="30" t="s">
        <v>216</v>
      </c>
      <c r="B883" s="30" t="s">
        <v>402</v>
      </c>
      <c r="C883" s="30" t="s">
        <v>417</v>
      </c>
      <c r="D883" s="30" t="s">
        <v>566</v>
      </c>
      <c r="E883" s="30"/>
      <c r="F883" s="30" t="s">
        <v>406</v>
      </c>
      <c r="G883" s="30" t="s">
        <v>407</v>
      </c>
      <c r="H883" s="31">
        <v>36</v>
      </c>
      <c r="I883" s="40">
        <v>0</v>
      </c>
      <c r="J883" s="33">
        <f>VLOOKUP(A883,'097_0309'!A:AM,39,0)</f>
        <v>141.79810725552051</v>
      </c>
      <c r="K883" s="33">
        <f t="shared" si="13"/>
        <v>0</v>
      </c>
    </row>
    <row r="884" spans="1:11">
      <c r="A884" s="30" t="s">
        <v>216</v>
      </c>
      <c r="B884" s="30" t="s">
        <v>402</v>
      </c>
      <c r="C884" s="30" t="s">
        <v>417</v>
      </c>
      <c r="D884" s="30" t="s">
        <v>566</v>
      </c>
      <c r="E884" s="30"/>
      <c r="F884" s="30" t="s">
        <v>406</v>
      </c>
      <c r="G884" s="30" t="s">
        <v>407</v>
      </c>
      <c r="H884" s="31">
        <v>38</v>
      </c>
      <c r="I884" s="40">
        <v>0</v>
      </c>
      <c r="J884" s="33">
        <f>VLOOKUP(A884,'097_0309'!A:AM,39,0)</f>
        <v>141.79810725552051</v>
      </c>
      <c r="K884" s="33">
        <f t="shared" si="13"/>
        <v>0</v>
      </c>
    </row>
    <row r="885" spans="1:11">
      <c r="A885" s="30" t="s">
        <v>216</v>
      </c>
      <c r="B885" s="30" t="s">
        <v>402</v>
      </c>
      <c r="C885" s="30" t="s">
        <v>417</v>
      </c>
      <c r="D885" s="30" t="s">
        <v>566</v>
      </c>
      <c r="E885" s="30"/>
      <c r="F885" s="30" t="s">
        <v>406</v>
      </c>
      <c r="G885" s="30" t="s">
        <v>407</v>
      </c>
      <c r="H885" s="31">
        <v>48</v>
      </c>
      <c r="I885" s="40">
        <v>0</v>
      </c>
      <c r="J885" s="33">
        <f>VLOOKUP(A885,'097_0309'!A:AM,39,0)</f>
        <v>141.79810725552051</v>
      </c>
      <c r="K885" s="33">
        <f t="shared" si="13"/>
        <v>0</v>
      </c>
    </row>
    <row r="886" spans="1:11">
      <c r="A886" s="30" t="s">
        <v>217</v>
      </c>
      <c r="B886" s="30" t="s">
        <v>402</v>
      </c>
      <c r="C886" s="30" t="s">
        <v>417</v>
      </c>
      <c r="D886" s="30" t="s">
        <v>535</v>
      </c>
      <c r="E886" s="30"/>
      <c r="F886" s="30" t="s">
        <v>406</v>
      </c>
      <c r="G886" s="30" t="s">
        <v>407</v>
      </c>
      <c r="H886" s="31">
        <v>32</v>
      </c>
      <c r="I886" s="40">
        <v>0</v>
      </c>
      <c r="J886" s="33">
        <f>VLOOKUP(A886,'097_0309'!A:AM,39,0)</f>
        <v>110.25236593059937</v>
      </c>
      <c r="K886" s="33">
        <f t="shared" si="13"/>
        <v>0</v>
      </c>
    </row>
    <row r="887" spans="1:11">
      <c r="A887" s="30" t="s">
        <v>217</v>
      </c>
      <c r="B887" s="30" t="s">
        <v>402</v>
      </c>
      <c r="C887" s="30" t="s">
        <v>417</v>
      </c>
      <c r="D887" s="30" t="s">
        <v>535</v>
      </c>
      <c r="E887" s="30"/>
      <c r="F887" s="30" t="s">
        <v>406</v>
      </c>
      <c r="G887" s="30" t="s">
        <v>407</v>
      </c>
      <c r="H887" s="31">
        <v>36</v>
      </c>
      <c r="I887" s="40">
        <v>0</v>
      </c>
      <c r="J887" s="33">
        <f>VLOOKUP(A887,'097_0309'!A:AM,39,0)</f>
        <v>110.25236593059937</v>
      </c>
      <c r="K887" s="33">
        <f t="shared" si="13"/>
        <v>0</v>
      </c>
    </row>
    <row r="888" spans="1:11">
      <c r="A888" s="30" t="s">
        <v>217</v>
      </c>
      <c r="B888" s="30" t="s">
        <v>402</v>
      </c>
      <c r="C888" s="30" t="s">
        <v>417</v>
      </c>
      <c r="D888" s="30" t="s">
        <v>535</v>
      </c>
      <c r="E888" s="30"/>
      <c r="F888" s="30" t="s">
        <v>406</v>
      </c>
      <c r="G888" s="30" t="s">
        <v>407</v>
      </c>
      <c r="H888" s="31">
        <v>40</v>
      </c>
      <c r="I888" s="40">
        <v>0</v>
      </c>
      <c r="J888" s="33">
        <f>VLOOKUP(A888,'097_0309'!A:AM,39,0)</f>
        <v>110.25236593059937</v>
      </c>
      <c r="K888" s="33">
        <f t="shared" si="13"/>
        <v>0</v>
      </c>
    </row>
    <row r="889" spans="1:11">
      <c r="A889" s="30" t="s">
        <v>218</v>
      </c>
      <c r="B889" s="30" t="s">
        <v>402</v>
      </c>
      <c r="C889" s="30" t="s">
        <v>417</v>
      </c>
      <c r="D889" s="30" t="s">
        <v>535</v>
      </c>
      <c r="E889" s="30"/>
      <c r="F889" s="30" t="s">
        <v>654</v>
      </c>
      <c r="G889" s="30" t="s">
        <v>407</v>
      </c>
      <c r="H889" s="31">
        <v>32</v>
      </c>
      <c r="I889" s="40">
        <v>0</v>
      </c>
      <c r="J889" s="33">
        <f>VLOOKUP(A889,'097_0309'!A:AM,39,0)</f>
        <v>110.25236593059937</v>
      </c>
      <c r="K889" s="33">
        <f t="shared" si="13"/>
        <v>0</v>
      </c>
    </row>
    <row r="890" spans="1:11">
      <c r="A890" s="30" t="s">
        <v>218</v>
      </c>
      <c r="B890" s="30" t="s">
        <v>402</v>
      </c>
      <c r="C890" s="30" t="s">
        <v>417</v>
      </c>
      <c r="D890" s="30" t="s">
        <v>535</v>
      </c>
      <c r="E890" s="30"/>
      <c r="F890" s="30" t="s">
        <v>654</v>
      </c>
      <c r="G890" s="30" t="s">
        <v>407</v>
      </c>
      <c r="H890" s="31">
        <v>34</v>
      </c>
      <c r="I890" s="40">
        <v>2</v>
      </c>
      <c r="J890" s="33">
        <f>VLOOKUP(A890,'097_0309'!A:AM,39,0)</f>
        <v>110.25236593059937</v>
      </c>
      <c r="K890" s="33">
        <f t="shared" si="13"/>
        <v>220.50473186119874</v>
      </c>
    </row>
    <row r="891" spans="1:11">
      <c r="A891" s="30" t="s">
        <v>218</v>
      </c>
      <c r="B891" s="30" t="s">
        <v>402</v>
      </c>
      <c r="C891" s="30" t="s">
        <v>417</v>
      </c>
      <c r="D891" s="30" t="s">
        <v>535</v>
      </c>
      <c r="E891" s="30"/>
      <c r="F891" s="30" t="s">
        <v>654</v>
      </c>
      <c r="G891" s="30" t="s">
        <v>407</v>
      </c>
      <c r="H891" s="31">
        <v>36</v>
      </c>
      <c r="I891" s="40">
        <v>0</v>
      </c>
      <c r="J891" s="33">
        <f>VLOOKUP(A891,'097_0309'!A:AM,39,0)</f>
        <v>110.25236593059937</v>
      </c>
      <c r="K891" s="33">
        <f t="shared" si="13"/>
        <v>0</v>
      </c>
    </row>
    <row r="892" spans="1:11">
      <c r="A892" s="30" t="s">
        <v>218</v>
      </c>
      <c r="B892" s="30" t="s">
        <v>402</v>
      </c>
      <c r="C892" s="30" t="s">
        <v>417</v>
      </c>
      <c r="D892" s="30" t="s">
        <v>535</v>
      </c>
      <c r="E892" s="30"/>
      <c r="F892" s="30" t="s">
        <v>654</v>
      </c>
      <c r="G892" s="30" t="s">
        <v>407</v>
      </c>
      <c r="H892" s="31">
        <v>38</v>
      </c>
      <c r="I892" s="40">
        <v>0</v>
      </c>
      <c r="J892" s="33">
        <f>VLOOKUP(A892,'097_0309'!A:AM,39,0)</f>
        <v>110.25236593059937</v>
      </c>
      <c r="K892" s="33">
        <f t="shared" si="13"/>
        <v>0</v>
      </c>
    </row>
    <row r="893" spans="1:11">
      <c r="A893" s="30" t="s">
        <v>219</v>
      </c>
      <c r="B893" s="30" t="s">
        <v>402</v>
      </c>
      <c r="C893" s="30" t="s">
        <v>417</v>
      </c>
      <c r="D893" s="30" t="s">
        <v>425</v>
      </c>
      <c r="E893" s="30"/>
      <c r="F893" s="30" t="s">
        <v>406</v>
      </c>
      <c r="G893" s="30" t="s">
        <v>407</v>
      </c>
      <c r="H893" s="31">
        <v>38</v>
      </c>
      <c r="I893" s="40">
        <v>0</v>
      </c>
      <c r="J893" s="33">
        <f>VLOOKUP(A893,'097_0309'!A:AM,39,0)</f>
        <v>126.02523659305994</v>
      </c>
      <c r="K893" s="33">
        <f t="shared" si="13"/>
        <v>0</v>
      </c>
    </row>
    <row r="894" spans="1:11">
      <c r="A894" s="30" t="s">
        <v>220</v>
      </c>
      <c r="B894" s="30" t="s">
        <v>402</v>
      </c>
      <c r="C894" s="30" t="s">
        <v>417</v>
      </c>
      <c r="D894" s="30" t="s">
        <v>425</v>
      </c>
      <c r="E894" s="30"/>
      <c r="F894" s="30" t="s">
        <v>654</v>
      </c>
      <c r="G894" s="30" t="s">
        <v>407</v>
      </c>
      <c r="H894" s="31">
        <v>32</v>
      </c>
      <c r="I894" s="40">
        <v>0</v>
      </c>
      <c r="J894" s="33">
        <f>VLOOKUP(A894,'097_0309'!A:AM,39,0)</f>
        <v>126.02523659305994</v>
      </c>
      <c r="K894" s="33">
        <f t="shared" si="13"/>
        <v>0</v>
      </c>
    </row>
    <row r="895" spans="1:11">
      <c r="A895" s="30" t="s">
        <v>220</v>
      </c>
      <c r="B895" s="30" t="s">
        <v>402</v>
      </c>
      <c r="C895" s="30" t="s">
        <v>417</v>
      </c>
      <c r="D895" s="30" t="s">
        <v>425</v>
      </c>
      <c r="E895" s="30"/>
      <c r="F895" s="30" t="s">
        <v>654</v>
      </c>
      <c r="G895" s="30" t="s">
        <v>407</v>
      </c>
      <c r="H895" s="31">
        <v>34</v>
      </c>
      <c r="I895" s="40">
        <v>0</v>
      </c>
      <c r="J895" s="33">
        <f>VLOOKUP(A895,'097_0309'!A:AM,39,0)</f>
        <v>126.02523659305994</v>
      </c>
      <c r="K895" s="33">
        <f t="shared" si="13"/>
        <v>0</v>
      </c>
    </row>
    <row r="896" spans="1:11">
      <c r="A896" s="30" t="s">
        <v>220</v>
      </c>
      <c r="B896" s="30" t="s">
        <v>402</v>
      </c>
      <c r="C896" s="30" t="s">
        <v>417</v>
      </c>
      <c r="D896" s="30" t="s">
        <v>425</v>
      </c>
      <c r="E896" s="30"/>
      <c r="F896" s="30" t="s">
        <v>654</v>
      </c>
      <c r="G896" s="30" t="s">
        <v>407</v>
      </c>
      <c r="H896" s="31">
        <v>36</v>
      </c>
      <c r="I896" s="40">
        <v>0</v>
      </c>
      <c r="J896" s="33">
        <f>VLOOKUP(A896,'097_0309'!A:AM,39,0)</f>
        <v>126.02523659305994</v>
      </c>
      <c r="K896" s="33">
        <f t="shared" si="13"/>
        <v>0</v>
      </c>
    </row>
    <row r="897" spans="1:11">
      <c r="A897" s="30" t="s">
        <v>221</v>
      </c>
      <c r="B897" s="30" t="s">
        <v>402</v>
      </c>
      <c r="C897" s="30" t="s">
        <v>417</v>
      </c>
      <c r="D897" s="30" t="s">
        <v>414</v>
      </c>
      <c r="E897" s="30"/>
      <c r="F897" s="30" t="s">
        <v>656</v>
      </c>
      <c r="G897" s="30" t="s">
        <v>407</v>
      </c>
      <c r="H897" s="31">
        <v>30</v>
      </c>
      <c r="I897" s="40">
        <v>0</v>
      </c>
      <c r="J897" s="33">
        <f>VLOOKUP(A897,'097_0309'!A:AM,39,0)</f>
        <v>47.160883280757098</v>
      </c>
      <c r="K897" s="33">
        <f t="shared" si="13"/>
        <v>0</v>
      </c>
    </row>
    <row r="898" spans="1:11">
      <c r="A898" s="30" t="s">
        <v>221</v>
      </c>
      <c r="B898" s="30" t="s">
        <v>402</v>
      </c>
      <c r="C898" s="30" t="s">
        <v>417</v>
      </c>
      <c r="D898" s="30" t="s">
        <v>414</v>
      </c>
      <c r="E898" s="30"/>
      <c r="F898" s="30" t="s">
        <v>656</v>
      </c>
      <c r="G898" s="30" t="s">
        <v>407</v>
      </c>
      <c r="H898" s="31">
        <v>32</v>
      </c>
      <c r="I898" s="40">
        <v>0</v>
      </c>
      <c r="J898" s="33">
        <f>VLOOKUP(A898,'097_0309'!A:AM,39,0)</f>
        <v>47.160883280757098</v>
      </c>
      <c r="K898" s="33">
        <f t="shared" si="13"/>
        <v>0</v>
      </c>
    </row>
    <row r="899" spans="1:11">
      <c r="A899" s="30" t="s">
        <v>221</v>
      </c>
      <c r="B899" s="30" t="s">
        <v>402</v>
      </c>
      <c r="C899" s="30" t="s">
        <v>417</v>
      </c>
      <c r="D899" s="30" t="s">
        <v>414</v>
      </c>
      <c r="E899" s="30"/>
      <c r="F899" s="30" t="s">
        <v>656</v>
      </c>
      <c r="G899" s="30" t="s">
        <v>407</v>
      </c>
      <c r="H899" s="31">
        <v>34</v>
      </c>
      <c r="I899" s="40">
        <v>0</v>
      </c>
      <c r="J899" s="33">
        <f>VLOOKUP(A899,'097_0309'!A:AM,39,0)</f>
        <v>47.160883280757098</v>
      </c>
      <c r="K899" s="33">
        <f t="shared" si="13"/>
        <v>0</v>
      </c>
    </row>
    <row r="900" spans="1:11">
      <c r="A900" s="30" t="s">
        <v>221</v>
      </c>
      <c r="B900" s="30" t="s">
        <v>402</v>
      </c>
      <c r="C900" s="30" t="s">
        <v>417</v>
      </c>
      <c r="D900" s="30" t="s">
        <v>414</v>
      </c>
      <c r="E900" s="30"/>
      <c r="F900" s="30" t="s">
        <v>656</v>
      </c>
      <c r="G900" s="30" t="s">
        <v>407</v>
      </c>
      <c r="H900" s="31">
        <v>36</v>
      </c>
      <c r="I900" s="40">
        <v>0</v>
      </c>
      <c r="J900" s="33">
        <f>VLOOKUP(A900,'097_0309'!A:AM,39,0)</f>
        <v>47.160883280757098</v>
      </c>
      <c r="K900" s="33">
        <f t="shared" ref="K900:K963" si="14">J900*I900</f>
        <v>0</v>
      </c>
    </row>
    <row r="901" spans="1:11">
      <c r="A901" s="30" t="s">
        <v>221</v>
      </c>
      <c r="B901" s="30" t="s">
        <v>402</v>
      </c>
      <c r="C901" s="30" t="s">
        <v>417</v>
      </c>
      <c r="D901" s="30" t="s">
        <v>414</v>
      </c>
      <c r="E901" s="30"/>
      <c r="F901" s="30" t="s">
        <v>656</v>
      </c>
      <c r="G901" s="30" t="s">
        <v>407</v>
      </c>
      <c r="H901" s="31">
        <v>38</v>
      </c>
      <c r="I901" s="40">
        <v>0</v>
      </c>
      <c r="J901" s="33">
        <f>VLOOKUP(A901,'097_0309'!A:AM,39,0)</f>
        <v>47.160883280757098</v>
      </c>
      <c r="K901" s="33">
        <f t="shared" si="14"/>
        <v>0</v>
      </c>
    </row>
    <row r="902" spans="1:11">
      <c r="A902" s="30" t="s">
        <v>221</v>
      </c>
      <c r="B902" s="30" t="s">
        <v>402</v>
      </c>
      <c r="C902" s="30" t="s">
        <v>417</v>
      </c>
      <c r="D902" s="30" t="s">
        <v>414</v>
      </c>
      <c r="E902" s="30"/>
      <c r="F902" s="30" t="s">
        <v>656</v>
      </c>
      <c r="G902" s="30" t="s">
        <v>407</v>
      </c>
      <c r="H902" s="31">
        <v>40</v>
      </c>
      <c r="I902" s="40">
        <v>0</v>
      </c>
      <c r="J902" s="33">
        <f>VLOOKUP(A902,'097_0309'!A:AM,39,0)</f>
        <v>47.160883280757098</v>
      </c>
      <c r="K902" s="33">
        <f t="shared" si="14"/>
        <v>0</v>
      </c>
    </row>
    <row r="903" spans="1:11">
      <c r="A903" s="30" t="s">
        <v>222</v>
      </c>
      <c r="B903" s="30" t="s">
        <v>402</v>
      </c>
      <c r="C903" s="30" t="s">
        <v>417</v>
      </c>
      <c r="D903" s="30" t="s">
        <v>414</v>
      </c>
      <c r="E903" s="30"/>
      <c r="F903" s="30" t="s">
        <v>657</v>
      </c>
      <c r="G903" s="30" t="s">
        <v>407</v>
      </c>
      <c r="H903" s="31">
        <v>34</v>
      </c>
      <c r="I903" s="40">
        <v>0</v>
      </c>
      <c r="J903" s="33">
        <f>VLOOKUP(A903,'097_0309'!A:AM,39,0)</f>
        <v>47.160883280757098</v>
      </c>
      <c r="K903" s="33">
        <f t="shared" si="14"/>
        <v>0</v>
      </c>
    </row>
    <row r="904" spans="1:11">
      <c r="A904" s="30" t="s">
        <v>222</v>
      </c>
      <c r="B904" s="30" t="s">
        <v>402</v>
      </c>
      <c r="C904" s="30" t="s">
        <v>417</v>
      </c>
      <c r="D904" s="30" t="s">
        <v>414</v>
      </c>
      <c r="E904" s="30"/>
      <c r="F904" s="30" t="s">
        <v>657</v>
      </c>
      <c r="G904" s="30" t="s">
        <v>407</v>
      </c>
      <c r="H904" s="31">
        <v>36</v>
      </c>
      <c r="I904" s="40">
        <v>0</v>
      </c>
      <c r="J904" s="33">
        <f>VLOOKUP(A904,'097_0309'!A:AM,39,0)</f>
        <v>47.160883280757098</v>
      </c>
      <c r="K904" s="33">
        <f t="shared" si="14"/>
        <v>0</v>
      </c>
    </row>
    <row r="905" spans="1:11">
      <c r="A905" s="30" t="s">
        <v>223</v>
      </c>
      <c r="B905" s="30" t="s">
        <v>402</v>
      </c>
      <c r="C905" s="30" t="s">
        <v>417</v>
      </c>
      <c r="D905" s="30" t="s">
        <v>414</v>
      </c>
      <c r="E905" s="30"/>
      <c r="F905" s="30" t="s">
        <v>406</v>
      </c>
      <c r="G905" s="30" t="s">
        <v>407</v>
      </c>
      <c r="H905" s="31">
        <v>30</v>
      </c>
      <c r="I905" s="40">
        <v>0</v>
      </c>
      <c r="J905" s="33">
        <f>VLOOKUP(A905,'097_0309'!A:AM,39,0)</f>
        <v>62.933753943217667</v>
      </c>
      <c r="K905" s="33">
        <f t="shared" si="14"/>
        <v>0</v>
      </c>
    </row>
    <row r="906" spans="1:11">
      <c r="A906" s="30" t="s">
        <v>223</v>
      </c>
      <c r="B906" s="30" t="s">
        <v>402</v>
      </c>
      <c r="C906" s="30" t="s">
        <v>417</v>
      </c>
      <c r="D906" s="30" t="s">
        <v>414</v>
      </c>
      <c r="E906" s="30"/>
      <c r="F906" s="30" t="s">
        <v>406</v>
      </c>
      <c r="G906" s="30" t="s">
        <v>407</v>
      </c>
      <c r="H906" s="31">
        <v>32</v>
      </c>
      <c r="I906" s="40">
        <v>5</v>
      </c>
      <c r="J906" s="33">
        <f>VLOOKUP(A906,'097_0309'!A:AM,39,0)</f>
        <v>62.933753943217667</v>
      </c>
      <c r="K906" s="33">
        <f t="shared" si="14"/>
        <v>314.66876971608832</v>
      </c>
    </row>
    <row r="907" spans="1:11">
      <c r="A907" s="30" t="s">
        <v>223</v>
      </c>
      <c r="B907" s="30" t="s">
        <v>402</v>
      </c>
      <c r="C907" s="30" t="s">
        <v>417</v>
      </c>
      <c r="D907" s="30" t="s">
        <v>414</v>
      </c>
      <c r="E907" s="30"/>
      <c r="F907" s="30" t="s">
        <v>406</v>
      </c>
      <c r="G907" s="30" t="s">
        <v>407</v>
      </c>
      <c r="H907" s="31">
        <v>34</v>
      </c>
      <c r="I907" s="40">
        <v>7</v>
      </c>
      <c r="J907" s="33">
        <f>VLOOKUP(A907,'097_0309'!A:AM,39,0)</f>
        <v>62.933753943217667</v>
      </c>
      <c r="K907" s="33">
        <f t="shared" si="14"/>
        <v>440.53627760252368</v>
      </c>
    </row>
    <row r="908" spans="1:11">
      <c r="A908" s="30" t="s">
        <v>223</v>
      </c>
      <c r="B908" s="30" t="s">
        <v>402</v>
      </c>
      <c r="C908" s="30" t="s">
        <v>417</v>
      </c>
      <c r="D908" s="30" t="s">
        <v>414</v>
      </c>
      <c r="E908" s="30"/>
      <c r="F908" s="30" t="s">
        <v>406</v>
      </c>
      <c r="G908" s="30" t="s">
        <v>407</v>
      </c>
      <c r="H908" s="31">
        <v>36</v>
      </c>
      <c r="I908" s="40">
        <v>4</v>
      </c>
      <c r="J908" s="33">
        <f>VLOOKUP(A908,'097_0309'!A:AM,39,0)</f>
        <v>62.933753943217667</v>
      </c>
      <c r="K908" s="33">
        <f t="shared" si="14"/>
        <v>251.73501577287067</v>
      </c>
    </row>
    <row r="909" spans="1:11">
      <c r="A909" s="30" t="s">
        <v>223</v>
      </c>
      <c r="B909" s="30" t="s">
        <v>402</v>
      </c>
      <c r="C909" s="30" t="s">
        <v>417</v>
      </c>
      <c r="D909" s="30" t="s">
        <v>414</v>
      </c>
      <c r="E909" s="30"/>
      <c r="F909" s="30" t="s">
        <v>406</v>
      </c>
      <c r="G909" s="30" t="s">
        <v>407</v>
      </c>
      <c r="H909" s="31">
        <v>38</v>
      </c>
      <c r="I909" s="40">
        <v>2</v>
      </c>
      <c r="J909" s="33">
        <f>VLOOKUP(A909,'097_0309'!A:AM,39,0)</f>
        <v>62.933753943217667</v>
      </c>
      <c r="K909" s="33">
        <f t="shared" si="14"/>
        <v>125.86750788643533</v>
      </c>
    </row>
    <row r="910" spans="1:11">
      <c r="A910" s="30" t="s">
        <v>224</v>
      </c>
      <c r="B910" s="30" t="s">
        <v>402</v>
      </c>
      <c r="C910" s="30" t="s">
        <v>417</v>
      </c>
      <c r="D910" s="30" t="s">
        <v>414</v>
      </c>
      <c r="E910" s="30"/>
      <c r="F910" s="30" t="s">
        <v>416</v>
      </c>
      <c r="G910" s="30" t="s">
        <v>407</v>
      </c>
      <c r="H910" s="31">
        <v>30</v>
      </c>
      <c r="I910" s="40">
        <v>2</v>
      </c>
      <c r="J910" s="33">
        <f>VLOOKUP(A910,'097_0309'!A:AM,39,0)</f>
        <v>62.933753943217667</v>
      </c>
      <c r="K910" s="33">
        <f t="shared" si="14"/>
        <v>125.86750788643533</v>
      </c>
    </row>
    <row r="911" spans="1:11">
      <c r="A911" s="30" t="s">
        <v>224</v>
      </c>
      <c r="B911" s="30" t="s">
        <v>402</v>
      </c>
      <c r="C911" s="30" t="s">
        <v>417</v>
      </c>
      <c r="D911" s="30" t="s">
        <v>414</v>
      </c>
      <c r="E911" s="30"/>
      <c r="F911" s="30" t="s">
        <v>416</v>
      </c>
      <c r="G911" s="30" t="s">
        <v>407</v>
      </c>
      <c r="H911" s="31">
        <v>32</v>
      </c>
      <c r="I911" s="40">
        <v>11</v>
      </c>
      <c r="J911" s="33">
        <f>VLOOKUP(A911,'097_0309'!A:AM,39,0)</f>
        <v>62.933753943217667</v>
      </c>
      <c r="K911" s="33">
        <f t="shared" si="14"/>
        <v>692.27129337539429</v>
      </c>
    </row>
    <row r="912" spans="1:11">
      <c r="A912" s="30" t="s">
        <v>224</v>
      </c>
      <c r="B912" s="30" t="s">
        <v>402</v>
      </c>
      <c r="C912" s="30" t="s">
        <v>417</v>
      </c>
      <c r="D912" s="30" t="s">
        <v>414</v>
      </c>
      <c r="E912" s="30"/>
      <c r="F912" s="30" t="s">
        <v>416</v>
      </c>
      <c r="G912" s="30" t="s">
        <v>407</v>
      </c>
      <c r="H912" s="31">
        <v>34</v>
      </c>
      <c r="I912" s="40">
        <v>18</v>
      </c>
      <c r="J912" s="33">
        <f>VLOOKUP(A912,'097_0309'!A:AM,39,0)</f>
        <v>62.933753943217667</v>
      </c>
      <c r="K912" s="33">
        <f t="shared" si="14"/>
        <v>1132.807570977918</v>
      </c>
    </row>
    <row r="913" spans="1:11">
      <c r="A913" s="30" t="s">
        <v>224</v>
      </c>
      <c r="B913" s="30" t="s">
        <v>402</v>
      </c>
      <c r="C913" s="30" t="s">
        <v>417</v>
      </c>
      <c r="D913" s="30" t="s">
        <v>414</v>
      </c>
      <c r="E913" s="30"/>
      <c r="F913" s="30" t="s">
        <v>416</v>
      </c>
      <c r="G913" s="30" t="s">
        <v>407</v>
      </c>
      <c r="H913" s="31">
        <v>36</v>
      </c>
      <c r="I913" s="40">
        <v>19</v>
      </c>
      <c r="J913" s="33">
        <f>VLOOKUP(A913,'097_0309'!A:AM,39,0)</f>
        <v>62.933753943217667</v>
      </c>
      <c r="K913" s="33">
        <f t="shared" si="14"/>
        <v>1195.7413249211356</v>
      </c>
    </row>
    <row r="914" spans="1:11">
      <c r="A914" s="30" t="s">
        <v>224</v>
      </c>
      <c r="B914" s="30" t="s">
        <v>402</v>
      </c>
      <c r="C914" s="30" t="s">
        <v>417</v>
      </c>
      <c r="D914" s="30" t="s">
        <v>414</v>
      </c>
      <c r="E914" s="30"/>
      <c r="F914" s="30" t="s">
        <v>416</v>
      </c>
      <c r="G914" s="30" t="s">
        <v>407</v>
      </c>
      <c r="H914" s="31">
        <v>38</v>
      </c>
      <c r="I914" s="40">
        <v>14</v>
      </c>
      <c r="J914" s="33">
        <f>VLOOKUP(A914,'097_0309'!A:AM,39,0)</f>
        <v>62.933753943217667</v>
      </c>
      <c r="K914" s="33">
        <f t="shared" si="14"/>
        <v>881.07255520504737</v>
      </c>
    </row>
    <row r="915" spans="1:11">
      <c r="A915" s="30" t="s">
        <v>224</v>
      </c>
      <c r="B915" s="30" t="s">
        <v>402</v>
      </c>
      <c r="C915" s="30" t="s">
        <v>417</v>
      </c>
      <c r="D915" s="30" t="s">
        <v>414</v>
      </c>
      <c r="E915" s="30"/>
      <c r="F915" s="30" t="s">
        <v>416</v>
      </c>
      <c r="G915" s="30" t="s">
        <v>407</v>
      </c>
      <c r="H915" s="31">
        <v>40</v>
      </c>
      <c r="I915" s="40">
        <v>3</v>
      </c>
      <c r="J915" s="33">
        <f>VLOOKUP(A915,'097_0309'!A:AM,39,0)</f>
        <v>62.933753943217667</v>
      </c>
      <c r="K915" s="33">
        <f t="shared" si="14"/>
        <v>188.80126182965301</v>
      </c>
    </row>
    <row r="916" spans="1:11">
      <c r="A916" s="30" t="s">
        <v>225</v>
      </c>
      <c r="B916" s="30" t="s">
        <v>408</v>
      </c>
      <c r="C916" s="30" t="s">
        <v>417</v>
      </c>
      <c r="D916" s="30" t="s">
        <v>463</v>
      </c>
      <c r="E916" s="30"/>
      <c r="F916" s="30" t="s">
        <v>593</v>
      </c>
      <c r="G916" s="30" t="s">
        <v>407</v>
      </c>
      <c r="H916" s="31" t="s">
        <v>375</v>
      </c>
      <c r="I916" s="40">
        <v>5</v>
      </c>
      <c r="J916" s="33">
        <f>VLOOKUP(A916,'097_0309'!A:AM,39,0)</f>
        <v>173.34384858044163</v>
      </c>
      <c r="K916" s="33">
        <f t="shared" si="14"/>
        <v>866.71924290220818</v>
      </c>
    </row>
    <row r="917" spans="1:11">
      <c r="A917" s="30" t="s">
        <v>225</v>
      </c>
      <c r="B917" s="30" t="s">
        <v>408</v>
      </c>
      <c r="C917" s="30" t="s">
        <v>417</v>
      </c>
      <c r="D917" s="30" t="s">
        <v>463</v>
      </c>
      <c r="E917" s="30"/>
      <c r="F917" s="30" t="s">
        <v>593</v>
      </c>
      <c r="G917" s="30" t="s">
        <v>407</v>
      </c>
      <c r="H917" s="31" t="s">
        <v>373</v>
      </c>
      <c r="I917" s="40">
        <v>12</v>
      </c>
      <c r="J917" s="33">
        <f>VLOOKUP(A917,'097_0309'!A:AM,39,0)</f>
        <v>173.34384858044163</v>
      </c>
      <c r="K917" s="33">
        <f t="shared" si="14"/>
        <v>2080.1261829652994</v>
      </c>
    </row>
    <row r="918" spans="1:11">
      <c r="A918" s="30" t="s">
        <v>225</v>
      </c>
      <c r="B918" s="30" t="s">
        <v>408</v>
      </c>
      <c r="C918" s="30" t="s">
        <v>417</v>
      </c>
      <c r="D918" s="30" t="s">
        <v>463</v>
      </c>
      <c r="E918" s="30"/>
      <c r="F918" s="30" t="s">
        <v>593</v>
      </c>
      <c r="G918" s="30" t="s">
        <v>407</v>
      </c>
      <c r="H918" s="31" t="s">
        <v>372</v>
      </c>
      <c r="I918" s="40">
        <v>11</v>
      </c>
      <c r="J918" s="33">
        <f>VLOOKUP(A918,'097_0309'!A:AM,39,0)</f>
        <v>173.34384858044163</v>
      </c>
      <c r="K918" s="33">
        <f t="shared" si="14"/>
        <v>1906.7823343848579</v>
      </c>
    </row>
    <row r="919" spans="1:11">
      <c r="A919" s="30" t="s">
        <v>225</v>
      </c>
      <c r="B919" s="30" t="s">
        <v>408</v>
      </c>
      <c r="C919" s="30" t="s">
        <v>417</v>
      </c>
      <c r="D919" s="30" t="s">
        <v>463</v>
      </c>
      <c r="E919" s="30"/>
      <c r="F919" s="30" t="s">
        <v>593</v>
      </c>
      <c r="G919" s="30" t="s">
        <v>407</v>
      </c>
      <c r="H919" s="31" t="s">
        <v>371</v>
      </c>
      <c r="I919" s="40">
        <v>4</v>
      </c>
      <c r="J919" s="33">
        <f>VLOOKUP(A919,'097_0309'!A:AM,39,0)</f>
        <v>173.34384858044163</v>
      </c>
      <c r="K919" s="33">
        <f t="shared" si="14"/>
        <v>693.37539432176652</v>
      </c>
    </row>
    <row r="920" spans="1:11">
      <c r="A920" s="30" t="s">
        <v>225</v>
      </c>
      <c r="B920" s="30" t="s">
        <v>408</v>
      </c>
      <c r="C920" s="30" t="s">
        <v>417</v>
      </c>
      <c r="D920" s="30" t="s">
        <v>463</v>
      </c>
      <c r="E920" s="30"/>
      <c r="F920" s="30" t="s">
        <v>593</v>
      </c>
      <c r="G920" s="30" t="s">
        <v>407</v>
      </c>
      <c r="H920" s="31" t="s">
        <v>374</v>
      </c>
      <c r="I920" s="40">
        <v>3</v>
      </c>
      <c r="J920" s="33">
        <f>VLOOKUP(A920,'097_0309'!A:AM,39,0)</f>
        <v>173.34384858044163</v>
      </c>
      <c r="K920" s="33">
        <f t="shared" si="14"/>
        <v>520.03154574132486</v>
      </c>
    </row>
    <row r="921" spans="1:11">
      <c r="A921" s="30" t="s">
        <v>226</v>
      </c>
      <c r="B921" s="30" t="s">
        <v>408</v>
      </c>
      <c r="C921" s="30" t="s">
        <v>417</v>
      </c>
      <c r="D921" s="30" t="s">
        <v>463</v>
      </c>
      <c r="E921" s="30"/>
      <c r="F921" s="30" t="s">
        <v>659</v>
      </c>
      <c r="G921" s="30" t="s">
        <v>407</v>
      </c>
      <c r="H921" s="31" t="s">
        <v>375</v>
      </c>
      <c r="I921" s="40">
        <v>0</v>
      </c>
      <c r="J921" s="33">
        <f>VLOOKUP(A921,'097_0309'!A:AM,39,0)</f>
        <v>173.34384858044163</v>
      </c>
      <c r="K921" s="33">
        <f t="shared" si="14"/>
        <v>0</v>
      </c>
    </row>
    <row r="922" spans="1:11">
      <c r="A922" s="30" t="s">
        <v>226</v>
      </c>
      <c r="B922" s="30" t="s">
        <v>408</v>
      </c>
      <c r="C922" s="30" t="s">
        <v>417</v>
      </c>
      <c r="D922" s="30" t="s">
        <v>463</v>
      </c>
      <c r="E922" s="30"/>
      <c r="F922" s="30" t="s">
        <v>659</v>
      </c>
      <c r="G922" s="30" t="s">
        <v>407</v>
      </c>
      <c r="H922" s="31" t="s">
        <v>373</v>
      </c>
      <c r="I922" s="40">
        <v>2</v>
      </c>
      <c r="J922" s="33">
        <f>VLOOKUP(A922,'097_0309'!A:AM,39,0)</f>
        <v>173.34384858044163</v>
      </c>
      <c r="K922" s="33">
        <f t="shared" si="14"/>
        <v>346.68769716088326</v>
      </c>
    </row>
    <row r="923" spans="1:11">
      <c r="A923" s="30" t="s">
        <v>226</v>
      </c>
      <c r="B923" s="30" t="s">
        <v>408</v>
      </c>
      <c r="C923" s="30" t="s">
        <v>417</v>
      </c>
      <c r="D923" s="30" t="s">
        <v>463</v>
      </c>
      <c r="E923" s="30"/>
      <c r="F923" s="30" t="s">
        <v>659</v>
      </c>
      <c r="G923" s="30" t="s">
        <v>407</v>
      </c>
      <c r="H923" s="31" t="s">
        <v>372</v>
      </c>
      <c r="I923" s="40">
        <v>2</v>
      </c>
      <c r="J923" s="33">
        <f>VLOOKUP(A923,'097_0309'!A:AM,39,0)</f>
        <v>173.34384858044163</v>
      </c>
      <c r="K923" s="33">
        <f t="shared" si="14"/>
        <v>346.68769716088326</v>
      </c>
    </row>
    <row r="924" spans="1:11">
      <c r="A924" s="30" t="s">
        <v>226</v>
      </c>
      <c r="B924" s="30" t="s">
        <v>408</v>
      </c>
      <c r="C924" s="30" t="s">
        <v>417</v>
      </c>
      <c r="D924" s="30" t="s">
        <v>463</v>
      </c>
      <c r="E924" s="30"/>
      <c r="F924" s="30" t="s">
        <v>659</v>
      </c>
      <c r="G924" s="30" t="s">
        <v>407</v>
      </c>
      <c r="H924" s="31" t="s">
        <v>371</v>
      </c>
      <c r="I924" s="40">
        <v>0</v>
      </c>
      <c r="J924" s="33">
        <f>VLOOKUP(A924,'097_0309'!A:AM,39,0)</f>
        <v>173.34384858044163</v>
      </c>
      <c r="K924" s="33">
        <f t="shared" si="14"/>
        <v>0</v>
      </c>
    </row>
    <row r="925" spans="1:11">
      <c r="A925" s="30" t="s">
        <v>226</v>
      </c>
      <c r="B925" s="30" t="s">
        <v>408</v>
      </c>
      <c r="C925" s="30" t="s">
        <v>417</v>
      </c>
      <c r="D925" s="30" t="s">
        <v>463</v>
      </c>
      <c r="E925" s="30"/>
      <c r="F925" s="30" t="s">
        <v>659</v>
      </c>
      <c r="G925" s="30" t="s">
        <v>407</v>
      </c>
      <c r="H925" s="31" t="s">
        <v>374</v>
      </c>
      <c r="I925" s="40">
        <v>0</v>
      </c>
      <c r="J925" s="33">
        <f>VLOOKUP(A925,'097_0309'!A:AM,39,0)</f>
        <v>173.34384858044163</v>
      </c>
      <c r="K925" s="33">
        <f t="shared" si="14"/>
        <v>0</v>
      </c>
    </row>
    <row r="926" spans="1:11">
      <c r="A926" s="30" t="s">
        <v>226</v>
      </c>
      <c r="B926" s="30" t="s">
        <v>408</v>
      </c>
      <c r="C926" s="30" t="s">
        <v>417</v>
      </c>
      <c r="D926" s="30" t="s">
        <v>463</v>
      </c>
      <c r="E926" s="30"/>
      <c r="F926" s="30" t="s">
        <v>659</v>
      </c>
      <c r="G926" s="30" t="s">
        <v>407</v>
      </c>
      <c r="H926" s="31" t="s">
        <v>370</v>
      </c>
      <c r="I926" s="40">
        <v>0</v>
      </c>
      <c r="J926" s="33">
        <f>VLOOKUP(A926,'097_0309'!A:AM,39,0)</f>
        <v>173.34384858044163</v>
      </c>
      <c r="K926" s="33">
        <f t="shared" si="14"/>
        <v>0</v>
      </c>
    </row>
    <row r="927" spans="1:11">
      <c r="A927" s="30" t="s">
        <v>227</v>
      </c>
      <c r="B927" s="30" t="s">
        <v>409</v>
      </c>
      <c r="C927" s="30" t="s">
        <v>417</v>
      </c>
      <c r="D927" s="30" t="s">
        <v>414</v>
      </c>
      <c r="E927" s="30"/>
      <c r="F927" s="30" t="s">
        <v>416</v>
      </c>
      <c r="G927" s="30" t="s">
        <v>407</v>
      </c>
      <c r="H927" s="31" t="s">
        <v>373</v>
      </c>
      <c r="I927" s="40">
        <v>0</v>
      </c>
      <c r="J927" s="33">
        <f>VLOOKUP(A927,'097_0309'!A:AM,39,0)</f>
        <v>62.933753943217667</v>
      </c>
      <c r="K927" s="33">
        <f t="shared" si="14"/>
        <v>0</v>
      </c>
    </row>
    <row r="928" spans="1:11">
      <c r="A928" s="30" t="s">
        <v>227</v>
      </c>
      <c r="B928" s="30" t="s">
        <v>409</v>
      </c>
      <c r="C928" s="30" t="s">
        <v>417</v>
      </c>
      <c r="D928" s="30" t="s">
        <v>414</v>
      </c>
      <c r="E928" s="30"/>
      <c r="F928" s="30" t="s">
        <v>416</v>
      </c>
      <c r="G928" s="30" t="s">
        <v>407</v>
      </c>
      <c r="H928" s="31" t="s">
        <v>372</v>
      </c>
      <c r="I928" s="40">
        <v>0</v>
      </c>
      <c r="J928" s="33">
        <f>VLOOKUP(A928,'097_0309'!A:AM,39,0)</f>
        <v>62.933753943217667</v>
      </c>
      <c r="K928" s="33">
        <f t="shared" si="14"/>
        <v>0</v>
      </c>
    </row>
    <row r="929" spans="1:11">
      <c r="A929" s="30" t="s">
        <v>227</v>
      </c>
      <c r="B929" s="30" t="s">
        <v>409</v>
      </c>
      <c r="C929" s="30" t="s">
        <v>417</v>
      </c>
      <c r="D929" s="30" t="s">
        <v>414</v>
      </c>
      <c r="E929" s="30"/>
      <c r="F929" s="30" t="s">
        <v>416</v>
      </c>
      <c r="G929" s="30" t="s">
        <v>407</v>
      </c>
      <c r="H929" s="31" t="s">
        <v>371</v>
      </c>
      <c r="I929" s="40">
        <v>0</v>
      </c>
      <c r="J929" s="33">
        <f>VLOOKUP(A929,'097_0309'!A:AM,39,0)</f>
        <v>62.933753943217667</v>
      </c>
      <c r="K929" s="33">
        <f t="shared" si="14"/>
        <v>0</v>
      </c>
    </row>
    <row r="930" spans="1:11">
      <c r="A930" s="30" t="s">
        <v>227</v>
      </c>
      <c r="B930" s="30" t="s">
        <v>409</v>
      </c>
      <c r="C930" s="30" t="s">
        <v>417</v>
      </c>
      <c r="D930" s="30" t="s">
        <v>414</v>
      </c>
      <c r="E930" s="30"/>
      <c r="F930" s="30" t="s">
        <v>416</v>
      </c>
      <c r="G930" s="30" t="s">
        <v>407</v>
      </c>
      <c r="H930" s="31" t="s">
        <v>374</v>
      </c>
      <c r="I930" s="40">
        <v>0</v>
      </c>
      <c r="J930" s="33">
        <f>VLOOKUP(A930,'097_0309'!A:AM,39,0)</f>
        <v>62.933753943217667</v>
      </c>
      <c r="K930" s="33">
        <f t="shared" si="14"/>
        <v>0</v>
      </c>
    </row>
    <row r="931" spans="1:11">
      <c r="A931" s="30" t="s">
        <v>227</v>
      </c>
      <c r="B931" s="30" t="s">
        <v>409</v>
      </c>
      <c r="C931" s="30" t="s">
        <v>417</v>
      </c>
      <c r="D931" s="30" t="s">
        <v>414</v>
      </c>
      <c r="E931" s="30"/>
      <c r="F931" s="30" t="s">
        <v>416</v>
      </c>
      <c r="G931" s="30" t="s">
        <v>407</v>
      </c>
      <c r="H931" s="31" t="s">
        <v>370</v>
      </c>
      <c r="I931" s="40">
        <v>0</v>
      </c>
      <c r="J931" s="33">
        <f>VLOOKUP(A931,'097_0309'!A:AM,39,0)</f>
        <v>62.933753943217667</v>
      </c>
      <c r="K931" s="33">
        <f t="shared" si="14"/>
        <v>0</v>
      </c>
    </row>
    <row r="932" spans="1:11">
      <c r="A932" s="30" t="s">
        <v>228</v>
      </c>
      <c r="B932" s="30" t="s">
        <v>408</v>
      </c>
      <c r="C932" s="30" t="s">
        <v>413</v>
      </c>
      <c r="D932" s="30" t="s">
        <v>420</v>
      </c>
      <c r="E932" s="30"/>
      <c r="F932" s="30" t="s">
        <v>443</v>
      </c>
      <c r="G932" s="30" t="s">
        <v>407</v>
      </c>
      <c r="H932" s="31" t="s">
        <v>375</v>
      </c>
      <c r="I932" s="40">
        <v>0</v>
      </c>
      <c r="J932" s="33">
        <f>VLOOKUP(A932,'097_0309'!A:AM,39,0)</f>
        <v>157.57097791798108</v>
      </c>
      <c r="K932" s="33">
        <f t="shared" si="14"/>
        <v>0</v>
      </c>
    </row>
    <row r="933" spans="1:11">
      <c r="A933" s="30" t="s">
        <v>228</v>
      </c>
      <c r="B933" s="30" t="s">
        <v>408</v>
      </c>
      <c r="C933" s="30" t="s">
        <v>413</v>
      </c>
      <c r="D933" s="30" t="s">
        <v>420</v>
      </c>
      <c r="E933" s="30"/>
      <c r="F933" s="30" t="s">
        <v>443</v>
      </c>
      <c r="G933" s="30" t="s">
        <v>407</v>
      </c>
      <c r="H933" s="31" t="s">
        <v>373</v>
      </c>
      <c r="I933" s="40">
        <v>2</v>
      </c>
      <c r="J933" s="33">
        <f>VLOOKUP(A933,'097_0309'!A:AM,39,0)</f>
        <v>157.57097791798108</v>
      </c>
      <c r="K933" s="33">
        <f t="shared" si="14"/>
        <v>315.14195583596216</v>
      </c>
    </row>
    <row r="934" spans="1:11">
      <c r="A934" s="30" t="s">
        <v>228</v>
      </c>
      <c r="B934" s="30" t="s">
        <v>408</v>
      </c>
      <c r="C934" s="30" t="s">
        <v>413</v>
      </c>
      <c r="D934" s="30" t="s">
        <v>420</v>
      </c>
      <c r="E934" s="30"/>
      <c r="F934" s="30" t="s">
        <v>443</v>
      </c>
      <c r="G934" s="30" t="s">
        <v>407</v>
      </c>
      <c r="H934" s="31" t="s">
        <v>372</v>
      </c>
      <c r="I934" s="40">
        <v>2</v>
      </c>
      <c r="J934" s="33">
        <f>VLOOKUP(A934,'097_0309'!A:AM,39,0)</f>
        <v>157.57097791798108</v>
      </c>
      <c r="K934" s="33">
        <f t="shared" si="14"/>
        <v>315.14195583596216</v>
      </c>
    </row>
    <row r="935" spans="1:11">
      <c r="A935" s="30" t="s">
        <v>228</v>
      </c>
      <c r="B935" s="30" t="s">
        <v>408</v>
      </c>
      <c r="C935" s="30" t="s">
        <v>413</v>
      </c>
      <c r="D935" s="30" t="s">
        <v>420</v>
      </c>
      <c r="E935" s="30"/>
      <c r="F935" s="30" t="s">
        <v>443</v>
      </c>
      <c r="G935" s="30" t="s">
        <v>407</v>
      </c>
      <c r="H935" s="31" t="s">
        <v>371</v>
      </c>
      <c r="I935" s="40">
        <v>0</v>
      </c>
      <c r="J935" s="33">
        <f>VLOOKUP(A935,'097_0309'!A:AM,39,0)</f>
        <v>157.57097791798108</v>
      </c>
      <c r="K935" s="33">
        <f t="shared" si="14"/>
        <v>0</v>
      </c>
    </row>
    <row r="936" spans="1:11">
      <c r="A936" s="30" t="s">
        <v>228</v>
      </c>
      <c r="B936" s="30" t="s">
        <v>408</v>
      </c>
      <c r="C936" s="30" t="s">
        <v>413</v>
      </c>
      <c r="D936" s="30" t="s">
        <v>420</v>
      </c>
      <c r="E936" s="30"/>
      <c r="F936" s="30" t="s">
        <v>443</v>
      </c>
      <c r="G936" s="30" t="s">
        <v>407</v>
      </c>
      <c r="H936" s="31" t="s">
        <v>374</v>
      </c>
      <c r="I936" s="40">
        <v>0</v>
      </c>
      <c r="J936" s="33">
        <f>VLOOKUP(A936,'097_0309'!A:AM,39,0)</f>
        <v>157.57097791798108</v>
      </c>
      <c r="K936" s="33">
        <f t="shared" si="14"/>
        <v>0</v>
      </c>
    </row>
    <row r="937" spans="1:11">
      <c r="A937" s="30" t="s">
        <v>229</v>
      </c>
      <c r="B937" s="30" t="s">
        <v>408</v>
      </c>
      <c r="C937" s="30" t="s">
        <v>417</v>
      </c>
      <c r="D937" s="30" t="s">
        <v>411</v>
      </c>
      <c r="E937" s="30"/>
      <c r="F937" s="30" t="s">
        <v>406</v>
      </c>
      <c r="G937" s="30" t="s">
        <v>407</v>
      </c>
      <c r="H937" s="31" t="s">
        <v>373</v>
      </c>
      <c r="I937" s="40">
        <v>0</v>
      </c>
      <c r="J937" s="33">
        <f>VLOOKUP(A937,'097_0309'!A:AM,39,0)</f>
        <v>94.479495268138805</v>
      </c>
      <c r="K937" s="33">
        <f t="shared" si="14"/>
        <v>0</v>
      </c>
    </row>
    <row r="938" spans="1:11">
      <c r="A938" s="30" t="s">
        <v>229</v>
      </c>
      <c r="B938" s="30" t="s">
        <v>408</v>
      </c>
      <c r="C938" s="30" t="s">
        <v>417</v>
      </c>
      <c r="D938" s="30" t="s">
        <v>411</v>
      </c>
      <c r="E938" s="30"/>
      <c r="F938" s="30" t="s">
        <v>406</v>
      </c>
      <c r="G938" s="30" t="s">
        <v>407</v>
      </c>
      <c r="H938" s="31" t="s">
        <v>372</v>
      </c>
      <c r="I938" s="40">
        <v>0</v>
      </c>
      <c r="J938" s="33">
        <f>VLOOKUP(A938,'097_0309'!A:AM,39,0)</f>
        <v>94.479495268138805</v>
      </c>
      <c r="K938" s="33">
        <f t="shared" si="14"/>
        <v>0</v>
      </c>
    </row>
    <row r="939" spans="1:11">
      <c r="A939" s="30" t="s">
        <v>229</v>
      </c>
      <c r="B939" s="30" t="s">
        <v>408</v>
      </c>
      <c r="C939" s="30" t="s">
        <v>417</v>
      </c>
      <c r="D939" s="30" t="s">
        <v>411</v>
      </c>
      <c r="E939" s="30"/>
      <c r="F939" s="30" t="s">
        <v>406</v>
      </c>
      <c r="G939" s="30" t="s">
        <v>407</v>
      </c>
      <c r="H939" s="31" t="s">
        <v>371</v>
      </c>
      <c r="I939" s="40">
        <v>0</v>
      </c>
      <c r="J939" s="33">
        <f>VLOOKUP(A939,'097_0309'!A:AM,39,0)</f>
        <v>94.479495268138805</v>
      </c>
      <c r="K939" s="33">
        <f t="shared" si="14"/>
        <v>0</v>
      </c>
    </row>
    <row r="940" spans="1:11">
      <c r="A940" s="30" t="s">
        <v>229</v>
      </c>
      <c r="B940" s="30" t="s">
        <v>408</v>
      </c>
      <c r="C940" s="30" t="s">
        <v>417</v>
      </c>
      <c r="D940" s="30" t="s">
        <v>411</v>
      </c>
      <c r="E940" s="30"/>
      <c r="F940" s="30" t="s">
        <v>406</v>
      </c>
      <c r="G940" s="30" t="s">
        <v>407</v>
      </c>
      <c r="H940" s="31" t="s">
        <v>374</v>
      </c>
      <c r="I940" s="40">
        <v>0</v>
      </c>
      <c r="J940" s="33">
        <f>VLOOKUP(A940,'097_0309'!A:AM,39,0)</f>
        <v>94.479495268138805</v>
      </c>
      <c r="K940" s="33">
        <f t="shared" si="14"/>
        <v>0</v>
      </c>
    </row>
    <row r="941" spans="1:11">
      <c r="A941" s="30" t="s">
        <v>230</v>
      </c>
      <c r="B941" s="30" t="s">
        <v>408</v>
      </c>
      <c r="C941" s="30" t="s">
        <v>417</v>
      </c>
      <c r="D941" s="30" t="s">
        <v>411</v>
      </c>
      <c r="E941" s="30"/>
      <c r="F941" s="30" t="s">
        <v>663</v>
      </c>
      <c r="G941" s="30" t="s">
        <v>407</v>
      </c>
      <c r="H941" s="31" t="s">
        <v>373</v>
      </c>
      <c r="I941" s="40">
        <v>0</v>
      </c>
      <c r="J941" s="33">
        <f>VLOOKUP(A941,'097_0309'!A:AM,39,0)</f>
        <v>94.479495268138805</v>
      </c>
      <c r="K941" s="33">
        <f t="shared" si="14"/>
        <v>0</v>
      </c>
    </row>
    <row r="942" spans="1:11">
      <c r="A942" s="30" t="s">
        <v>230</v>
      </c>
      <c r="B942" s="30" t="s">
        <v>408</v>
      </c>
      <c r="C942" s="30" t="s">
        <v>417</v>
      </c>
      <c r="D942" s="30" t="s">
        <v>411</v>
      </c>
      <c r="E942" s="30"/>
      <c r="F942" s="30" t="s">
        <v>663</v>
      </c>
      <c r="G942" s="30" t="s">
        <v>407</v>
      </c>
      <c r="H942" s="31" t="s">
        <v>372</v>
      </c>
      <c r="I942" s="40">
        <v>0</v>
      </c>
      <c r="J942" s="33">
        <f>VLOOKUP(A942,'097_0309'!A:AM,39,0)</f>
        <v>94.479495268138805</v>
      </c>
      <c r="K942" s="33">
        <f t="shared" si="14"/>
        <v>0</v>
      </c>
    </row>
    <row r="943" spans="1:11">
      <c r="A943" s="30" t="s">
        <v>230</v>
      </c>
      <c r="B943" s="30" t="s">
        <v>408</v>
      </c>
      <c r="C943" s="30" t="s">
        <v>417</v>
      </c>
      <c r="D943" s="30" t="s">
        <v>411</v>
      </c>
      <c r="E943" s="30"/>
      <c r="F943" s="30" t="s">
        <v>663</v>
      </c>
      <c r="G943" s="30" t="s">
        <v>407</v>
      </c>
      <c r="H943" s="31" t="s">
        <v>371</v>
      </c>
      <c r="I943" s="40">
        <v>0</v>
      </c>
      <c r="J943" s="33">
        <f>VLOOKUP(A943,'097_0309'!A:AM,39,0)</f>
        <v>94.479495268138805</v>
      </c>
      <c r="K943" s="33">
        <f t="shared" si="14"/>
        <v>0</v>
      </c>
    </row>
    <row r="944" spans="1:11">
      <c r="A944" s="30" t="s">
        <v>231</v>
      </c>
      <c r="B944" s="30" t="s">
        <v>408</v>
      </c>
      <c r="C944" s="30" t="s">
        <v>417</v>
      </c>
      <c r="D944" s="30" t="s">
        <v>420</v>
      </c>
      <c r="E944" s="30"/>
      <c r="F944" s="30" t="s">
        <v>406</v>
      </c>
      <c r="G944" s="30" t="s">
        <v>407</v>
      </c>
      <c r="H944" s="31" t="s">
        <v>375</v>
      </c>
      <c r="I944" s="40">
        <v>6</v>
      </c>
      <c r="J944" s="33">
        <f>VLOOKUP(A944,'097_0309'!A:AM,39,0)</f>
        <v>110.25236593059937</v>
      </c>
      <c r="K944" s="33">
        <f t="shared" si="14"/>
        <v>661.51419558359623</v>
      </c>
    </row>
    <row r="945" spans="1:11">
      <c r="A945" s="30" t="s">
        <v>231</v>
      </c>
      <c r="B945" s="30" t="s">
        <v>408</v>
      </c>
      <c r="C945" s="30" t="s">
        <v>417</v>
      </c>
      <c r="D945" s="30" t="s">
        <v>420</v>
      </c>
      <c r="E945" s="30"/>
      <c r="F945" s="30" t="s">
        <v>406</v>
      </c>
      <c r="G945" s="30" t="s">
        <v>407</v>
      </c>
      <c r="H945" s="31" t="s">
        <v>373</v>
      </c>
      <c r="I945" s="40">
        <v>15</v>
      </c>
      <c r="J945" s="33">
        <f>VLOOKUP(A945,'097_0309'!A:AM,39,0)</f>
        <v>110.25236593059937</v>
      </c>
      <c r="K945" s="33">
        <f t="shared" si="14"/>
        <v>1653.7854889589905</v>
      </c>
    </row>
    <row r="946" spans="1:11">
      <c r="A946" s="30" t="s">
        <v>231</v>
      </c>
      <c r="B946" s="30" t="s">
        <v>408</v>
      </c>
      <c r="C946" s="30" t="s">
        <v>417</v>
      </c>
      <c r="D946" s="30" t="s">
        <v>420</v>
      </c>
      <c r="E946" s="30"/>
      <c r="F946" s="30" t="s">
        <v>406</v>
      </c>
      <c r="G946" s="30" t="s">
        <v>407</v>
      </c>
      <c r="H946" s="31" t="s">
        <v>372</v>
      </c>
      <c r="I946" s="40">
        <v>7</v>
      </c>
      <c r="J946" s="33">
        <f>VLOOKUP(A946,'097_0309'!A:AM,39,0)</f>
        <v>110.25236593059937</v>
      </c>
      <c r="K946" s="33">
        <f t="shared" si="14"/>
        <v>771.76656151419559</v>
      </c>
    </row>
    <row r="947" spans="1:11">
      <c r="A947" s="30" t="s">
        <v>231</v>
      </c>
      <c r="B947" s="30" t="s">
        <v>408</v>
      </c>
      <c r="C947" s="30" t="s">
        <v>417</v>
      </c>
      <c r="D947" s="30" t="s">
        <v>420</v>
      </c>
      <c r="E947" s="30"/>
      <c r="F947" s="30" t="s">
        <v>406</v>
      </c>
      <c r="G947" s="30" t="s">
        <v>407</v>
      </c>
      <c r="H947" s="31" t="s">
        <v>371</v>
      </c>
      <c r="I947" s="40">
        <v>7</v>
      </c>
      <c r="J947" s="33">
        <f>VLOOKUP(A947,'097_0309'!A:AM,39,0)</f>
        <v>110.25236593059937</v>
      </c>
      <c r="K947" s="33">
        <f t="shared" si="14"/>
        <v>771.76656151419559</v>
      </c>
    </row>
    <row r="948" spans="1:11">
      <c r="A948" s="30" t="s">
        <v>231</v>
      </c>
      <c r="B948" s="30" t="s">
        <v>408</v>
      </c>
      <c r="C948" s="30" t="s">
        <v>417</v>
      </c>
      <c r="D948" s="30" t="s">
        <v>420</v>
      </c>
      <c r="E948" s="30"/>
      <c r="F948" s="30" t="s">
        <v>406</v>
      </c>
      <c r="G948" s="30" t="s">
        <v>407</v>
      </c>
      <c r="H948" s="31" t="s">
        <v>374</v>
      </c>
      <c r="I948" s="40">
        <v>2</v>
      </c>
      <c r="J948" s="33">
        <f>VLOOKUP(A948,'097_0309'!A:AM,39,0)</f>
        <v>110.25236593059937</v>
      </c>
      <c r="K948" s="33">
        <f t="shared" si="14"/>
        <v>220.50473186119874</v>
      </c>
    </row>
    <row r="949" spans="1:11">
      <c r="A949" s="30" t="s">
        <v>232</v>
      </c>
      <c r="B949" s="30" t="s">
        <v>408</v>
      </c>
      <c r="C949" s="30" t="s">
        <v>417</v>
      </c>
      <c r="D949" s="30" t="s">
        <v>414</v>
      </c>
      <c r="E949" s="30"/>
      <c r="F949" s="30" t="s">
        <v>416</v>
      </c>
      <c r="G949" s="30" t="s">
        <v>407</v>
      </c>
      <c r="H949" s="31" t="s">
        <v>371</v>
      </c>
      <c r="I949" s="40">
        <v>0</v>
      </c>
      <c r="J949" s="33">
        <f>VLOOKUP(A949,'097_0309'!A:AM,39,0)</f>
        <v>72.397476340694013</v>
      </c>
      <c r="K949" s="33">
        <f t="shared" si="14"/>
        <v>0</v>
      </c>
    </row>
    <row r="950" spans="1:11">
      <c r="A950" s="30" t="s">
        <v>233</v>
      </c>
      <c r="B950" s="30" t="s">
        <v>408</v>
      </c>
      <c r="C950" s="30" t="s">
        <v>413</v>
      </c>
      <c r="D950" s="30" t="s">
        <v>420</v>
      </c>
      <c r="E950" s="30"/>
      <c r="F950" s="30" t="s">
        <v>406</v>
      </c>
      <c r="G950" s="30" t="s">
        <v>407</v>
      </c>
      <c r="H950" s="31" t="s">
        <v>373</v>
      </c>
      <c r="I950" s="40">
        <v>0</v>
      </c>
      <c r="J950" s="33">
        <f>VLOOKUP(A950,'097_0309'!A:AM,39,0)</f>
        <v>141.79810725552051</v>
      </c>
      <c r="K950" s="33">
        <f t="shared" si="14"/>
        <v>0</v>
      </c>
    </row>
    <row r="951" spans="1:11">
      <c r="A951" s="30" t="s">
        <v>234</v>
      </c>
      <c r="B951" s="30" t="s">
        <v>408</v>
      </c>
      <c r="C951" s="30" t="s">
        <v>417</v>
      </c>
      <c r="D951" s="30" t="s">
        <v>411</v>
      </c>
      <c r="E951" s="30"/>
      <c r="F951" s="30" t="s">
        <v>443</v>
      </c>
      <c r="G951" s="30" t="s">
        <v>407</v>
      </c>
      <c r="H951" s="31" t="s">
        <v>375</v>
      </c>
      <c r="I951" s="40">
        <v>4</v>
      </c>
      <c r="J951" s="33">
        <f>VLOOKUP(A951,'097_0309'!A:AM,39,0)</f>
        <v>78.706624605678229</v>
      </c>
      <c r="K951" s="33">
        <f t="shared" si="14"/>
        <v>314.82649842271292</v>
      </c>
    </row>
    <row r="952" spans="1:11">
      <c r="A952" s="30" t="s">
        <v>234</v>
      </c>
      <c r="B952" s="30" t="s">
        <v>408</v>
      </c>
      <c r="C952" s="30" t="s">
        <v>417</v>
      </c>
      <c r="D952" s="30" t="s">
        <v>411</v>
      </c>
      <c r="E952" s="30"/>
      <c r="F952" s="30" t="s">
        <v>443</v>
      </c>
      <c r="G952" s="30" t="s">
        <v>407</v>
      </c>
      <c r="H952" s="31" t="s">
        <v>373</v>
      </c>
      <c r="I952" s="40">
        <v>4</v>
      </c>
      <c r="J952" s="33">
        <f>VLOOKUP(A952,'097_0309'!A:AM,39,0)</f>
        <v>78.706624605678229</v>
      </c>
      <c r="K952" s="33">
        <f t="shared" si="14"/>
        <v>314.82649842271292</v>
      </c>
    </row>
    <row r="953" spans="1:11">
      <c r="A953" s="30" t="s">
        <v>234</v>
      </c>
      <c r="B953" s="30" t="s">
        <v>408</v>
      </c>
      <c r="C953" s="30" t="s">
        <v>417</v>
      </c>
      <c r="D953" s="30" t="s">
        <v>411</v>
      </c>
      <c r="E953" s="30"/>
      <c r="F953" s="30" t="s">
        <v>443</v>
      </c>
      <c r="G953" s="30" t="s">
        <v>407</v>
      </c>
      <c r="H953" s="31" t="s">
        <v>372</v>
      </c>
      <c r="I953" s="40">
        <v>0</v>
      </c>
      <c r="J953" s="33">
        <f>VLOOKUP(A953,'097_0309'!A:AM,39,0)</f>
        <v>78.706624605678229</v>
      </c>
      <c r="K953" s="33">
        <f t="shared" si="14"/>
        <v>0</v>
      </c>
    </row>
    <row r="954" spans="1:11">
      <c r="A954" s="30" t="s">
        <v>234</v>
      </c>
      <c r="B954" s="30" t="s">
        <v>408</v>
      </c>
      <c r="C954" s="30" t="s">
        <v>417</v>
      </c>
      <c r="D954" s="30" t="s">
        <v>411</v>
      </c>
      <c r="E954" s="30"/>
      <c r="F954" s="30" t="s">
        <v>443</v>
      </c>
      <c r="G954" s="30" t="s">
        <v>407</v>
      </c>
      <c r="H954" s="31" t="s">
        <v>371</v>
      </c>
      <c r="I954" s="40">
        <v>2</v>
      </c>
      <c r="J954" s="33">
        <f>VLOOKUP(A954,'097_0309'!A:AM,39,0)</f>
        <v>78.706624605678229</v>
      </c>
      <c r="K954" s="33">
        <f t="shared" si="14"/>
        <v>157.41324921135646</v>
      </c>
    </row>
    <row r="955" spans="1:11">
      <c r="A955" s="30" t="s">
        <v>234</v>
      </c>
      <c r="B955" s="30" t="s">
        <v>408</v>
      </c>
      <c r="C955" s="30" t="s">
        <v>417</v>
      </c>
      <c r="D955" s="30" t="s">
        <v>411</v>
      </c>
      <c r="E955" s="30"/>
      <c r="F955" s="30" t="s">
        <v>443</v>
      </c>
      <c r="G955" s="30" t="s">
        <v>407</v>
      </c>
      <c r="H955" s="31" t="s">
        <v>374</v>
      </c>
      <c r="I955" s="40">
        <v>2</v>
      </c>
      <c r="J955" s="33">
        <f>VLOOKUP(A955,'097_0309'!A:AM,39,0)</f>
        <v>78.706624605678229</v>
      </c>
      <c r="K955" s="33">
        <f t="shared" si="14"/>
        <v>157.41324921135646</v>
      </c>
    </row>
    <row r="956" spans="1:11">
      <c r="A956" s="30" t="s">
        <v>235</v>
      </c>
      <c r="B956" s="30" t="s">
        <v>408</v>
      </c>
      <c r="C956" s="30" t="s">
        <v>417</v>
      </c>
      <c r="D956" s="30" t="s">
        <v>463</v>
      </c>
      <c r="E956" s="30"/>
      <c r="F956" s="30" t="s">
        <v>669</v>
      </c>
      <c r="G956" s="30" t="s">
        <v>407</v>
      </c>
      <c r="H956" s="31" t="s">
        <v>375</v>
      </c>
      <c r="I956" s="40">
        <v>0</v>
      </c>
      <c r="J956" s="33">
        <f>VLOOKUP(A956,'097_0309'!A:AM,39,0)</f>
        <v>189.11671924290221</v>
      </c>
      <c r="K956" s="33">
        <f t="shared" si="14"/>
        <v>0</v>
      </c>
    </row>
    <row r="957" spans="1:11">
      <c r="A957" s="30" t="s">
        <v>235</v>
      </c>
      <c r="B957" s="30" t="s">
        <v>408</v>
      </c>
      <c r="C957" s="30" t="s">
        <v>417</v>
      </c>
      <c r="D957" s="30" t="s">
        <v>463</v>
      </c>
      <c r="E957" s="30"/>
      <c r="F957" s="30" t="s">
        <v>669</v>
      </c>
      <c r="G957" s="30" t="s">
        <v>407</v>
      </c>
      <c r="H957" s="31" t="s">
        <v>373</v>
      </c>
      <c r="I957" s="40">
        <v>0</v>
      </c>
      <c r="J957" s="33">
        <f>VLOOKUP(A957,'097_0309'!A:AM,39,0)</f>
        <v>189.11671924290221</v>
      </c>
      <c r="K957" s="33">
        <f t="shared" si="14"/>
        <v>0</v>
      </c>
    </row>
    <row r="958" spans="1:11">
      <c r="A958" s="30" t="s">
        <v>235</v>
      </c>
      <c r="B958" s="30" t="s">
        <v>408</v>
      </c>
      <c r="C958" s="30" t="s">
        <v>417</v>
      </c>
      <c r="D958" s="30" t="s">
        <v>463</v>
      </c>
      <c r="E958" s="30"/>
      <c r="F958" s="30" t="s">
        <v>669</v>
      </c>
      <c r="G958" s="30" t="s">
        <v>407</v>
      </c>
      <c r="H958" s="31" t="s">
        <v>372</v>
      </c>
      <c r="I958" s="40">
        <v>0</v>
      </c>
      <c r="J958" s="33">
        <f>VLOOKUP(A958,'097_0309'!A:AM,39,0)</f>
        <v>189.11671924290221</v>
      </c>
      <c r="K958" s="33">
        <f t="shared" si="14"/>
        <v>0</v>
      </c>
    </row>
    <row r="959" spans="1:11">
      <c r="A959" s="30" t="s">
        <v>235</v>
      </c>
      <c r="B959" s="30" t="s">
        <v>408</v>
      </c>
      <c r="C959" s="30" t="s">
        <v>417</v>
      </c>
      <c r="D959" s="30" t="s">
        <v>463</v>
      </c>
      <c r="E959" s="30"/>
      <c r="F959" s="30" t="s">
        <v>669</v>
      </c>
      <c r="G959" s="30" t="s">
        <v>407</v>
      </c>
      <c r="H959" s="31" t="s">
        <v>371</v>
      </c>
      <c r="I959" s="40">
        <v>0</v>
      </c>
      <c r="J959" s="33">
        <f>VLOOKUP(A959,'097_0309'!A:AM,39,0)</f>
        <v>189.11671924290221</v>
      </c>
      <c r="K959" s="33">
        <f t="shared" si="14"/>
        <v>0</v>
      </c>
    </row>
    <row r="960" spans="1:11">
      <c r="A960" s="30" t="s">
        <v>236</v>
      </c>
      <c r="B960" s="30" t="s">
        <v>408</v>
      </c>
      <c r="C960" s="30" t="s">
        <v>417</v>
      </c>
      <c r="D960" s="30" t="s">
        <v>463</v>
      </c>
      <c r="E960" s="30"/>
      <c r="F960" s="30" t="s">
        <v>670</v>
      </c>
      <c r="G960" s="30" t="s">
        <v>407</v>
      </c>
      <c r="H960" s="31" t="s">
        <v>375</v>
      </c>
      <c r="I960" s="40">
        <v>0</v>
      </c>
      <c r="J960" s="33">
        <f>VLOOKUP(A960,'097_0309'!A:AM,39,0)</f>
        <v>189.11671924290221</v>
      </c>
      <c r="K960" s="33">
        <f t="shared" si="14"/>
        <v>0</v>
      </c>
    </row>
    <row r="961" spans="1:11">
      <c r="A961" s="30" t="s">
        <v>236</v>
      </c>
      <c r="B961" s="30" t="s">
        <v>408</v>
      </c>
      <c r="C961" s="30" t="s">
        <v>417</v>
      </c>
      <c r="D961" s="30" t="s">
        <v>463</v>
      </c>
      <c r="E961" s="30"/>
      <c r="F961" s="30" t="s">
        <v>670</v>
      </c>
      <c r="G961" s="30" t="s">
        <v>407</v>
      </c>
      <c r="H961" s="31" t="s">
        <v>373</v>
      </c>
      <c r="I961" s="40">
        <v>0</v>
      </c>
      <c r="J961" s="33">
        <f>VLOOKUP(A961,'097_0309'!A:AM,39,0)</f>
        <v>189.11671924290221</v>
      </c>
      <c r="K961" s="33">
        <f t="shared" si="14"/>
        <v>0</v>
      </c>
    </row>
    <row r="962" spans="1:11">
      <c r="A962" s="30" t="s">
        <v>236</v>
      </c>
      <c r="B962" s="30" t="s">
        <v>408</v>
      </c>
      <c r="C962" s="30" t="s">
        <v>417</v>
      </c>
      <c r="D962" s="30" t="s">
        <v>463</v>
      </c>
      <c r="E962" s="30"/>
      <c r="F962" s="30" t="s">
        <v>670</v>
      </c>
      <c r="G962" s="30" t="s">
        <v>407</v>
      </c>
      <c r="H962" s="31" t="s">
        <v>372</v>
      </c>
      <c r="I962" s="40">
        <v>2</v>
      </c>
      <c r="J962" s="33">
        <f>VLOOKUP(A962,'097_0309'!A:AM,39,0)</f>
        <v>189.11671924290221</v>
      </c>
      <c r="K962" s="33">
        <f t="shared" si="14"/>
        <v>378.23343848580441</v>
      </c>
    </row>
    <row r="963" spans="1:11">
      <c r="A963" s="30" t="s">
        <v>236</v>
      </c>
      <c r="B963" s="30" t="s">
        <v>408</v>
      </c>
      <c r="C963" s="30" t="s">
        <v>417</v>
      </c>
      <c r="D963" s="30" t="s">
        <v>463</v>
      </c>
      <c r="E963" s="30"/>
      <c r="F963" s="30" t="s">
        <v>670</v>
      </c>
      <c r="G963" s="30" t="s">
        <v>407</v>
      </c>
      <c r="H963" s="31" t="s">
        <v>371</v>
      </c>
      <c r="I963" s="40">
        <v>0</v>
      </c>
      <c r="J963" s="33">
        <f>VLOOKUP(A963,'097_0309'!A:AM,39,0)</f>
        <v>189.11671924290221</v>
      </c>
      <c r="K963" s="33">
        <f t="shared" si="14"/>
        <v>0</v>
      </c>
    </row>
    <row r="964" spans="1:11">
      <c r="A964" s="30" t="s">
        <v>236</v>
      </c>
      <c r="B964" s="30" t="s">
        <v>408</v>
      </c>
      <c r="C964" s="30" t="s">
        <v>417</v>
      </c>
      <c r="D964" s="30" t="s">
        <v>463</v>
      </c>
      <c r="E964" s="30"/>
      <c r="F964" s="30" t="s">
        <v>670</v>
      </c>
      <c r="G964" s="30" t="s">
        <v>407</v>
      </c>
      <c r="H964" s="31" t="s">
        <v>374</v>
      </c>
      <c r="I964" s="40">
        <v>0</v>
      </c>
      <c r="J964" s="33">
        <f>VLOOKUP(A964,'097_0309'!A:AM,39,0)</f>
        <v>189.11671924290221</v>
      </c>
      <c r="K964" s="33">
        <f t="shared" ref="K964:K1027" si="15">J964*I964</f>
        <v>0</v>
      </c>
    </row>
    <row r="965" spans="1:11">
      <c r="A965" s="30" t="s">
        <v>237</v>
      </c>
      <c r="B965" s="30" t="s">
        <v>402</v>
      </c>
      <c r="C965" s="30" t="s">
        <v>417</v>
      </c>
      <c r="D965" s="30" t="s">
        <v>423</v>
      </c>
      <c r="E965" s="30"/>
      <c r="F965" s="30" t="s">
        <v>406</v>
      </c>
      <c r="G965" s="30" t="s">
        <v>407</v>
      </c>
      <c r="H965" s="31">
        <v>32</v>
      </c>
      <c r="I965" s="40">
        <v>0</v>
      </c>
      <c r="J965" s="33">
        <f>VLOOKUP(A965,'097_0309'!A:AM,39,0)</f>
        <v>47.160883280757098</v>
      </c>
      <c r="K965" s="33">
        <f t="shared" si="15"/>
        <v>0</v>
      </c>
    </row>
    <row r="966" spans="1:11">
      <c r="A966" s="30" t="s">
        <v>237</v>
      </c>
      <c r="B966" s="30" t="s">
        <v>402</v>
      </c>
      <c r="C966" s="30" t="s">
        <v>417</v>
      </c>
      <c r="D966" s="30" t="s">
        <v>423</v>
      </c>
      <c r="E966" s="30"/>
      <c r="F966" s="30" t="s">
        <v>406</v>
      </c>
      <c r="G966" s="30" t="s">
        <v>407</v>
      </c>
      <c r="H966" s="31">
        <v>38</v>
      </c>
      <c r="I966" s="40">
        <v>0</v>
      </c>
      <c r="J966" s="33">
        <f>VLOOKUP(A966,'097_0309'!A:AM,39,0)</f>
        <v>47.160883280757098</v>
      </c>
      <c r="K966" s="33">
        <f t="shared" si="15"/>
        <v>0</v>
      </c>
    </row>
    <row r="967" spans="1:11">
      <c r="A967" s="30" t="s">
        <v>238</v>
      </c>
      <c r="B967" s="30" t="s">
        <v>408</v>
      </c>
      <c r="C967" s="30" t="s">
        <v>413</v>
      </c>
      <c r="D967" s="30" t="s">
        <v>420</v>
      </c>
      <c r="E967" s="30"/>
      <c r="F967" s="30" t="s">
        <v>406</v>
      </c>
      <c r="G967" s="30" t="s">
        <v>407</v>
      </c>
      <c r="H967" s="31" t="s">
        <v>374</v>
      </c>
      <c r="I967" s="40">
        <v>0</v>
      </c>
      <c r="J967" s="33">
        <f>VLOOKUP(A967,'097_0309'!A:AM,39,0)</f>
        <v>126.02523659305994</v>
      </c>
      <c r="K967" s="33">
        <f t="shared" si="15"/>
        <v>0</v>
      </c>
    </row>
    <row r="968" spans="1:11">
      <c r="A968" s="30" t="s">
        <v>239</v>
      </c>
      <c r="B968" s="30" t="s">
        <v>408</v>
      </c>
      <c r="C968" s="30" t="s">
        <v>413</v>
      </c>
      <c r="D968" s="30" t="s">
        <v>463</v>
      </c>
      <c r="E968" s="30"/>
      <c r="F968" s="30" t="s">
        <v>406</v>
      </c>
      <c r="G968" s="30" t="s">
        <v>407</v>
      </c>
      <c r="H968" s="31" t="s">
        <v>375</v>
      </c>
      <c r="I968" s="40">
        <v>0</v>
      </c>
      <c r="J968" s="33">
        <f>VLOOKUP(A968,'097_0309'!A:AM,39,0)</f>
        <v>157.57097791798108</v>
      </c>
      <c r="K968" s="33">
        <f t="shared" si="15"/>
        <v>0</v>
      </c>
    </row>
    <row r="969" spans="1:11">
      <c r="A969" s="30" t="s">
        <v>239</v>
      </c>
      <c r="B969" s="30" t="s">
        <v>408</v>
      </c>
      <c r="C969" s="30" t="s">
        <v>413</v>
      </c>
      <c r="D969" s="30" t="s">
        <v>463</v>
      </c>
      <c r="E969" s="30"/>
      <c r="F969" s="30" t="s">
        <v>406</v>
      </c>
      <c r="G969" s="30" t="s">
        <v>407</v>
      </c>
      <c r="H969" s="31" t="s">
        <v>373</v>
      </c>
      <c r="I969" s="40">
        <v>0</v>
      </c>
      <c r="J969" s="33">
        <f>VLOOKUP(A969,'097_0309'!A:AM,39,0)</f>
        <v>157.57097791798108</v>
      </c>
      <c r="K969" s="33">
        <f t="shared" si="15"/>
        <v>0</v>
      </c>
    </row>
    <row r="970" spans="1:11">
      <c r="A970" s="30" t="s">
        <v>239</v>
      </c>
      <c r="B970" s="30" t="s">
        <v>408</v>
      </c>
      <c r="C970" s="30" t="s">
        <v>413</v>
      </c>
      <c r="D970" s="30" t="s">
        <v>463</v>
      </c>
      <c r="E970" s="30"/>
      <c r="F970" s="30" t="s">
        <v>406</v>
      </c>
      <c r="G970" s="30" t="s">
        <v>407</v>
      </c>
      <c r="H970" s="31" t="s">
        <v>372</v>
      </c>
      <c r="I970" s="40">
        <v>0</v>
      </c>
      <c r="J970" s="33">
        <f>VLOOKUP(A970,'097_0309'!A:AM,39,0)</f>
        <v>157.57097791798108</v>
      </c>
      <c r="K970" s="33">
        <f t="shared" si="15"/>
        <v>0</v>
      </c>
    </row>
    <row r="971" spans="1:11">
      <c r="A971" s="30" t="s">
        <v>239</v>
      </c>
      <c r="B971" s="30" t="s">
        <v>408</v>
      </c>
      <c r="C971" s="30" t="s">
        <v>413</v>
      </c>
      <c r="D971" s="30" t="s">
        <v>463</v>
      </c>
      <c r="E971" s="30"/>
      <c r="F971" s="30" t="s">
        <v>406</v>
      </c>
      <c r="G971" s="30" t="s">
        <v>407</v>
      </c>
      <c r="H971" s="31" t="s">
        <v>371</v>
      </c>
      <c r="I971" s="40">
        <v>0</v>
      </c>
      <c r="J971" s="33">
        <f>VLOOKUP(A971,'097_0309'!A:AM,39,0)</f>
        <v>157.57097791798108</v>
      </c>
      <c r="K971" s="33">
        <f t="shared" si="15"/>
        <v>0</v>
      </c>
    </row>
    <row r="972" spans="1:11">
      <c r="A972" s="30" t="s">
        <v>240</v>
      </c>
      <c r="B972" s="30" t="s">
        <v>408</v>
      </c>
      <c r="C972" s="30" t="s">
        <v>413</v>
      </c>
      <c r="D972" s="30" t="s">
        <v>414</v>
      </c>
      <c r="E972" s="30"/>
      <c r="F972" s="30" t="s">
        <v>657</v>
      </c>
      <c r="G972" s="30" t="s">
        <v>407</v>
      </c>
      <c r="H972" s="31" t="s">
        <v>374</v>
      </c>
      <c r="I972" s="40">
        <v>0</v>
      </c>
      <c r="J972" s="33">
        <f>VLOOKUP(A972,'097_0309'!A:AM,39,0)</f>
        <v>56.624605678233436</v>
      </c>
      <c r="K972" s="33">
        <f t="shared" si="15"/>
        <v>0</v>
      </c>
    </row>
    <row r="973" spans="1:11">
      <c r="A973" s="30" t="s">
        <v>241</v>
      </c>
      <c r="B973" s="30" t="s">
        <v>402</v>
      </c>
      <c r="C973" s="30" t="s">
        <v>413</v>
      </c>
      <c r="D973" s="30" t="s">
        <v>566</v>
      </c>
      <c r="E973" s="30"/>
      <c r="F973" s="30" t="s">
        <v>657</v>
      </c>
      <c r="G973" s="30" t="s">
        <v>407</v>
      </c>
      <c r="H973" s="31">
        <v>34</v>
      </c>
      <c r="I973" s="40">
        <v>0</v>
      </c>
      <c r="J973" s="33">
        <f>VLOOKUP(A973,'097_0309'!A:AM,39,0)</f>
        <v>126.02523659305994</v>
      </c>
      <c r="K973" s="33">
        <f t="shared" si="15"/>
        <v>0</v>
      </c>
    </row>
    <row r="974" spans="1:11">
      <c r="A974" s="30" t="s">
        <v>241</v>
      </c>
      <c r="B974" s="30" t="s">
        <v>402</v>
      </c>
      <c r="C974" s="30" t="s">
        <v>413</v>
      </c>
      <c r="D974" s="30" t="s">
        <v>566</v>
      </c>
      <c r="E974" s="30"/>
      <c r="F974" s="30" t="s">
        <v>657</v>
      </c>
      <c r="G974" s="30" t="s">
        <v>407</v>
      </c>
      <c r="H974" s="31">
        <v>38</v>
      </c>
      <c r="I974" s="40">
        <v>0</v>
      </c>
      <c r="J974" s="33">
        <f>VLOOKUP(A974,'097_0309'!A:AM,39,0)</f>
        <v>126.02523659305994</v>
      </c>
      <c r="K974" s="33">
        <f t="shared" si="15"/>
        <v>0</v>
      </c>
    </row>
    <row r="975" spans="1:11">
      <c r="A975" s="30" t="s">
        <v>242</v>
      </c>
      <c r="B975" s="30" t="s">
        <v>402</v>
      </c>
      <c r="C975" s="30" t="s">
        <v>413</v>
      </c>
      <c r="D975" s="30" t="s">
        <v>566</v>
      </c>
      <c r="E975" s="30"/>
      <c r="F975" s="30" t="s">
        <v>406</v>
      </c>
      <c r="G975" s="30" t="s">
        <v>407</v>
      </c>
      <c r="H975" s="31">
        <v>32</v>
      </c>
      <c r="I975" s="40">
        <v>0</v>
      </c>
      <c r="J975" s="33">
        <f>VLOOKUP(A975,'097_0309'!A:AM,39,0)</f>
        <v>126.02523659305994</v>
      </c>
      <c r="K975" s="33">
        <f t="shared" si="15"/>
        <v>0</v>
      </c>
    </row>
    <row r="976" spans="1:11">
      <c r="A976" s="30" t="s">
        <v>242</v>
      </c>
      <c r="B976" s="30" t="s">
        <v>402</v>
      </c>
      <c r="C976" s="30" t="s">
        <v>413</v>
      </c>
      <c r="D976" s="30" t="s">
        <v>566</v>
      </c>
      <c r="E976" s="30"/>
      <c r="F976" s="30" t="s">
        <v>406</v>
      </c>
      <c r="G976" s="30" t="s">
        <v>407</v>
      </c>
      <c r="H976" s="31">
        <v>38</v>
      </c>
      <c r="I976" s="40">
        <v>0</v>
      </c>
      <c r="J976" s="33">
        <f>VLOOKUP(A976,'097_0309'!A:AM,39,0)</f>
        <v>126.02523659305994</v>
      </c>
      <c r="K976" s="33">
        <f t="shared" si="15"/>
        <v>0</v>
      </c>
    </row>
    <row r="977" spans="1:11">
      <c r="A977" s="30" t="s">
        <v>243</v>
      </c>
      <c r="B977" s="30" t="s">
        <v>408</v>
      </c>
      <c r="C977" s="30" t="s">
        <v>417</v>
      </c>
      <c r="D977" s="30" t="s">
        <v>414</v>
      </c>
      <c r="E977" s="30"/>
      <c r="F977" s="30" t="s">
        <v>676</v>
      </c>
      <c r="G977" s="30" t="s">
        <v>407</v>
      </c>
      <c r="H977" s="31" t="s">
        <v>373</v>
      </c>
      <c r="I977" s="40">
        <v>0</v>
      </c>
      <c r="J977" s="33">
        <f>VLOOKUP(A977,'097_0309'!A:AM,39,0)</f>
        <v>56.624605678233436</v>
      </c>
      <c r="K977" s="33">
        <f t="shared" si="15"/>
        <v>0</v>
      </c>
    </row>
    <row r="978" spans="1:11">
      <c r="A978" s="30" t="s">
        <v>243</v>
      </c>
      <c r="B978" s="30" t="s">
        <v>408</v>
      </c>
      <c r="C978" s="30" t="s">
        <v>417</v>
      </c>
      <c r="D978" s="30" t="s">
        <v>414</v>
      </c>
      <c r="E978" s="30"/>
      <c r="F978" s="30" t="s">
        <v>676</v>
      </c>
      <c r="G978" s="30" t="s">
        <v>407</v>
      </c>
      <c r="H978" s="31" t="s">
        <v>372</v>
      </c>
      <c r="I978" s="40">
        <v>0</v>
      </c>
      <c r="J978" s="33">
        <f>VLOOKUP(A978,'097_0309'!A:AM,39,0)</f>
        <v>56.624605678233436</v>
      </c>
      <c r="K978" s="33">
        <f t="shared" si="15"/>
        <v>0</v>
      </c>
    </row>
    <row r="979" spans="1:11">
      <c r="A979" s="30" t="s">
        <v>243</v>
      </c>
      <c r="B979" s="30" t="s">
        <v>408</v>
      </c>
      <c r="C979" s="30" t="s">
        <v>417</v>
      </c>
      <c r="D979" s="30" t="s">
        <v>414</v>
      </c>
      <c r="E979" s="30"/>
      <c r="F979" s="30" t="s">
        <v>676</v>
      </c>
      <c r="G979" s="30" t="s">
        <v>407</v>
      </c>
      <c r="H979" s="31" t="s">
        <v>371</v>
      </c>
      <c r="I979" s="40">
        <v>0</v>
      </c>
      <c r="J979" s="33">
        <f>VLOOKUP(A979,'097_0309'!A:AM,39,0)</f>
        <v>56.624605678233436</v>
      </c>
      <c r="K979" s="33">
        <f t="shared" si="15"/>
        <v>0</v>
      </c>
    </row>
    <row r="980" spans="1:11">
      <c r="A980" s="30" t="s">
        <v>243</v>
      </c>
      <c r="B980" s="30" t="s">
        <v>408</v>
      </c>
      <c r="C980" s="30" t="s">
        <v>417</v>
      </c>
      <c r="D980" s="30" t="s">
        <v>414</v>
      </c>
      <c r="E980" s="30"/>
      <c r="F980" s="30" t="s">
        <v>676</v>
      </c>
      <c r="G980" s="30" t="s">
        <v>407</v>
      </c>
      <c r="H980" s="31" t="s">
        <v>374</v>
      </c>
      <c r="I980" s="40">
        <v>0</v>
      </c>
      <c r="J980" s="33">
        <f>VLOOKUP(A980,'097_0309'!A:AM,39,0)</f>
        <v>56.624605678233436</v>
      </c>
      <c r="K980" s="33">
        <f t="shared" si="15"/>
        <v>0</v>
      </c>
    </row>
    <row r="981" spans="1:11">
      <c r="A981" s="30" t="s">
        <v>243</v>
      </c>
      <c r="B981" s="30" t="s">
        <v>408</v>
      </c>
      <c r="C981" s="30" t="s">
        <v>417</v>
      </c>
      <c r="D981" s="30" t="s">
        <v>414</v>
      </c>
      <c r="E981" s="30"/>
      <c r="F981" s="30" t="s">
        <v>676</v>
      </c>
      <c r="G981" s="30" t="s">
        <v>407</v>
      </c>
      <c r="H981" s="31" t="s">
        <v>370</v>
      </c>
      <c r="I981" s="40">
        <v>0</v>
      </c>
      <c r="J981" s="33">
        <f>VLOOKUP(A981,'097_0309'!A:AM,39,0)</f>
        <v>56.624605678233436</v>
      </c>
      <c r="K981" s="33">
        <f t="shared" si="15"/>
        <v>0</v>
      </c>
    </row>
    <row r="982" spans="1:11">
      <c r="A982" s="30" t="s">
        <v>244</v>
      </c>
      <c r="B982" s="30" t="s">
        <v>408</v>
      </c>
      <c r="C982" s="30" t="s">
        <v>417</v>
      </c>
      <c r="D982" s="30" t="s">
        <v>566</v>
      </c>
      <c r="E982" s="30"/>
      <c r="F982" s="30" t="s">
        <v>406</v>
      </c>
      <c r="G982" s="30" t="s">
        <v>407</v>
      </c>
      <c r="H982" s="31" t="s">
        <v>372</v>
      </c>
      <c r="I982" s="40">
        <v>0</v>
      </c>
      <c r="J982" s="33">
        <f>VLOOKUP(A982,'097_0309'!A:AM,39,0)</f>
        <v>126.02523659305994</v>
      </c>
      <c r="K982" s="33">
        <f t="shared" si="15"/>
        <v>0</v>
      </c>
    </row>
    <row r="983" spans="1:11">
      <c r="A983" s="30" t="s">
        <v>245</v>
      </c>
      <c r="B983" s="30" t="s">
        <v>408</v>
      </c>
      <c r="C983" s="30" t="s">
        <v>417</v>
      </c>
      <c r="D983" s="30" t="s">
        <v>414</v>
      </c>
      <c r="E983" s="30"/>
      <c r="F983" s="30" t="s">
        <v>429</v>
      </c>
      <c r="G983" s="30" t="s">
        <v>407</v>
      </c>
      <c r="H983" s="31" t="s">
        <v>375</v>
      </c>
      <c r="I983" s="40">
        <v>0</v>
      </c>
      <c r="J983" s="33">
        <f>VLOOKUP(A983,'097_0309'!A:AM,39,0)</f>
        <v>56.624605678233436</v>
      </c>
      <c r="K983" s="33">
        <f t="shared" si="15"/>
        <v>0</v>
      </c>
    </row>
    <row r="984" spans="1:11">
      <c r="A984" s="30" t="s">
        <v>245</v>
      </c>
      <c r="B984" s="30" t="s">
        <v>408</v>
      </c>
      <c r="C984" s="30" t="s">
        <v>417</v>
      </c>
      <c r="D984" s="30" t="s">
        <v>414</v>
      </c>
      <c r="E984" s="30"/>
      <c r="F984" s="30" t="s">
        <v>429</v>
      </c>
      <c r="G984" s="30" t="s">
        <v>407</v>
      </c>
      <c r="H984" s="31" t="s">
        <v>373</v>
      </c>
      <c r="I984" s="40">
        <v>0</v>
      </c>
      <c r="J984" s="33">
        <f>VLOOKUP(A984,'097_0309'!A:AM,39,0)</f>
        <v>56.624605678233436</v>
      </c>
      <c r="K984" s="33">
        <f t="shared" si="15"/>
        <v>0</v>
      </c>
    </row>
    <row r="985" spans="1:11">
      <c r="A985" s="30" t="s">
        <v>245</v>
      </c>
      <c r="B985" s="30" t="s">
        <v>408</v>
      </c>
      <c r="C985" s="30" t="s">
        <v>417</v>
      </c>
      <c r="D985" s="30" t="s">
        <v>414</v>
      </c>
      <c r="E985" s="30"/>
      <c r="F985" s="30" t="s">
        <v>429</v>
      </c>
      <c r="G985" s="30" t="s">
        <v>407</v>
      </c>
      <c r="H985" s="31" t="s">
        <v>372</v>
      </c>
      <c r="I985" s="40">
        <v>0</v>
      </c>
      <c r="J985" s="33">
        <f>VLOOKUP(A985,'097_0309'!A:AM,39,0)</f>
        <v>56.624605678233436</v>
      </c>
      <c r="K985" s="33">
        <f t="shared" si="15"/>
        <v>0</v>
      </c>
    </row>
    <row r="986" spans="1:11">
      <c r="A986" s="30" t="s">
        <v>245</v>
      </c>
      <c r="B986" s="30" t="s">
        <v>408</v>
      </c>
      <c r="C986" s="30" t="s">
        <v>417</v>
      </c>
      <c r="D986" s="30" t="s">
        <v>414</v>
      </c>
      <c r="E986" s="30"/>
      <c r="F986" s="30" t="s">
        <v>429</v>
      </c>
      <c r="G986" s="30" t="s">
        <v>407</v>
      </c>
      <c r="H986" s="31" t="s">
        <v>371</v>
      </c>
      <c r="I986" s="40">
        <v>0</v>
      </c>
      <c r="J986" s="33">
        <f>VLOOKUP(A986,'097_0309'!A:AM,39,0)</f>
        <v>56.624605678233436</v>
      </c>
      <c r="K986" s="33">
        <f t="shared" si="15"/>
        <v>0</v>
      </c>
    </row>
    <row r="987" spans="1:11">
      <c r="A987" s="30" t="s">
        <v>245</v>
      </c>
      <c r="B987" s="30" t="s">
        <v>408</v>
      </c>
      <c r="C987" s="30" t="s">
        <v>417</v>
      </c>
      <c r="D987" s="30" t="s">
        <v>414</v>
      </c>
      <c r="E987" s="30"/>
      <c r="F987" s="30" t="s">
        <v>429</v>
      </c>
      <c r="G987" s="30" t="s">
        <v>407</v>
      </c>
      <c r="H987" s="31" t="s">
        <v>374</v>
      </c>
      <c r="I987" s="40">
        <v>0</v>
      </c>
      <c r="J987" s="33">
        <f>VLOOKUP(A987,'097_0309'!A:AM,39,0)</f>
        <v>56.624605678233436</v>
      </c>
      <c r="K987" s="33">
        <f t="shared" si="15"/>
        <v>0</v>
      </c>
    </row>
    <row r="988" spans="1:11">
      <c r="A988" s="30" t="s">
        <v>246</v>
      </c>
      <c r="B988" s="30" t="s">
        <v>408</v>
      </c>
      <c r="C988" s="30" t="s">
        <v>417</v>
      </c>
      <c r="D988" s="30" t="s">
        <v>414</v>
      </c>
      <c r="E988" s="30"/>
      <c r="F988" s="30" t="s">
        <v>678</v>
      </c>
      <c r="G988" s="30" t="s">
        <v>407</v>
      </c>
      <c r="H988" s="31" t="s">
        <v>375</v>
      </c>
      <c r="I988" s="40">
        <v>2</v>
      </c>
      <c r="J988" s="33">
        <f>VLOOKUP(A988,'097_0309'!A:AM,39,0)</f>
        <v>56.624605678233436</v>
      </c>
      <c r="K988" s="33">
        <f t="shared" si="15"/>
        <v>113.24921135646687</v>
      </c>
    </row>
    <row r="989" spans="1:11">
      <c r="A989" s="30" t="s">
        <v>246</v>
      </c>
      <c r="B989" s="30" t="s">
        <v>408</v>
      </c>
      <c r="C989" s="30" t="s">
        <v>417</v>
      </c>
      <c r="D989" s="30" t="s">
        <v>414</v>
      </c>
      <c r="E989" s="30"/>
      <c r="F989" s="30" t="s">
        <v>678</v>
      </c>
      <c r="G989" s="30" t="s">
        <v>407</v>
      </c>
      <c r="H989" s="31" t="s">
        <v>373</v>
      </c>
      <c r="I989" s="40">
        <v>5</v>
      </c>
      <c r="J989" s="33">
        <f>VLOOKUP(A989,'097_0309'!A:AM,39,0)</f>
        <v>56.624605678233436</v>
      </c>
      <c r="K989" s="33">
        <f t="shared" si="15"/>
        <v>283.12302839116717</v>
      </c>
    </row>
    <row r="990" spans="1:11">
      <c r="A990" s="30" t="s">
        <v>246</v>
      </c>
      <c r="B990" s="30" t="s">
        <v>408</v>
      </c>
      <c r="C990" s="30" t="s">
        <v>417</v>
      </c>
      <c r="D990" s="30" t="s">
        <v>414</v>
      </c>
      <c r="E990" s="30"/>
      <c r="F990" s="30" t="s">
        <v>678</v>
      </c>
      <c r="G990" s="30" t="s">
        <v>407</v>
      </c>
      <c r="H990" s="31" t="s">
        <v>372</v>
      </c>
      <c r="I990" s="40">
        <v>6</v>
      </c>
      <c r="J990" s="33">
        <f>VLOOKUP(A990,'097_0309'!A:AM,39,0)</f>
        <v>56.624605678233436</v>
      </c>
      <c r="K990" s="33">
        <f t="shared" si="15"/>
        <v>339.74763406940065</v>
      </c>
    </row>
    <row r="991" spans="1:11">
      <c r="A991" s="30" t="s">
        <v>246</v>
      </c>
      <c r="B991" s="30" t="s">
        <v>408</v>
      </c>
      <c r="C991" s="30" t="s">
        <v>417</v>
      </c>
      <c r="D991" s="30" t="s">
        <v>414</v>
      </c>
      <c r="E991" s="30"/>
      <c r="F991" s="30" t="s">
        <v>678</v>
      </c>
      <c r="G991" s="30" t="s">
        <v>407</v>
      </c>
      <c r="H991" s="31" t="s">
        <v>371</v>
      </c>
      <c r="I991" s="40">
        <v>4</v>
      </c>
      <c r="J991" s="33">
        <f>VLOOKUP(A991,'097_0309'!A:AM,39,0)</f>
        <v>56.624605678233436</v>
      </c>
      <c r="K991" s="33">
        <f t="shared" si="15"/>
        <v>226.49842271293375</v>
      </c>
    </row>
    <row r="992" spans="1:11">
      <c r="A992" s="30" t="s">
        <v>246</v>
      </c>
      <c r="B992" s="30" t="s">
        <v>408</v>
      </c>
      <c r="C992" s="30" t="s">
        <v>417</v>
      </c>
      <c r="D992" s="30" t="s">
        <v>414</v>
      </c>
      <c r="E992" s="30"/>
      <c r="F992" s="30" t="s">
        <v>678</v>
      </c>
      <c r="G992" s="30" t="s">
        <v>407</v>
      </c>
      <c r="H992" s="31" t="s">
        <v>374</v>
      </c>
      <c r="I992" s="40">
        <v>3</v>
      </c>
      <c r="J992" s="33">
        <f>VLOOKUP(A992,'097_0309'!A:AM,39,0)</f>
        <v>56.624605678233436</v>
      </c>
      <c r="K992" s="33">
        <f t="shared" si="15"/>
        <v>169.87381703470032</v>
      </c>
    </row>
    <row r="993" spans="1:11">
      <c r="A993" s="30" t="s">
        <v>246</v>
      </c>
      <c r="B993" s="30" t="s">
        <v>408</v>
      </c>
      <c r="C993" s="30" t="s">
        <v>417</v>
      </c>
      <c r="D993" s="30" t="s">
        <v>414</v>
      </c>
      <c r="E993" s="30"/>
      <c r="F993" s="30" t="s">
        <v>678</v>
      </c>
      <c r="G993" s="30" t="s">
        <v>407</v>
      </c>
      <c r="H993" s="31" t="s">
        <v>370</v>
      </c>
      <c r="I993" s="40">
        <v>0</v>
      </c>
      <c r="J993" s="33">
        <f>VLOOKUP(A993,'097_0309'!A:AM,39,0)</f>
        <v>56.624605678233436</v>
      </c>
      <c r="K993" s="33">
        <f t="shared" si="15"/>
        <v>0</v>
      </c>
    </row>
    <row r="994" spans="1:11">
      <c r="A994" s="30" t="s">
        <v>247</v>
      </c>
      <c r="B994" s="30" t="s">
        <v>408</v>
      </c>
      <c r="C994" s="30" t="s">
        <v>417</v>
      </c>
      <c r="D994" s="30" t="s">
        <v>414</v>
      </c>
      <c r="E994" s="30"/>
      <c r="F994" s="30" t="s">
        <v>406</v>
      </c>
      <c r="G994" s="30" t="s">
        <v>407</v>
      </c>
      <c r="H994" s="31" t="s">
        <v>375</v>
      </c>
      <c r="I994" s="40">
        <v>0</v>
      </c>
      <c r="J994" s="33">
        <f>VLOOKUP(A994,'097_0309'!A:AM,39,0)</f>
        <v>56.624605678233436</v>
      </c>
      <c r="K994" s="33">
        <f t="shared" si="15"/>
        <v>0</v>
      </c>
    </row>
    <row r="995" spans="1:11">
      <c r="A995" s="30" t="s">
        <v>247</v>
      </c>
      <c r="B995" s="30" t="s">
        <v>408</v>
      </c>
      <c r="C995" s="30" t="s">
        <v>417</v>
      </c>
      <c r="D995" s="30" t="s">
        <v>414</v>
      </c>
      <c r="E995" s="30"/>
      <c r="F995" s="30" t="s">
        <v>406</v>
      </c>
      <c r="G995" s="30" t="s">
        <v>407</v>
      </c>
      <c r="H995" s="31" t="s">
        <v>373</v>
      </c>
      <c r="I995" s="40">
        <v>0</v>
      </c>
      <c r="J995" s="33">
        <f>VLOOKUP(A995,'097_0309'!A:AM,39,0)</f>
        <v>56.624605678233436</v>
      </c>
      <c r="K995" s="33">
        <f t="shared" si="15"/>
        <v>0</v>
      </c>
    </row>
    <row r="996" spans="1:11">
      <c r="A996" s="30" t="s">
        <v>247</v>
      </c>
      <c r="B996" s="30" t="s">
        <v>408</v>
      </c>
      <c r="C996" s="30" t="s">
        <v>417</v>
      </c>
      <c r="D996" s="30" t="s">
        <v>414</v>
      </c>
      <c r="E996" s="30"/>
      <c r="F996" s="30" t="s">
        <v>406</v>
      </c>
      <c r="G996" s="30" t="s">
        <v>407</v>
      </c>
      <c r="H996" s="31" t="s">
        <v>372</v>
      </c>
      <c r="I996" s="40">
        <v>0</v>
      </c>
      <c r="J996" s="33">
        <f>VLOOKUP(A996,'097_0309'!A:AM,39,0)</f>
        <v>56.624605678233436</v>
      </c>
      <c r="K996" s="33">
        <f t="shared" si="15"/>
        <v>0</v>
      </c>
    </row>
    <row r="997" spans="1:11">
      <c r="A997" s="30" t="s">
        <v>247</v>
      </c>
      <c r="B997" s="30" t="s">
        <v>408</v>
      </c>
      <c r="C997" s="30" t="s">
        <v>417</v>
      </c>
      <c r="D997" s="30" t="s">
        <v>414</v>
      </c>
      <c r="E997" s="30"/>
      <c r="F997" s="30" t="s">
        <v>406</v>
      </c>
      <c r="G997" s="30" t="s">
        <v>407</v>
      </c>
      <c r="H997" s="31" t="s">
        <v>371</v>
      </c>
      <c r="I997" s="40">
        <v>0</v>
      </c>
      <c r="J997" s="33">
        <f>VLOOKUP(A997,'097_0309'!A:AM,39,0)</f>
        <v>56.624605678233436</v>
      </c>
      <c r="K997" s="33">
        <f t="shared" si="15"/>
        <v>0</v>
      </c>
    </row>
    <row r="998" spans="1:11">
      <c r="A998" s="30" t="s">
        <v>248</v>
      </c>
      <c r="B998" s="30" t="s">
        <v>408</v>
      </c>
      <c r="C998" s="30" t="s">
        <v>417</v>
      </c>
      <c r="D998" s="30" t="s">
        <v>420</v>
      </c>
      <c r="E998" s="30"/>
      <c r="F998" s="30" t="s">
        <v>406</v>
      </c>
      <c r="G998" s="30" t="s">
        <v>407</v>
      </c>
      <c r="H998" s="31" t="s">
        <v>375</v>
      </c>
      <c r="I998" s="40">
        <v>4</v>
      </c>
      <c r="J998" s="33">
        <f>VLOOKUP(A998,'097_0309'!A:AM,39,0)</f>
        <v>110.25236593059937</v>
      </c>
      <c r="K998" s="33">
        <f t="shared" si="15"/>
        <v>441.00946372239747</v>
      </c>
    </row>
    <row r="999" spans="1:11">
      <c r="A999" s="30" t="s">
        <v>248</v>
      </c>
      <c r="B999" s="30" t="s">
        <v>408</v>
      </c>
      <c r="C999" s="30" t="s">
        <v>417</v>
      </c>
      <c r="D999" s="30" t="s">
        <v>420</v>
      </c>
      <c r="E999" s="30"/>
      <c r="F999" s="30" t="s">
        <v>406</v>
      </c>
      <c r="G999" s="30" t="s">
        <v>407</v>
      </c>
      <c r="H999" s="31" t="s">
        <v>373</v>
      </c>
      <c r="I999" s="40">
        <v>12</v>
      </c>
      <c r="J999" s="33">
        <f>VLOOKUP(A999,'097_0309'!A:AM,39,0)</f>
        <v>110.25236593059937</v>
      </c>
      <c r="K999" s="33">
        <f t="shared" si="15"/>
        <v>1323.0283911671925</v>
      </c>
    </row>
    <row r="1000" spans="1:11">
      <c r="A1000" s="30" t="s">
        <v>248</v>
      </c>
      <c r="B1000" s="30" t="s">
        <v>408</v>
      </c>
      <c r="C1000" s="30" t="s">
        <v>417</v>
      </c>
      <c r="D1000" s="30" t="s">
        <v>420</v>
      </c>
      <c r="E1000" s="30"/>
      <c r="F1000" s="30" t="s">
        <v>406</v>
      </c>
      <c r="G1000" s="30" t="s">
        <v>407</v>
      </c>
      <c r="H1000" s="31" t="s">
        <v>372</v>
      </c>
      <c r="I1000" s="40">
        <v>15</v>
      </c>
      <c r="J1000" s="33">
        <f>VLOOKUP(A1000,'097_0309'!A:AM,39,0)</f>
        <v>110.25236593059937</v>
      </c>
      <c r="K1000" s="33">
        <f t="shared" si="15"/>
        <v>1653.7854889589905</v>
      </c>
    </row>
    <row r="1001" spans="1:11">
      <c r="A1001" s="30" t="s">
        <v>248</v>
      </c>
      <c r="B1001" s="30" t="s">
        <v>408</v>
      </c>
      <c r="C1001" s="30" t="s">
        <v>417</v>
      </c>
      <c r="D1001" s="30" t="s">
        <v>420</v>
      </c>
      <c r="E1001" s="30"/>
      <c r="F1001" s="30" t="s">
        <v>406</v>
      </c>
      <c r="G1001" s="30" t="s">
        <v>407</v>
      </c>
      <c r="H1001" s="31" t="s">
        <v>371</v>
      </c>
      <c r="I1001" s="40">
        <v>13</v>
      </c>
      <c r="J1001" s="33">
        <f>VLOOKUP(A1001,'097_0309'!A:AM,39,0)</f>
        <v>110.25236593059937</v>
      </c>
      <c r="K1001" s="33">
        <f t="shared" si="15"/>
        <v>1433.2807570977918</v>
      </c>
    </row>
    <row r="1002" spans="1:11">
      <c r="A1002" s="30" t="s">
        <v>248</v>
      </c>
      <c r="B1002" s="30" t="s">
        <v>408</v>
      </c>
      <c r="C1002" s="30" t="s">
        <v>417</v>
      </c>
      <c r="D1002" s="30" t="s">
        <v>420</v>
      </c>
      <c r="E1002" s="30"/>
      <c r="F1002" s="30" t="s">
        <v>406</v>
      </c>
      <c r="G1002" s="30" t="s">
        <v>407</v>
      </c>
      <c r="H1002" s="31" t="s">
        <v>374</v>
      </c>
      <c r="I1002" s="40">
        <v>7</v>
      </c>
      <c r="J1002" s="33">
        <f>VLOOKUP(A1002,'097_0309'!A:AM,39,0)</f>
        <v>110.25236593059937</v>
      </c>
      <c r="K1002" s="33">
        <f t="shared" si="15"/>
        <v>771.76656151419559</v>
      </c>
    </row>
    <row r="1003" spans="1:11">
      <c r="A1003" s="30" t="s">
        <v>248</v>
      </c>
      <c r="B1003" s="30" t="s">
        <v>408</v>
      </c>
      <c r="C1003" s="30" t="s">
        <v>417</v>
      </c>
      <c r="D1003" s="30" t="s">
        <v>420</v>
      </c>
      <c r="E1003" s="30"/>
      <c r="F1003" s="30" t="s">
        <v>406</v>
      </c>
      <c r="G1003" s="30" t="s">
        <v>407</v>
      </c>
      <c r="H1003" s="31" t="s">
        <v>370</v>
      </c>
      <c r="I1003" s="40">
        <v>0</v>
      </c>
      <c r="J1003" s="33">
        <f>VLOOKUP(A1003,'097_0309'!A:AM,39,0)</f>
        <v>110.25236593059937</v>
      </c>
      <c r="K1003" s="33">
        <f t="shared" si="15"/>
        <v>0</v>
      </c>
    </row>
    <row r="1004" spans="1:11">
      <c r="A1004" s="30" t="s">
        <v>249</v>
      </c>
      <c r="B1004" s="30" t="s">
        <v>408</v>
      </c>
      <c r="C1004" s="30" t="s">
        <v>417</v>
      </c>
      <c r="D1004" s="30" t="s">
        <v>411</v>
      </c>
      <c r="E1004" s="30"/>
      <c r="F1004" s="30" t="s">
        <v>406</v>
      </c>
      <c r="G1004" s="30" t="s">
        <v>407</v>
      </c>
      <c r="H1004" s="31" t="s">
        <v>375</v>
      </c>
      <c r="I1004" s="40">
        <v>2</v>
      </c>
      <c r="J1004" s="33">
        <f>VLOOKUP(A1004,'097_0309'!A:AM,39,0)</f>
        <v>78.706624605678229</v>
      </c>
      <c r="K1004" s="33">
        <f t="shared" si="15"/>
        <v>157.41324921135646</v>
      </c>
    </row>
    <row r="1005" spans="1:11">
      <c r="A1005" s="30" t="s">
        <v>249</v>
      </c>
      <c r="B1005" s="30" t="s">
        <v>408</v>
      </c>
      <c r="C1005" s="30" t="s">
        <v>417</v>
      </c>
      <c r="D1005" s="30" t="s">
        <v>411</v>
      </c>
      <c r="E1005" s="30"/>
      <c r="F1005" s="30" t="s">
        <v>406</v>
      </c>
      <c r="G1005" s="30" t="s">
        <v>407</v>
      </c>
      <c r="H1005" s="31" t="s">
        <v>373</v>
      </c>
      <c r="I1005" s="40">
        <v>5</v>
      </c>
      <c r="J1005" s="33">
        <f>VLOOKUP(A1005,'097_0309'!A:AM,39,0)</f>
        <v>78.706624605678229</v>
      </c>
      <c r="K1005" s="33">
        <f t="shared" si="15"/>
        <v>393.53312302839117</v>
      </c>
    </row>
    <row r="1006" spans="1:11">
      <c r="A1006" s="30" t="s">
        <v>249</v>
      </c>
      <c r="B1006" s="30" t="s">
        <v>408</v>
      </c>
      <c r="C1006" s="30" t="s">
        <v>417</v>
      </c>
      <c r="D1006" s="30" t="s">
        <v>411</v>
      </c>
      <c r="E1006" s="30"/>
      <c r="F1006" s="30" t="s">
        <v>406</v>
      </c>
      <c r="G1006" s="30" t="s">
        <v>407</v>
      </c>
      <c r="H1006" s="31" t="s">
        <v>372</v>
      </c>
      <c r="I1006" s="40">
        <v>6</v>
      </c>
      <c r="J1006" s="33">
        <f>VLOOKUP(A1006,'097_0309'!A:AM,39,0)</f>
        <v>78.706624605678229</v>
      </c>
      <c r="K1006" s="33">
        <f t="shared" si="15"/>
        <v>472.23974763406937</v>
      </c>
    </row>
    <row r="1007" spans="1:11">
      <c r="A1007" s="30" t="s">
        <v>249</v>
      </c>
      <c r="B1007" s="30" t="s">
        <v>408</v>
      </c>
      <c r="C1007" s="30" t="s">
        <v>417</v>
      </c>
      <c r="D1007" s="30" t="s">
        <v>411</v>
      </c>
      <c r="E1007" s="30"/>
      <c r="F1007" s="30" t="s">
        <v>406</v>
      </c>
      <c r="G1007" s="30" t="s">
        <v>407</v>
      </c>
      <c r="H1007" s="31" t="s">
        <v>371</v>
      </c>
      <c r="I1007" s="40">
        <v>3</v>
      </c>
      <c r="J1007" s="33">
        <f>VLOOKUP(A1007,'097_0309'!A:AM,39,0)</f>
        <v>78.706624605678229</v>
      </c>
      <c r="K1007" s="33">
        <f t="shared" si="15"/>
        <v>236.11987381703469</v>
      </c>
    </row>
    <row r="1008" spans="1:11">
      <c r="A1008" s="30" t="s">
        <v>249</v>
      </c>
      <c r="B1008" s="30" t="s">
        <v>408</v>
      </c>
      <c r="C1008" s="30" t="s">
        <v>417</v>
      </c>
      <c r="D1008" s="30" t="s">
        <v>411</v>
      </c>
      <c r="E1008" s="30"/>
      <c r="F1008" s="30" t="s">
        <v>406</v>
      </c>
      <c r="G1008" s="30" t="s">
        <v>407</v>
      </c>
      <c r="H1008" s="31" t="s">
        <v>374</v>
      </c>
      <c r="I1008" s="40">
        <v>2</v>
      </c>
      <c r="J1008" s="33">
        <f>VLOOKUP(A1008,'097_0309'!A:AM,39,0)</f>
        <v>78.706624605678229</v>
      </c>
      <c r="K1008" s="33">
        <f t="shared" si="15"/>
        <v>157.41324921135646</v>
      </c>
    </row>
    <row r="1009" spans="1:11">
      <c r="A1009" s="30" t="s">
        <v>250</v>
      </c>
      <c r="B1009" s="30" t="s">
        <v>402</v>
      </c>
      <c r="C1009" s="30" t="s">
        <v>417</v>
      </c>
      <c r="D1009" s="30" t="s">
        <v>411</v>
      </c>
      <c r="E1009" s="30"/>
      <c r="F1009" s="30" t="s">
        <v>564</v>
      </c>
      <c r="G1009" s="30" t="s">
        <v>407</v>
      </c>
      <c r="H1009" s="31">
        <v>30</v>
      </c>
      <c r="I1009" s="40">
        <v>0</v>
      </c>
      <c r="J1009" s="33">
        <f>VLOOKUP(A1009,'097_0309'!A:AM,39,0)</f>
        <v>62.933753943217667</v>
      </c>
      <c r="K1009" s="33">
        <f t="shared" si="15"/>
        <v>0</v>
      </c>
    </row>
    <row r="1010" spans="1:11">
      <c r="A1010" s="30" t="s">
        <v>250</v>
      </c>
      <c r="B1010" s="30" t="s">
        <v>402</v>
      </c>
      <c r="C1010" s="30" t="s">
        <v>417</v>
      </c>
      <c r="D1010" s="30" t="s">
        <v>411</v>
      </c>
      <c r="E1010" s="30"/>
      <c r="F1010" s="30" t="s">
        <v>564</v>
      </c>
      <c r="G1010" s="30" t="s">
        <v>407</v>
      </c>
      <c r="H1010" s="31">
        <v>32</v>
      </c>
      <c r="I1010" s="40">
        <v>5</v>
      </c>
      <c r="J1010" s="33">
        <f>VLOOKUP(A1010,'097_0309'!A:AM,39,0)</f>
        <v>62.933753943217667</v>
      </c>
      <c r="K1010" s="33">
        <f t="shared" si="15"/>
        <v>314.66876971608832</v>
      </c>
    </row>
    <row r="1011" spans="1:11">
      <c r="A1011" s="30" t="s">
        <v>250</v>
      </c>
      <c r="B1011" s="30" t="s">
        <v>402</v>
      </c>
      <c r="C1011" s="30" t="s">
        <v>417</v>
      </c>
      <c r="D1011" s="30" t="s">
        <v>411</v>
      </c>
      <c r="E1011" s="30"/>
      <c r="F1011" s="30" t="s">
        <v>564</v>
      </c>
      <c r="G1011" s="30" t="s">
        <v>407</v>
      </c>
      <c r="H1011" s="31">
        <v>34</v>
      </c>
      <c r="I1011" s="40">
        <v>11</v>
      </c>
      <c r="J1011" s="33">
        <f>VLOOKUP(A1011,'097_0309'!A:AM,39,0)</f>
        <v>62.933753943217667</v>
      </c>
      <c r="K1011" s="33">
        <f t="shared" si="15"/>
        <v>692.27129337539429</v>
      </c>
    </row>
    <row r="1012" spans="1:11">
      <c r="A1012" s="30" t="s">
        <v>250</v>
      </c>
      <c r="B1012" s="30" t="s">
        <v>402</v>
      </c>
      <c r="C1012" s="30" t="s">
        <v>417</v>
      </c>
      <c r="D1012" s="30" t="s">
        <v>411</v>
      </c>
      <c r="E1012" s="30"/>
      <c r="F1012" s="30" t="s">
        <v>564</v>
      </c>
      <c r="G1012" s="30" t="s">
        <v>407</v>
      </c>
      <c r="H1012" s="31">
        <v>36</v>
      </c>
      <c r="I1012" s="40">
        <v>9</v>
      </c>
      <c r="J1012" s="33">
        <f>VLOOKUP(A1012,'097_0309'!A:AM,39,0)</f>
        <v>62.933753943217667</v>
      </c>
      <c r="K1012" s="33">
        <f t="shared" si="15"/>
        <v>566.40378548895899</v>
      </c>
    </row>
    <row r="1013" spans="1:11">
      <c r="A1013" s="30" t="s">
        <v>250</v>
      </c>
      <c r="B1013" s="30" t="s">
        <v>402</v>
      </c>
      <c r="C1013" s="30" t="s">
        <v>417</v>
      </c>
      <c r="D1013" s="30" t="s">
        <v>411</v>
      </c>
      <c r="E1013" s="30"/>
      <c r="F1013" s="30" t="s">
        <v>564</v>
      </c>
      <c r="G1013" s="30" t="s">
        <v>407</v>
      </c>
      <c r="H1013" s="31">
        <v>38</v>
      </c>
      <c r="I1013" s="40">
        <v>6</v>
      </c>
      <c r="J1013" s="33">
        <f>VLOOKUP(A1013,'097_0309'!A:AM,39,0)</f>
        <v>62.933753943217667</v>
      </c>
      <c r="K1013" s="33">
        <f t="shared" si="15"/>
        <v>377.60252365930603</v>
      </c>
    </row>
    <row r="1014" spans="1:11">
      <c r="A1014" s="30" t="s">
        <v>250</v>
      </c>
      <c r="B1014" s="30" t="s">
        <v>402</v>
      </c>
      <c r="C1014" s="30" t="s">
        <v>417</v>
      </c>
      <c r="D1014" s="30" t="s">
        <v>411</v>
      </c>
      <c r="E1014" s="30"/>
      <c r="F1014" s="30" t="s">
        <v>564</v>
      </c>
      <c r="G1014" s="30" t="s">
        <v>407</v>
      </c>
      <c r="H1014" s="31">
        <v>40</v>
      </c>
      <c r="I1014" s="40">
        <v>0</v>
      </c>
      <c r="J1014" s="33">
        <f>VLOOKUP(A1014,'097_0309'!A:AM,39,0)</f>
        <v>62.933753943217667</v>
      </c>
      <c r="K1014" s="33">
        <f t="shared" si="15"/>
        <v>0</v>
      </c>
    </row>
    <row r="1015" spans="1:11">
      <c r="A1015" s="30" t="s">
        <v>251</v>
      </c>
      <c r="B1015" s="30" t="s">
        <v>402</v>
      </c>
      <c r="C1015" s="30" t="s">
        <v>417</v>
      </c>
      <c r="D1015" s="30" t="s">
        <v>414</v>
      </c>
      <c r="E1015" s="30"/>
      <c r="F1015" s="30" t="s">
        <v>416</v>
      </c>
      <c r="G1015" s="30" t="s">
        <v>407</v>
      </c>
      <c r="H1015" s="31">
        <v>34</v>
      </c>
      <c r="I1015" s="40">
        <v>0</v>
      </c>
      <c r="J1015" s="33">
        <f>VLOOKUP(A1015,'097_0309'!A:AM,39,0)</f>
        <v>56.624605678233436</v>
      </c>
      <c r="K1015" s="33">
        <f t="shared" si="15"/>
        <v>0</v>
      </c>
    </row>
    <row r="1016" spans="1:11">
      <c r="A1016" s="30" t="s">
        <v>251</v>
      </c>
      <c r="B1016" s="30" t="s">
        <v>402</v>
      </c>
      <c r="C1016" s="30" t="s">
        <v>417</v>
      </c>
      <c r="D1016" s="30" t="s">
        <v>414</v>
      </c>
      <c r="E1016" s="30"/>
      <c r="F1016" s="30" t="s">
        <v>416</v>
      </c>
      <c r="G1016" s="30" t="s">
        <v>407</v>
      </c>
      <c r="H1016" s="31">
        <v>36</v>
      </c>
      <c r="I1016" s="40">
        <v>0</v>
      </c>
      <c r="J1016" s="33">
        <f>VLOOKUP(A1016,'097_0309'!A:AM,39,0)</f>
        <v>56.624605678233436</v>
      </c>
      <c r="K1016" s="33">
        <f t="shared" si="15"/>
        <v>0</v>
      </c>
    </row>
    <row r="1017" spans="1:11">
      <c r="A1017" s="30" t="s">
        <v>251</v>
      </c>
      <c r="B1017" s="30" t="s">
        <v>402</v>
      </c>
      <c r="C1017" s="30" t="s">
        <v>417</v>
      </c>
      <c r="D1017" s="30" t="s">
        <v>414</v>
      </c>
      <c r="E1017" s="30"/>
      <c r="F1017" s="30" t="s">
        <v>416</v>
      </c>
      <c r="G1017" s="30" t="s">
        <v>407</v>
      </c>
      <c r="H1017" s="31">
        <v>38</v>
      </c>
      <c r="I1017" s="40">
        <v>0</v>
      </c>
      <c r="J1017" s="33">
        <f>VLOOKUP(A1017,'097_0309'!A:AM,39,0)</f>
        <v>56.624605678233436</v>
      </c>
      <c r="K1017" s="33">
        <f t="shared" si="15"/>
        <v>0</v>
      </c>
    </row>
    <row r="1018" spans="1:11">
      <c r="A1018" s="30" t="s">
        <v>252</v>
      </c>
      <c r="B1018" s="30" t="s">
        <v>402</v>
      </c>
      <c r="C1018" s="30" t="s">
        <v>417</v>
      </c>
      <c r="D1018" s="30" t="s">
        <v>414</v>
      </c>
      <c r="E1018" s="30"/>
      <c r="F1018" s="30" t="s">
        <v>406</v>
      </c>
      <c r="G1018" s="30" t="s">
        <v>407</v>
      </c>
      <c r="H1018" s="31">
        <v>32</v>
      </c>
      <c r="I1018" s="40">
        <v>0</v>
      </c>
      <c r="J1018" s="33">
        <f>VLOOKUP(A1018,'097_0309'!A:AM,39,0)</f>
        <v>56.624605678233436</v>
      </c>
      <c r="K1018" s="33">
        <f t="shared" si="15"/>
        <v>0</v>
      </c>
    </row>
    <row r="1019" spans="1:11">
      <c r="A1019" s="30" t="s">
        <v>252</v>
      </c>
      <c r="B1019" s="30" t="s">
        <v>402</v>
      </c>
      <c r="C1019" s="30" t="s">
        <v>417</v>
      </c>
      <c r="D1019" s="30" t="s">
        <v>414</v>
      </c>
      <c r="E1019" s="30"/>
      <c r="F1019" s="30" t="s">
        <v>406</v>
      </c>
      <c r="G1019" s="30" t="s">
        <v>407</v>
      </c>
      <c r="H1019" s="31">
        <v>34</v>
      </c>
      <c r="I1019" s="40">
        <v>0</v>
      </c>
      <c r="J1019" s="33">
        <f>VLOOKUP(A1019,'097_0309'!A:AM,39,0)</f>
        <v>56.624605678233436</v>
      </c>
      <c r="K1019" s="33">
        <f t="shared" si="15"/>
        <v>0</v>
      </c>
    </row>
    <row r="1020" spans="1:11">
      <c r="A1020" s="30" t="s">
        <v>252</v>
      </c>
      <c r="B1020" s="30" t="s">
        <v>402</v>
      </c>
      <c r="C1020" s="30" t="s">
        <v>417</v>
      </c>
      <c r="D1020" s="30" t="s">
        <v>414</v>
      </c>
      <c r="E1020" s="30"/>
      <c r="F1020" s="30" t="s">
        <v>406</v>
      </c>
      <c r="G1020" s="30" t="s">
        <v>407</v>
      </c>
      <c r="H1020" s="31">
        <v>36</v>
      </c>
      <c r="I1020" s="40">
        <v>0</v>
      </c>
      <c r="J1020" s="33">
        <f>VLOOKUP(A1020,'097_0309'!A:AM,39,0)</f>
        <v>56.624605678233436</v>
      </c>
      <c r="K1020" s="33">
        <f t="shared" si="15"/>
        <v>0</v>
      </c>
    </row>
    <row r="1021" spans="1:11">
      <c r="A1021" s="30" t="s">
        <v>252</v>
      </c>
      <c r="B1021" s="30" t="s">
        <v>402</v>
      </c>
      <c r="C1021" s="30" t="s">
        <v>417</v>
      </c>
      <c r="D1021" s="30" t="s">
        <v>414</v>
      </c>
      <c r="E1021" s="30"/>
      <c r="F1021" s="30" t="s">
        <v>406</v>
      </c>
      <c r="G1021" s="30" t="s">
        <v>407</v>
      </c>
      <c r="H1021" s="31">
        <v>38</v>
      </c>
      <c r="I1021" s="40">
        <v>0</v>
      </c>
      <c r="J1021" s="33">
        <f>VLOOKUP(A1021,'097_0309'!A:AM,39,0)</f>
        <v>56.624605678233436</v>
      </c>
      <c r="K1021" s="33">
        <f t="shared" si="15"/>
        <v>0</v>
      </c>
    </row>
    <row r="1022" spans="1:11">
      <c r="A1022" s="30" t="s">
        <v>253</v>
      </c>
      <c r="B1022" s="30" t="s">
        <v>402</v>
      </c>
      <c r="C1022" s="30" t="s">
        <v>417</v>
      </c>
      <c r="D1022" s="30" t="s">
        <v>414</v>
      </c>
      <c r="E1022" s="30"/>
      <c r="F1022" s="30" t="s">
        <v>684</v>
      </c>
      <c r="G1022" s="30" t="s">
        <v>407</v>
      </c>
      <c r="H1022" s="31">
        <v>30</v>
      </c>
      <c r="I1022" s="40">
        <v>0</v>
      </c>
      <c r="J1022" s="33">
        <f>VLOOKUP(A1022,'097_0309'!A:AM,39,0)</f>
        <v>56.624605678233436</v>
      </c>
      <c r="K1022" s="33">
        <f t="shared" si="15"/>
        <v>0</v>
      </c>
    </row>
    <row r="1023" spans="1:11">
      <c r="A1023" s="30" t="s">
        <v>253</v>
      </c>
      <c r="B1023" s="30" t="s">
        <v>402</v>
      </c>
      <c r="C1023" s="30" t="s">
        <v>417</v>
      </c>
      <c r="D1023" s="30" t="s">
        <v>414</v>
      </c>
      <c r="E1023" s="30"/>
      <c r="F1023" s="30" t="s">
        <v>684</v>
      </c>
      <c r="G1023" s="30" t="s">
        <v>407</v>
      </c>
      <c r="H1023" s="31">
        <v>32</v>
      </c>
      <c r="I1023" s="40">
        <v>3</v>
      </c>
      <c r="J1023" s="33">
        <f>VLOOKUP(A1023,'097_0309'!A:AM,39,0)</f>
        <v>56.624605678233436</v>
      </c>
      <c r="K1023" s="33">
        <f t="shared" si="15"/>
        <v>169.87381703470032</v>
      </c>
    </row>
    <row r="1024" spans="1:11">
      <c r="A1024" s="30" t="s">
        <v>253</v>
      </c>
      <c r="B1024" s="30" t="s">
        <v>402</v>
      </c>
      <c r="C1024" s="30" t="s">
        <v>417</v>
      </c>
      <c r="D1024" s="30" t="s">
        <v>414</v>
      </c>
      <c r="E1024" s="30"/>
      <c r="F1024" s="30" t="s">
        <v>684</v>
      </c>
      <c r="G1024" s="30" t="s">
        <v>407</v>
      </c>
      <c r="H1024" s="31">
        <v>34</v>
      </c>
      <c r="I1024" s="40">
        <v>4</v>
      </c>
      <c r="J1024" s="33">
        <f>VLOOKUP(A1024,'097_0309'!A:AM,39,0)</f>
        <v>56.624605678233436</v>
      </c>
      <c r="K1024" s="33">
        <f t="shared" si="15"/>
        <v>226.49842271293375</v>
      </c>
    </row>
    <row r="1025" spans="1:11">
      <c r="A1025" s="30" t="s">
        <v>253</v>
      </c>
      <c r="B1025" s="30" t="s">
        <v>402</v>
      </c>
      <c r="C1025" s="30" t="s">
        <v>417</v>
      </c>
      <c r="D1025" s="30" t="s">
        <v>414</v>
      </c>
      <c r="E1025" s="30"/>
      <c r="F1025" s="30" t="s">
        <v>684</v>
      </c>
      <c r="G1025" s="30" t="s">
        <v>407</v>
      </c>
      <c r="H1025" s="31">
        <v>36</v>
      </c>
      <c r="I1025" s="40">
        <v>6</v>
      </c>
      <c r="J1025" s="33">
        <f>VLOOKUP(A1025,'097_0309'!A:AM,39,0)</f>
        <v>56.624605678233436</v>
      </c>
      <c r="K1025" s="33">
        <f t="shared" si="15"/>
        <v>339.74763406940065</v>
      </c>
    </row>
    <row r="1026" spans="1:11">
      <c r="A1026" s="30" t="s">
        <v>253</v>
      </c>
      <c r="B1026" s="30" t="s">
        <v>402</v>
      </c>
      <c r="C1026" s="30" t="s">
        <v>417</v>
      </c>
      <c r="D1026" s="30" t="s">
        <v>414</v>
      </c>
      <c r="E1026" s="30"/>
      <c r="F1026" s="30" t="s">
        <v>684</v>
      </c>
      <c r="G1026" s="30" t="s">
        <v>407</v>
      </c>
      <c r="H1026" s="31">
        <v>38</v>
      </c>
      <c r="I1026" s="40">
        <v>3</v>
      </c>
      <c r="J1026" s="33">
        <f>VLOOKUP(A1026,'097_0309'!A:AM,39,0)</f>
        <v>56.624605678233436</v>
      </c>
      <c r="K1026" s="33">
        <f t="shared" si="15"/>
        <v>169.87381703470032</v>
      </c>
    </row>
    <row r="1027" spans="1:11">
      <c r="A1027" s="30" t="s">
        <v>253</v>
      </c>
      <c r="B1027" s="30" t="s">
        <v>402</v>
      </c>
      <c r="C1027" s="30" t="s">
        <v>417</v>
      </c>
      <c r="D1027" s="30" t="s">
        <v>414</v>
      </c>
      <c r="E1027" s="30"/>
      <c r="F1027" s="30" t="s">
        <v>684</v>
      </c>
      <c r="G1027" s="30" t="s">
        <v>407</v>
      </c>
      <c r="H1027" s="31">
        <v>40</v>
      </c>
      <c r="I1027" s="40">
        <v>0</v>
      </c>
      <c r="J1027" s="33">
        <f>VLOOKUP(A1027,'097_0309'!A:AM,39,0)</f>
        <v>56.624605678233436</v>
      </c>
      <c r="K1027" s="33">
        <f t="shared" si="15"/>
        <v>0</v>
      </c>
    </row>
    <row r="1028" spans="1:11">
      <c r="A1028" s="30" t="s">
        <v>254</v>
      </c>
      <c r="B1028" s="30" t="s">
        <v>402</v>
      </c>
      <c r="C1028" s="30" t="s">
        <v>413</v>
      </c>
      <c r="D1028" s="30" t="s">
        <v>482</v>
      </c>
      <c r="E1028" s="30"/>
      <c r="F1028" s="30" t="s">
        <v>406</v>
      </c>
      <c r="G1028" s="30" t="s">
        <v>407</v>
      </c>
      <c r="H1028" s="31">
        <v>32</v>
      </c>
      <c r="I1028" s="40">
        <v>5</v>
      </c>
      <c r="J1028" s="33">
        <f>VLOOKUP(A1028,'097_0309'!A:AM,39,0)</f>
        <v>78.706624605678229</v>
      </c>
      <c r="K1028" s="33">
        <f t="shared" ref="K1028:K1091" si="16">J1028*I1028</f>
        <v>393.53312302839117</v>
      </c>
    </row>
    <row r="1029" spans="1:11">
      <c r="A1029" s="30" t="s">
        <v>254</v>
      </c>
      <c r="B1029" s="30" t="s">
        <v>402</v>
      </c>
      <c r="C1029" s="30" t="s">
        <v>413</v>
      </c>
      <c r="D1029" s="30" t="s">
        <v>482</v>
      </c>
      <c r="E1029" s="30"/>
      <c r="F1029" s="30" t="s">
        <v>406</v>
      </c>
      <c r="G1029" s="30" t="s">
        <v>407</v>
      </c>
      <c r="H1029" s="31">
        <v>34</v>
      </c>
      <c r="I1029" s="40">
        <v>7</v>
      </c>
      <c r="J1029" s="33">
        <f>VLOOKUP(A1029,'097_0309'!A:AM,39,0)</f>
        <v>78.706624605678229</v>
      </c>
      <c r="K1029" s="33">
        <f t="shared" si="16"/>
        <v>550.94637223974757</v>
      </c>
    </row>
    <row r="1030" spans="1:11">
      <c r="A1030" s="30" t="s">
        <v>254</v>
      </c>
      <c r="B1030" s="30" t="s">
        <v>402</v>
      </c>
      <c r="C1030" s="30" t="s">
        <v>413</v>
      </c>
      <c r="D1030" s="30" t="s">
        <v>482</v>
      </c>
      <c r="E1030" s="30"/>
      <c r="F1030" s="30" t="s">
        <v>406</v>
      </c>
      <c r="G1030" s="30" t="s">
        <v>407</v>
      </c>
      <c r="H1030" s="31">
        <v>36</v>
      </c>
      <c r="I1030" s="40">
        <v>6</v>
      </c>
      <c r="J1030" s="33">
        <f>VLOOKUP(A1030,'097_0309'!A:AM,39,0)</f>
        <v>78.706624605678229</v>
      </c>
      <c r="K1030" s="33">
        <f t="shared" si="16"/>
        <v>472.23974763406937</v>
      </c>
    </row>
    <row r="1031" spans="1:11">
      <c r="A1031" s="30" t="s">
        <v>254</v>
      </c>
      <c r="B1031" s="30" t="s">
        <v>402</v>
      </c>
      <c r="C1031" s="30" t="s">
        <v>413</v>
      </c>
      <c r="D1031" s="30" t="s">
        <v>482</v>
      </c>
      <c r="E1031" s="30"/>
      <c r="F1031" s="30" t="s">
        <v>406</v>
      </c>
      <c r="G1031" s="30" t="s">
        <v>407</v>
      </c>
      <c r="H1031" s="31">
        <v>38</v>
      </c>
      <c r="I1031" s="40">
        <v>3</v>
      </c>
      <c r="J1031" s="33">
        <f>VLOOKUP(A1031,'097_0309'!A:AM,39,0)</f>
        <v>78.706624605678229</v>
      </c>
      <c r="K1031" s="33">
        <f t="shared" si="16"/>
        <v>236.11987381703469</v>
      </c>
    </row>
    <row r="1032" spans="1:11">
      <c r="A1032" s="30" t="s">
        <v>255</v>
      </c>
      <c r="B1032" s="30" t="s">
        <v>402</v>
      </c>
      <c r="C1032" s="30" t="s">
        <v>417</v>
      </c>
      <c r="D1032" s="30" t="s">
        <v>411</v>
      </c>
      <c r="E1032" s="30"/>
      <c r="F1032" s="30" t="s">
        <v>406</v>
      </c>
      <c r="G1032" s="30" t="s">
        <v>407</v>
      </c>
      <c r="H1032" s="31">
        <v>32</v>
      </c>
      <c r="I1032" s="40">
        <v>0</v>
      </c>
      <c r="J1032" s="33">
        <f>VLOOKUP(A1032,'097_0309'!A:AM,39,0)</f>
        <v>62.933753943217667</v>
      </c>
      <c r="K1032" s="33">
        <f t="shared" si="16"/>
        <v>0</v>
      </c>
    </row>
    <row r="1033" spans="1:11">
      <c r="A1033" s="30" t="s">
        <v>255</v>
      </c>
      <c r="B1033" s="30" t="s">
        <v>402</v>
      </c>
      <c r="C1033" s="30" t="s">
        <v>417</v>
      </c>
      <c r="D1033" s="30" t="s">
        <v>411</v>
      </c>
      <c r="E1033" s="30"/>
      <c r="F1033" s="30" t="s">
        <v>406</v>
      </c>
      <c r="G1033" s="30" t="s">
        <v>407</v>
      </c>
      <c r="H1033" s="31">
        <v>34</v>
      </c>
      <c r="I1033" s="40">
        <v>2</v>
      </c>
      <c r="J1033" s="33">
        <f>VLOOKUP(A1033,'097_0309'!A:AM,39,0)</f>
        <v>62.933753943217667</v>
      </c>
      <c r="K1033" s="33">
        <f t="shared" si="16"/>
        <v>125.86750788643533</v>
      </c>
    </row>
    <row r="1034" spans="1:11">
      <c r="A1034" s="30" t="s">
        <v>255</v>
      </c>
      <c r="B1034" s="30" t="s">
        <v>402</v>
      </c>
      <c r="C1034" s="30" t="s">
        <v>417</v>
      </c>
      <c r="D1034" s="30" t="s">
        <v>411</v>
      </c>
      <c r="E1034" s="30"/>
      <c r="F1034" s="30" t="s">
        <v>406</v>
      </c>
      <c r="G1034" s="30" t="s">
        <v>407</v>
      </c>
      <c r="H1034" s="31">
        <v>36</v>
      </c>
      <c r="I1034" s="40">
        <v>2</v>
      </c>
      <c r="J1034" s="33">
        <f>VLOOKUP(A1034,'097_0309'!A:AM,39,0)</f>
        <v>62.933753943217667</v>
      </c>
      <c r="K1034" s="33">
        <f t="shared" si="16"/>
        <v>125.86750788643533</v>
      </c>
    </row>
    <row r="1035" spans="1:11">
      <c r="A1035" s="30" t="s">
        <v>255</v>
      </c>
      <c r="B1035" s="30" t="s">
        <v>402</v>
      </c>
      <c r="C1035" s="30" t="s">
        <v>417</v>
      </c>
      <c r="D1035" s="30" t="s">
        <v>411</v>
      </c>
      <c r="E1035" s="30"/>
      <c r="F1035" s="30" t="s">
        <v>406</v>
      </c>
      <c r="G1035" s="30" t="s">
        <v>407</v>
      </c>
      <c r="H1035" s="31">
        <v>38</v>
      </c>
      <c r="I1035" s="40">
        <v>0</v>
      </c>
      <c r="J1035" s="33">
        <f>VLOOKUP(A1035,'097_0309'!A:AM,39,0)</f>
        <v>62.933753943217667</v>
      </c>
      <c r="K1035" s="33">
        <f t="shared" si="16"/>
        <v>0</v>
      </c>
    </row>
    <row r="1036" spans="1:11">
      <c r="A1036" s="30" t="s">
        <v>255</v>
      </c>
      <c r="B1036" s="30" t="s">
        <v>402</v>
      </c>
      <c r="C1036" s="30" t="s">
        <v>417</v>
      </c>
      <c r="D1036" s="30" t="s">
        <v>411</v>
      </c>
      <c r="E1036" s="30"/>
      <c r="F1036" s="30" t="s">
        <v>406</v>
      </c>
      <c r="G1036" s="30" t="s">
        <v>407</v>
      </c>
      <c r="H1036" s="31">
        <v>40</v>
      </c>
      <c r="I1036" s="40">
        <v>0</v>
      </c>
      <c r="J1036" s="33">
        <f>VLOOKUP(A1036,'097_0309'!A:AM,39,0)</f>
        <v>62.933753943217667</v>
      </c>
      <c r="K1036" s="33">
        <f t="shared" si="16"/>
        <v>0</v>
      </c>
    </row>
    <row r="1037" spans="1:11">
      <c r="A1037" s="30" t="s">
        <v>256</v>
      </c>
      <c r="B1037" s="30" t="s">
        <v>402</v>
      </c>
      <c r="C1037" s="30" t="s">
        <v>417</v>
      </c>
      <c r="D1037" s="30" t="s">
        <v>411</v>
      </c>
      <c r="E1037" s="30"/>
      <c r="F1037" s="30" t="s">
        <v>686</v>
      </c>
      <c r="G1037" s="30" t="s">
        <v>407</v>
      </c>
      <c r="H1037" s="31">
        <v>32</v>
      </c>
      <c r="I1037" s="40">
        <v>0</v>
      </c>
      <c r="J1037" s="33">
        <f>VLOOKUP(A1037,'097_0309'!A:AM,39,0)</f>
        <v>62.933753943217667</v>
      </c>
      <c r="K1037" s="33">
        <f t="shared" si="16"/>
        <v>0</v>
      </c>
    </row>
    <row r="1038" spans="1:11">
      <c r="A1038" s="30" t="s">
        <v>256</v>
      </c>
      <c r="B1038" s="30" t="s">
        <v>402</v>
      </c>
      <c r="C1038" s="30" t="s">
        <v>417</v>
      </c>
      <c r="D1038" s="30" t="s">
        <v>411</v>
      </c>
      <c r="E1038" s="30"/>
      <c r="F1038" s="30" t="s">
        <v>686</v>
      </c>
      <c r="G1038" s="30" t="s">
        <v>407</v>
      </c>
      <c r="H1038" s="31">
        <v>34</v>
      </c>
      <c r="I1038" s="40">
        <v>0</v>
      </c>
      <c r="J1038" s="33">
        <f>VLOOKUP(A1038,'097_0309'!A:AM,39,0)</f>
        <v>62.933753943217667</v>
      </c>
      <c r="K1038" s="33">
        <f t="shared" si="16"/>
        <v>0</v>
      </c>
    </row>
    <row r="1039" spans="1:11">
      <c r="A1039" s="30" t="s">
        <v>256</v>
      </c>
      <c r="B1039" s="30" t="s">
        <v>402</v>
      </c>
      <c r="C1039" s="30" t="s">
        <v>417</v>
      </c>
      <c r="D1039" s="30" t="s">
        <v>411</v>
      </c>
      <c r="E1039" s="30"/>
      <c r="F1039" s="30" t="s">
        <v>686</v>
      </c>
      <c r="G1039" s="30" t="s">
        <v>407</v>
      </c>
      <c r="H1039" s="31">
        <v>36</v>
      </c>
      <c r="I1039" s="40">
        <v>0</v>
      </c>
      <c r="J1039" s="33">
        <f>VLOOKUP(A1039,'097_0309'!A:AM,39,0)</f>
        <v>62.933753943217667</v>
      </c>
      <c r="K1039" s="33">
        <f t="shared" si="16"/>
        <v>0</v>
      </c>
    </row>
    <row r="1040" spans="1:11">
      <c r="A1040" s="30" t="s">
        <v>256</v>
      </c>
      <c r="B1040" s="30" t="s">
        <v>402</v>
      </c>
      <c r="C1040" s="30" t="s">
        <v>417</v>
      </c>
      <c r="D1040" s="30" t="s">
        <v>411</v>
      </c>
      <c r="E1040" s="30"/>
      <c r="F1040" s="30" t="s">
        <v>686</v>
      </c>
      <c r="G1040" s="30" t="s">
        <v>407</v>
      </c>
      <c r="H1040" s="31">
        <v>38</v>
      </c>
      <c r="I1040" s="40">
        <v>0</v>
      </c>
      <c r="J1040" s="33">
        <f>VLOOKUP(A1040,'097_0309'!A:AM,39,0)</f>
        <v>62.933753943217667</v>
      </c>
      <c r="K1040" s="33">
        <f t="shared" si="16"/>
        <v>0</v>
      </c>
    </row>
    <row r="1041" spans="1:11">
      <c r="A1041" s="30" t="s">
        <v>257</v>
      </c>
      <c r="B1041" s="30" t="s">
        <v>402</v>
      </c>
      <c r="C1041" s="30" t="s">
        <v>417</v>
      </c>
      <c r="D1041" s="30" t="s">
        <v>404</v>
      </c>
      <c r="E1041" s="30"/>
      <c r="F1041" s="30" t="s">
        <v>686</v>
      </c>
      <c r="G1041" s="30" t="s">
        <v>407</v>
      </c>
      <c r="H1041" s="31">
        <v>32</v>
      </c>
      <c r="I1041" s="40">
        <v>0</v>
      </c>
      <c r="J1041" s="33">
        <f>VLOOKUP(A1041,'097_0309'!A:AM,39,0)</f>
        <v>78.706624605678229</v>
      </c>
      <c r="K1041" s="33">
        <f t="shared" si="16"/>
        <v>0</v>
      </c>
    </row>
    <row r="1042" spans="1:11">
      <c r="A1042" s="30" t="s">
        <v>257</v>
      </c>
      <c r="B1042" s="30" t="s">
        <v>402</v>
      </c>
      <c r="C1042" s="30" t="s">
        <v>417</v>
      </c>
      <c r="D1042" s="30" t="s">
        <v>404</v>
      </c>
      <c r="E1042" s="30"/>
      <c r="F1042" s="30" t="s">
        <v>686</v>
      </c>
      <c r="G1042" s="30" t="s">
        <v>407</v>
      </c>
      <c r="H1042" s="31">
        <v>34</v>
      </c>
      <c r="I1042" s="40">
        <v>0</v>
      </c>
      <c r="J1042" s="33">
        <f>VLOOKUP(A1042,'097_0309'!A:AM,39,0)</f>
        <v>78.706624605678229</v>
      </c>
      <c r="K1042" s="33">
        <f t="shared" si="16"/>
        <v>0</v>
      </c>
    </row>
    <row r="1043" spans="1:11">
      <c r="A1043" s="30" t="s">
        <v>257</v>
      </c>
      <c r="B1043" s="30" t="s">
        <v>402</v>
      </c>
      <c r="C1043" s="30" t="s">
        <v>417</v>
      </c>
      <c r="D1043" s="30" t="s">
        <v>404</v>
      </c>
      <c r="E1043" s="30"/>
      <c r="F1043" s="30" t="s">
        <v>686</v>
      </c>
      <c r="G1043" s="30" t="s">
        <v>407</v>
      </c>
      <c r="H1043" s="31">
        <v>36</v>
      </c>
      <c r="I1043" s="40">
        <v>0</v>
      </c>
      <c r="J1043" s="33">
        <f>VLOOKUP(A1043,'097_0309'!A:AM,39,0)</f>
        <v>78.706624605678229</v>
      </c>
      <c r="K1043" s="33">
        <f t="shared" si="16"/>
        <v>0</v>
      </c>
    </row>
    <row r="1044" spans="1:11">
      <c r="A1044" s="30" t="s">
        <v>257</v>
      </c>
      <c r="B1044" s="30" t="s">
        <v>402</v>
      </c>
      <c r="C1044" s="30" t="s">
        <v>417</v>
      </c>
      <c r="D1044" s="30" t="s">
        <v>404</v>
      </c>
      <c r="E1044" s="30"/>
      <c r="F1044" s="30" t="s">
        <v>686</v>
      </c>
      <c r="G1044" s="30" t="s">
        <v>407</v>
      </c>
      <c r="H1044" s="31">
        <v>38</v>
      </c>
      <c r="I1044" s="40">
        <v>0</v>
      </c>
      <c r="J1044" s="33">
        <f>VLOOKUP(A1044,'097_0309'!A:AM,39,0)</f>
        <v>78.706624605678229</v>
      </c>
      <c r="K1044" s="33">
        <f t="shared" si="16"/>
        <v>0</v>
      </c>
    </row>
    <row r="1045" spans="1:11">
      <c r="A1045" s="30" t="s">
        <v>258</v>
      </c>
      <c r="B1045" s="30" t="s">
        <v>402</v>
      </c>
      <c r="C1045" s="30" t="s">
        <v>417</v>
      </c>
      <c r="D1045" s="30" t="s">
        <v>414</v>
      </c>
      <c r="E1045" s="30"/>
      <c r="F1045" s="30" t="s">
        <v>406</v>
      </c>
      <c r="G1045" s="30" t="s">
        <v>407</v>
      </c>
      <c r="H1045" s="31">
        <v>30</v>
      </c>
      <c r="I1045" s="40">
        <v>0</v>
      </c>
      <c r="J1045" s="33">
        <f>VLOOKUP(A1045,'097_0309'!A:AM,39,0)</f>
        <v>56.624605678233436</v>
      </c>
      <c r="K1045" s="33">
        <f t="shared" si="16"/>
        <v>0</v>
      </c>
    </row>
    <row r="1046" spans="1:11">
      <c r="A1046" s="30" t="s">
        <v>258</v>
      </c>
      <c r="B1046" s="30" t="s">
        <v>402</v>
      </c>
      <c r="C1046" s="30" t="s">
        <v>417</v>
      </c>
      <c r="D1046" s="30" t="s">
        <v>414</v>
      </c>
      <c r="E1046" s="30"/>
      <c r="F1046" s="30" t="s">
        <v>406</v>
      </c>
      <c r="G1046" s="30" t="s">
        <v>407</v>
      </c>
      <c r="H1046" s="31">
        <v>32</v>
      </c>
      <c r="I1046" s="40">
        <v>2</v>
      </c>
      <c r="J1046" s="33">
        <f>VLOOKUP(A1046,'097_0309'!A:AM,39,0)</f>
        <v>56.624605678233436</v>
      </c>
      <c r="K1046" s="33">
        <f t="shared" si="16"/>
        <v>113.24921135646687</v>
      </c>
    </row>
    <row r="1047" spans="1:11">
      <c r="A1047" s="30" t="s">
        <v>258</v>
      </c>
      <c r="B1047" s="30" t="s">
        <v>402</v>
      </c>
      <c r="C1047" s="30" t="s">
        <v>417</v>
      </c>
      <c r="D1047" s="30" t="s">
        <v>414</v>
      </c>
      <c r="E1047" s="30"/>
      <c r="F1047" s="30" t="s">
        <v>406</v>
      </c>
      <c r="G1047" s="30" t="s">
        <v>407</v>
      </c>
      <c r="H1047" s="31">
        <v>34</v>
      </c>
      <c r="I1047" s="40">
        <v>2</v>
      </c>
      <c r="J1047" s="33">
        <f>VLOOKUP(A1047,'097_0309'!A:AM,39,0)</f>
        <v>56.624605678233436</v>
      </c>
      <c r="K1047" s="33">
        <f t="shared" si="16"/>
        <v>113.24921135646687</v>
      </c>
    </row>
    <row r="1048" spans="1:11">
      <c r="A1048" s="30" t="s">
        <v>258</v>
      </c>
      <c r="B1048" s="30" t="s">
        <v>402</v>
      </c>
      <c r="C1048" s="30" t="s">
        <v>417</v>
      </c>
      <c r="D1048" s="30" t="s">
        <v>414</v>
      </c>
      <c r="E1048" s="30"/>
      <c r="F1048" s="30" t="s">
        <v>406</v>
      </c>
      <c r="G1048" s="30" t="s">
        <v>407</v>
      </c>
      <c r="H1048" s="31">
        <v>36</v>
      </c>
      <c r="I1048" s="40">
        <v>3</v>
      </c>
      <c r="J1048" s="33">
        <f>VLOOKUP(A1048,'097_0309'!A:AM,39,0)</f>
        <v>56.624605678233436</v>
      </c>
      <c r="K1048" s="33">
        <f t="shared" si="16"/>
        <v>169.87381703470032</v>
      </c>
    </row>
    <row r="1049" spans="1:11">
      <c r="A1049" s="30" t="s">
        <v>258</v>
      </c>
      <c r="B1049" s="30" t="s">
        <v>402</v>
      </c>
      <c r="C1049" s="30" t="s">
        <v>417</v>
      </c>
      <c r="D1049" s="30" t="s">
        <v>414</v>
      </c>
      <c r="E1049" s="30"/>
      <c r="F1049" s="30" t="s">
        <v>406</v>
      </c>
      <c r="G1049" s="30" t="s">
        <v>407</v>
      </c>
      <c r="H1049" s="31">
        <v>38</v>
      </c>
      <c r="I1049" s="40">
        <v>2</v>
      </c>
      <c r="J1049" s="33">
        <f>VLOOKUP(A1049,'097_0309'!A:AM,39,0)</f>
        <v>56.624605678233436</v>
      </c>
      <c r="K1049" s="33">
        <f t="shared" si="16"/>
        <v>113.24921135646687</v>
      </c>
    </row>
    <row r="1050" spans="1:11">
      <c r="A1050" s="30" t="s">
        <v>258</v>
      </c>
      <c r="B1050" s="30" t="s">
        <v>402</v>
      </c>
      <c r="C1050" s="30" t="s">
        <v>417</v>
      </c>
      <c r="D1050" s="30" t="s">
        <v>414</v>
      </c>
      <c r="E1050" s="30"/>
      <c r="F1050" s="30" t="s">
        <v>406</v>
      </c>
      <c r="G1050" s="30" t="s">
        <v>407</v>
      </c>
      <c r="H1050" s="31">
        <v>40</v>
      </c>
      <c r="I1050" s="40">
        <v>0</v>
      </c>
      <c r="J1050" s="33">
        <f>VLOOKUP(A1050,'097_0309'!A:AM,39,0)</f>
        <v>56.624605678233436</v>
      </c>
      <c r="K1050" s="33">
        <f t="shared" si="16"/>
        <v>0</v>
      </c>
    </row>
    <row r="1051" spans="1:11">
      <c r="A1051" s="30" t="s">
        <v>259</v>
      </c>
      <c r="B1051" s="30" t="s">
        <v>402</v>
      </c>
      <c r="C1051" s="30" t="s">
        <v>417</v>
      </c>
      <c r="D1051" s="30" t="s">
        <v>411</v>
      </c>
      <c r="E1051" s="30"/>
      <c r="F1051" s="30" t="s">
        <v>687</v>
      </c>
      <c r="G1051" s="30" t="s">
        <v>407</v>
      </c>
      <c r="H1051" s="31">
        <v>32</v>
      </c>
      <c r="I1051" s="40">
        <v>0</v>
      </c>
      <c r="J1051" s="33">
        <f>VLOOKUP(A1051,'097_0309'!A:AM,39,0)</f>
        <v>62.933753943217667</v>
      </c>
      <c r="K1051" s="33">
        <f t="shared" si="16"/>
        <v>0</v>
      </c>
    </row>
    <row r="1052" spans="1:11">
      <c r="A1052" s="30" t="s">
        <v>259</v>
      </c>
      <c r="B1052" s="30" t="s">
        <v>402</v>
      </c>
      <c r="C1052" s="30" t="s">
        <v>417</v>
      </c>
      <c r="D1052" s="30" t="s">
        <v>411</v>
      </c>
      <c r="E1052" s="30"/>
      <c r="F1052" s="30" t="s">
        <v>687</v>
      </c>
      <c r="G1052" s="30" t="s">
        <v>407</v>
      </c>
      <c r="H1052" s="31">
        <v>34</v>
      </c>
      <c r="I1052" s="40">
        <v>3</v>
      </c>
      <c r="J1052" s="33">
        <f>VLOOKUP(A1052,'097_0309'!A:AM,39,0)</f>
        <v>62.933753943217667</v>
      </c>
      <c r="K1052" s="33">
        <f t="shared" si="16"/>
        <v>188.80126182965301</v>
      </c>
    </row>
    <row r="1053" spans="1:11">
      <c r="A1053" s="30" t="s">
        <v>259</v>
      </c>
      <c r="B1053" s="30" t="s">
        <v>402</v>
      </c>
      <c r="C1053" s="30" t="s">
        <v>417</v>
      </c>
      <c r="D1053" s="30" t="s">
        <v>411</v>
      </c>
      <c r="E1053" s="30"/>
      <c r="F1053" s="30" t="s">
        <v>687</v>
      </c>
      <c r="G1053" s="30" t="s">
        <v>407</v>
      </c>
      <c r="H1053" s="31">
        <v>36</v>
      </c>
      <c r="I1053" s="40">
        <v>2</v>
      </c>
      <c r="J1053" s="33">
        <f>VLOOKUP(A1053,'097_0309'!A:AM,39,0)</f>
        <v>62.933753943217667</v>
      </c>
      <c r="K1053" s="33">
        <f t="shared" si="16"/>
        <v>125.86750788643533</v>
      </c>
    </row>
    <row r="1054" spans="1:11">
      <c r="A1054" s="30" t="s">
        <v>259</v>
      </c>
      <c r="B1054" s="30" t="s">
        <v>402</v>
      </c>
      <c r="C1054" s="30" t="s">
        <v>417</v>
      </c>
      <c r="D1054" s="30" t="s">
        <v>411</v>
      </c>
      <c r="E1054" s="30"/>
      <c r="F1054" s="30" t="s">
        <v>687</v>
      </c>
      <c r="G1054" s="30" t="s">
        <v>407</v>
      </c>
      <c r="H1054" s="31">
        <v>38</v>
      </c>
      <c r="I1054" s="40">
        <v>2</v>
      </c>
      <c r="J1054" s="33">
        <f>VLOOKUP(A1054,'097_0309'!A:AM,39,0)</f>
        <v>62.933753943217667</v>
      </c>
      <c r="K1054" s="33">
        <f t="shared" si="16"/>
        <v>125.86750788643533</v>
      </c>
    </row>
    <row r="1055" spans="1:11">
      <c r="A1055" s="30" t="s">
        <v>260</v>
      </c>
      <c r="B1055" s="30" t="s">
        <v>402</v>
      </c>
      <c r="C1055" s="30" t="s">
        <v>417</v>
      </c>
      <c r="D1055" s="30" t="s">
        <v>411</v>
      </c>
      <c r="E1055" s="30"/>
      <c r="F1055" s="30" t="s">
        <v>443</v>
      </c>
      <c r="G1055" s="30" t="s">
        <v>407</v>
      </c>
      <c r="H1055" s="31">
        <v>32</v>
      </c>
      <c r="I1055" s="40">
        <v>0</v>
      </c>
      <c r="J1055" s="33">
        <f>VLOOKUP(A1055,'097_0309'!A:AM,39,0)</f>
        <v>62.933753943217667</v>
      </c>
      <c r="K1055" s="33">
        <f t="shared" si="16"/>
        <v>0</v>
      </c>
    </row>
    <row r="1056" spans="1:11">
      <c r="A1056" s="30" t="s">
        <v>260</v>
      </c>
      <c r="B1056" s="30" t="s">
        <v>402</v>
      </c>
      <c r="C1056" s="30" t="s">
        <v>417</v>
      </c>
      <c r="D1056" s="30" t="s">
        <v>411</v>
      </c>
      <c r="E1056" s="30"/>
      <c r="F1056" s="30" t="s">
        <v>443</v>
      </c>
      <c r="G1056" s="30" t="s">
        <v>407</v>
      </c>
      <c r="H1056" s="31">
        <v>34</v>
      </c>
      <c r="I1056" s="40">
        <v>0</v>
      </c>
      <c r="J1056" s="33">
        <f>VLOOKUP(A1056,'097_0309'!A:AM,39,0)</f>
        <v>62.933753943217667</v>
      </c>
      <c r="K1056" s="33">
        <f t="shared" si="16"/>
        <v>0</v>
      </c>
    </row>
    <row r="1057" spans="1:11">
      <c r="A1057" s="30" t="s">
        <v>260</v>
      </c>
      <c r="B1057" s="30" t="s">
        <v>402</v>
      </c>
      <c r="C1057" s="30" t="s">
        <v>417</v>
      </c>
      <c r="D1057" s="30" t="s">
        <v>411</v>
      </c>
      <c r="E1057" s="30"/>
      <c r="F1057" s="30" t="s">
        <v>443</v>
      </c>
      <c r="G1057" s="30" t="s">
        <v>407</v>
      </c>
      <c r="H1057" s="31">
        <v>36</v>
      </c>
      <c r="I1057" s="40">
        <v>0</v>
      </c>
      <c r="J1057" s="33">
        <f>VLOOKUP(A1057,'097_0309'!A:AM,39,0)</f>
        <v>62.933753943217667</v>
      </c>
      <c r="K1057" s="33">
        <f t="shared" si="16"/>
        <v>0</v>
      </c>
    </row>
    <row r="1058" spans="1:11">
      <c r="A1058" s="30" t="s">
        <v>260</v>
      </c>
      <c r="B1058" s="30" t="s">
        <v>402</v>
      </c>
      <c r="C1058" s="30" t="s">
        <v>417</v>
      </c>
      <c r="D1058" s="30" t="s">
        <v>411</v>
      </c>
      <c r="E1058" s="30"/>
      <c r="F1058" s="30" t="s">
        <v>443</v>
      </c>
      <c r="G1058" s="30" t="s">
        <v>407</v>
      </c>
      <c r="H1058" s="31">
        <v>38</v>
      </c>
      <c r="I1058" s="40">
        <v>0</v>
      </c>
      <c r="J1058" s="33">
        <f>VLOOKUP(A1058,'097_0309'!A:AM,39,0)</f>
        <v>62.933753943217667</v>
      </c>
      <c r="K1058" s="33">
        <f t="shared" si="16"/>
        <v>0</v>
      </c>
    </row>
    <row r="1059" spans="1:11">
      <c r="A1059" s="30" t="s">
        <v>261</v>
      </c>
      <c r="B1059" s="30" t="s">
        <v>402</v>
      </c>
      <c r="C1059" s="30" t="s">
        <v>417</v>
      </c>
      <c r="D1059" s="30" t="s">
        <v>566</v>
      </c>
      <c r="E1059" s="30"/>
      <c r="F1059" s="30" t="s">
        <v>687</v>
      </c>
      <c r="G1059" s="30" t="s">
        <v>407</v>
      </c>
      <c r="H1059" s="31">
        <v>32</v>
      </c>
      <c r="I1059" s="40">
        <v>0</v>
      </c>
      <c r="J1059" s="33">
        <f>VLOOKUP(A1059,'097_0309'!A:AM,39,0)</f>
        <v>126.02523659305994</v>
      </c>
      <c r="K1059" s="33">
        <f t="shared" si="16"/>
        <v>0</v>
      </c>
    </row>
    <row r="1060" spans="1:11">
      <c r="A1060" s="30" t="s">
        <v>261</v>
      </c>
      <c r="B1060" s="30" t="s">
        <v>402</v>
      </c>
      <c r="C1060" s="30" t="s">
        <v>417</v>
      </c>
      <c r="D1060" s="30" t="s">
        <v>566</v>
      </c>
      <c r="E1060" s="30"/>
      <c r="F1060" s="30" t="s">
        <v>687</v>
      </c>
      <c r="G1060" s="30" t="s">
        <v>407</v>
      </c>
      <c r="H1060" s="31">
        <v>34</v>
      </c>
      <c r="I1060" s="40">
        <v>0</v>
      </c>
      <c r="J1060" s="33">
        <f>VLOOKUP(A1060,'097_0309'!A:AM,39,0)</f>
        <v>126.02523659305994</v>
      </c>
      <c r="K1060" s="33">
        <f t="shared" si="16"/>
        <v>0</v>
      </c>
    </row>
    <row r="1061" spans="1:11">
      <c r="A1061" s="30" t="s">
        <v>262</v>
      </c>
      <c r="B1061" s="30" t="s">
        <v>402</v>
      </c>
      <c r="C1061" s="30" t="s">
        <v>417</v>
      </c>
      <c r="D1061" s="30" t="s">
        <v>404</v>
      </c>
      <c r="E1061" s="30"/>
      <c r="F1061" s="30" t="s">
        <v>443</v>
      </c>
      <c r="G1061" s="30" t="s">
        <v>407</v>
      </c>
      <c r="H1061" s="31">
        <v>30</v>
      </c>
      <c r="I1061" s="40">
        <v>0</v>
      </c>
      <c r="J1061" s="33">
        <f>VLOOKUP(A1061,'097_0309'!A:AM,39,0)</f>
        <v>126.02523659305994</v>
      </c>
      <c r="K1061" s="33">
        <f t="shared" si="16"/>
        <v>0</v>
      </c>
    </row>
    <row r="1062" spans="1:11">
      <c r="A1062" s="30" t="s">
        <v>262</v>
      </c>
      <c r="B1062" s="30" t="s">
        <v>402</v>
      </c>
      <c r="C1062" s="30" t="s">
        <v>417</v>
      </c>
      <c r="D1062" s="30" t="s">
        <v>404</v>
      </c>
      <c r="E1062" s="30"/>
      <c r="F1062" s="30" t="s">
        <v>443</v>
      </c>
      <c r="G1062" s="30" t="s">
        <v>407</v>
      </c>
      <c r="H1062" s="31">
        <v>32</v>
      </c>
      <c r="I1062" s="40">
        <v>3</v>
      </c>
      <c r="J1062" s="33">
        <f>VLOOKUP(A1062,'097_0309'!A:AM,39,0)</f>
        <v>126.02523659305994</v>
      </c>
      <c r="K1062" s="33">
        <f t="shared" si="16"/>
        <v>378.07570977917982</v>
      </c>
    </row>
    <row r="1063" spans="1:11">
      <c r="A1063" s="30" t="s">
        <v>262</v>
      </c>
      <c r="B1063" s="30" t="s">
        <v>402</v>
      </c>
      <c r="C1063" s="30" t="s">
        <v>417</v>
      </c>
      <c r="D1063" s="30" t="s">
        <v>404</v>
      </c>
      <c r="E1063" s="30"/>
      <c r="F1063" s="30" t="s">
        <v>443</v>
      </c>
      <c r="G1063" s="30" t="s">
        <v>407</v>
      </c>
      <c r="H1063" s="31">
        <v>34</v>
      </c>
      <c r="I1063" s="40">
        <v>3</v>
      </c>
      <c r="J1063" s="33">
        <f>VLOOKUP(A1063,'097_0309'!A:AM,39,0)</f>
        <v>126.02523659305994</v>
      </c>
      <c r="K1063" s="33">
        <f t="shared" si="16"/>
        <v>378.07570977917982</v>
      </c>
    </row>
    <row r="1064" spans="1:11">
      <c r="A1064" s="30" t="s">
        <v>262</v>
      </c>
      <c r="B1064" s="30" t="s">
        <v>402</v>
      </c>
      <c r="C1064" s="30" t="s">
        <v>417</v>
      </c>
      <c r="D1064" s="30" t="s">
        <v>404</v>
      </c>
      <c r="E1064" s="30"/>
      <c r="F1064" s="30" t="s">
        <v>443</v>
      </c>
      <c r="G1064" s="30" t="s">
        <v>407</v>
      </c>
      <c r="H1064" s="31">
        <v>36</v>
      </c>
      <c r="I1064" s="40">
        <v>2</v>
      </c>
      <c r="J1064" s="33">
        <f>VLOOKUP(A1064,'097_0309'!A:AM,39,0)</f>
        <v>126.02523659305994</v>
      </c>
      <c r="K1064" s="33">
        <f t="shared" si="16"/>
        <v>252.05047318611989</v>
      </c>
    </row>
    <row r="1065" spans="1:11">
      <c r="A1065" s="30" t="s">
        <v>262</v>
      </c>
      <c r="B1065" s="30" t="s">
        <v>402</v>
      </c>
      <c r="C1065" s="30" t="s">
        <v>417</v>
      </c>
      <c r="D1065" s="30" t="s">
        <v>404</v>
      </c>
      <c r="E1065" s="30"/>
      <c r="F1065" s="30" t="s">
        <v>443</v>
      </c>
      <c r="G1065" s="30" t="s">
        <v>407</v>
      </c>
      <c r="H1065" s="31">
        <v>38</v>
      </c>
      <c r="I1065" s="40">
        <v>0</v>
      </c>
      <c r="J1065" s="33">
        <f>VLOOKUP(A1065,'097_0309'!A:AM,39,0)</f>
        <v>126.02523659305994</v>
      </c>
      <c r="K1065" s="33">
        <f t="shared" si="16"/>
        <v>0</v>
      </c>
    </row>
    <row r="1066" spans="1:11">
      <c r="A1066" s="30" t="s">
        <v>263</v>
      </c>
      <c r="B1066" s="30" t="s">
        <v>402</v>
      </c>
      <c r="C1066" s="30" t="s">
        <v>417</v>
      </c>
      <c r="D1066" s="30" t="s">
        <v>566</v>
      </c>
      <c r="E1066" s="30"/>
      <c r="F1066" s="30" t="s">
        <v>406</v>
      </c>
      <c r="G1066" s="30" t="s">
        <v>407</v>
      </c>
      <c r="H1066" s="31">
        <v>32</v>
      </c>
      <c r="I1066" s="40">
        <v>0</v>
      </c>
      <c r="J1066" s="33">
        <f>VLOOKUP(A1066,'097_0309'!A:AM,39,0)</f>
        <v>126.02523659305994</v>
      </c>
      <c r="K1066" s="33">
        <f t="shared" si="16"/>
        <v>0</v>
      </c>
    </row>
    <row r="1067" spans="1:11">
      <c r="A1067" s="30" t="s">
        <v>263</v>
      </c>
      <c r="B1067" s="30" t="s">
        <v>402</v>
      </c>
      <c r="C1067" s="30" t="s">
        <v>417</v>
      </c>
      <c r="D1067" s="30" t="s">
        <v>566</v>
      </c>
      <c r="E1067" s="30"/>
      <c r="F1067" s="30" t="s">
        <v>406</v>
      </c>
      <c r="G1067" s="30" t="s">
        <v>407</v>
      </c>
      <c r="H1067" s="31">
        <v>34</v>
      </c>
      <c r="I1067" s="40">
        <v>0</v>
      </c>
      <c r="J1067" s="33">
        <f>VLOOKUP(A1067,'097_0309'!A:AM,39,0)</f>
        <v>126.02523659305994</v>
      </c>
      <c r="K1067" s="33">
        <f t="shared" si="16"/>
        <v>0</v>
      </c>
    </row>
    <row r="1068" spans="1:11">
      <c r="A1068" s="30" t="s">
        <v>263</v>
      </c>
      <c r="B1068" s="30" t="s">
        <v>402</v>
      </c>
      <c r="C1068" s="30" t="s">
        <v>417</v>
      </c>
      <c r="D1068" s="30" t="s">
        <v>566</v>
      </c>
      <c r="E1068" s="30"/>
      <c r="F1068" s="30" t="s">
        <v>406</v>
      </c>
      <c r="G1068" s="30" t="s">
        <v>407</v>
      </c>
      <c r="H1068" s="31">
        <v>36</v>
      </c>
      <c r="I1068" s="40">
        <v>0</v>
      </c>
      <c r="J1068" s="33">
        <f>VLOOKUP(A1068,'097_0309'!A:AM,39,0)</f>
        <v>126.02523659305994</v>
      </c>
      <c r="K1068" s="33">
        <f t="shared" si="16"/>
        <v>0</v>
      </c>
    </row>
    <row r="1069" spans="1:11">
      <c r="A1069" s="30" t="s">
        <v>263</v>
      </c>
      <c r="B1069" s="30" t="s">
        <v>402</v>
      </c>
      <c r="C1069" s="30" t="s">
        <v>417</v>
      </c>
      <c r="D1069" s="30" t="s">
        <v>566</v>
      </c>
      <c r="E1069" s="30"/>
      <c r="F1069" s="30" t="s">
        <v>406</v>
      </c>
      <c r="G1069" s="30" t="s">
        <v>407</v>
      </c>
      <c r="H1069" s="31">
        <v>38</v>
      </c>
      <c r="I1069" s="40">
        <v>0</v>
      </c>
      <c r="J1069" s="33">
        <f>VLOOKUP(A1069,'097_0309'!A:AM,39,0)</f>
        <v>126.02523659305994</v>
      </c>
      <c r="K1069" s="33">
        <f t="shared" si="16"/>
        <v>0</v>
      </c>
    </row>
    <row r="1070" spans="1:11">
      <c r="A1070" s="30" t="s">
        <v>264</v>
      </c>
      <c r="B1070" s="30" t="s">
        <v>402</v>
      </c>
      <c r="C1070" s="30" t="s">
        <v>417</v>
      </c>
      <c r="D1070" s="30" t="s">
        <v>566</v>
      </c>
      <c r="E1070" s="30"/>
      <c r="F1070" s="30" t="s">
        <v>406</v>
      </c>
      <c r="G1070" s="30" t="s">
        <v>407</v>
      </c>
      <c r="H1070" s="31">
        <v>30</v>
      </c>
      <c r="I1070" s="40">
        <v>0</v>
      </c>
      <c r="J1070" s="33">
        <f>VLOOKUP(A1070,'097_0309'!A:AM,39,0)</f>
        <v>141.79810725552051</v>
      </c>
      <c r="K1070" s="33">
        <f t="shared" si="16"/>
        <v>0</v>
      </c>
    </row>
    <row r="1071" spans="1:11">
      <c r="A1071" s="30" t="s">
        <v>264</v>
      </c>
      <c r="B1071" s="30" t="s">
        <v>402</v>
      </c>
      <c r="C1071" s="30" t="s">
        <v>417</v>
      </c>
      <c r="D1071" s="30" t="s">
        <v>566</v>
      </c>
      <c r="E1071" s="30"/>
      <c r="F1071" s="30" t="s">
        <v>406</v>
      </c>
      <c r="G1071" s="30" t="s">
        <v>407</v>
      </c>
      <c r="H1071" s="31">
        <v>32</v>
      </c>
      <c r="I1071" s="40">
        <v>0</v>
      </c>
      <c r="J1071" s="33">
        <f>VLOOKUP(A1071,'097_0309'!A:AM,39,0)</f>
        <v>141.79810725552051</v>
      </c>
      <c r="K1071" s="33">
        <f t="shared" si="16"/>
        <v>0</v>
      </c>
    </row>
    <row r="1072" spans="1:11">
      <c r="A1072" s="30" t="s">
        <v>264</v>
      </c>
      <c r="B1072" s="30" t="s">
        <v>402</v>
      </c>
      <c r="C1072" s="30" t="s">
        <v>417</v>
      </c>
      <c r="D1072" s="30" t="s">
        <v>566</v>
      </c>
      <c r="E1072" s="30"/>
      <c r="F1072" s="30" t="s">
        <v>406</v>
      </c>
      <c r="G1072" s="30" t="s">
        <v>407</v>
      </c>
      <c r="H1072" s="31">
        <v>34</v>
      </c>
      <c r="I1072" s="40">
        <v>0</v>
      </c>
      <c r="J1072" s="33">
        <f>VLOOKUP(A1072,'097_0309'!A:AM,39,0)</f>
        <v>141.79810725552051</v>
      </c>
      <c r="K1072" s="33">
        <f t="shared" si="16"/>
        <v>0</v>
      </c>
    </row>
    <row r="1073" spans="1:11">
      <c r="A1073" s="30" t="s">
        <v>264</v>
      </c>
      <c r="B1073" s="30" t="s">
        <v>402</v>
      </c>
      <c r="C1073" s="30" t="s">
        <v>417</v>
      </c>
      <c r="D1073" s="30" t="s">
        <v>566</v>
      </c>
      <c r="E1073" s="30"/>
      <c r="F1073" s="30" t="s">
        <v>406</v>
      </c>
      <c r="G1073" s="30" t="s">
        <v>407</v>
      </c>
      <c r="H1073" s="31">
        <v>36</v>
      </c>
      <c r="I1073" s="40">
        <v>0</v>
      </c>
      <c r="J1073" s="33">
        <f>VLOOKUP(A1073,'097_0309'!A:AM,39,0)</f>
        <v>141.79810725552051</v>
      </c>
      <c r="K1073" s="33">
        <f t="shared" si="16"/>
        <v>0</v>
      </c>
    </row>
    <row r="1074" spans="1:11">
      <c r="A1074" s="30" t="s">
        <v>264</v>
      </c>
      <c r="B1074" s="30" t="s">
        <v>402</v>
      </c>
      <c r="C1074" s="30" t="s">
        <v>417</v>
      </c>
      <c r="D1074" s="30" t="s">
        <v>566</v>
      </c>
      <c r="E1074" s="30"/>
      <c r="F1074" s="30" t="s">
        <v>406</v>
      </c>
      <c r="G1074" s="30" t="s">
        <v>407</v>
      </c>
      <c r="H1074" s="31">
        <v>38</v>
      </c>
      <c r="I1074" s="40">
        <v>0</v>
      </c>
      <c r="J1074" s="33">
        <f>VLOOKUP(A1074,'097_0309'!A:AM,39,0)</f>
        <v>141.79810725552051</v>
      </c>
      <c r="K1074" s="33">
        <f t="shared" si="16"/>
        <v>0</v>
      </c>
    </row>
    <row r="1075" spans="1:11">
      <c r="A1075" s="30" t="s">
        <v>265</v>
      </c>
      <c r="B1075" s="30" t="s">
        <v>408</v>
      </c>
      <c r="C1075" s="30" t="s">
        <v>417</v>
      </c>
      <c r="D1075" s="30" t="s">
        <v>414</v>
      </c>
      <c r="E1075" s="30"/>
      <c r="F1075" s="30" t="s">
        <v>690</v>
      </c>
      <c r="G1075" s="30" t="s">
        <v>407</v>
      </c>
      <c r="H1075" s="31" t="s">
        <v>375</v>
      </c>
      <c r="I1075" s="40">
        <v>0</v>
      </c>
      <c r="J1075" s="33">
        <f>VLOOKUP(A1075,'097_0309'!A:AM,39,0)</f>
        <v>56.624605678233436</v>
      </c>
      <c r="K1075" s="33">
        <f t="shared" si="16"/>
        <v>0</v>
      </c>
    </row>
    <row r="1076" spans="1:11">
      <c r="A1076" s="30" t="s">
        <v>265</v>
      </c>
      <c r="B1076" s="30" t="s">
        <v>408</v>
      </c>
      <c r="C1076" s="30" t="s">
        <v>417</v>
      </c>
      <c r="D1076" s="30" t="s">
        <v>414</v>
      </c>
      <c r="E1076" s="30"/>
      <c r="F1076" s="30" t="s">
        <v>690</v>
      </c>
      <c r="G1076" s="30" t="s">
        <v>407</v>
      </c>
      <c r="H1076" s="31" t="s">
        <v>373</v>
      </c>
      <c r="I1076" s="40">
        <v>0</v>
      </c>
      <c r="J1076" s="33">
        <f>VLOOKUP(A1076,'097_0309'!A:AM,39,0)</f>
        <v>56.624605678233436</v>
      </c>
      <c r="K1076" s="33">
        <f t="shared" si="16"/>
        <v>0</v>
      </c>
    </row>
    <row r="1077" spans="1:11">
      <c r="A1077" s="30" t="s">
        <v>265</v>
      </c>
      <c r="B1077" s="30" t="s">
        <v>408</v>
      </c>
      <c r="C1077" s="30" t="s">
        <v>417</v>
      </c>
      <c r="D1077" s="30" t="s">
        <v>414</v>
      </c>
      <c r="E1077" s="30"/>
      <c r="F1077" s="30" t="s">
        <v>690</v>
      </c>
      <c r="G1077" s="30" t="s">
        <v>407</v>
      </c>
      <c r="H1077" s="31" t="s">
        <v>372</v>
      </c>
      <c r="I1077" s="40">
        <v>0</v>
      </c>
      <c r="J1077" s="33">
        <f>VLOOKUP(A1077,'097_0309'!A:AM,39,0)</f>
        <v>56.624605678233436</v>
      </c>
      <c r="K1077" s="33">
        <f t="shared" si="16"/>
        <v>0</v>
      </c>
    </row>
    <row r="1078" spans="1:11">
      <c r="A1078" s="30" t="s">
        <v>265</v>
      </c>
      <c r="B1078" s="30" t="s">
        <v>408</v>
      </c>
      <c r="C1078" s="30" t="s">
        <v>417</v>
      </c>
      <c r="D1078" s="30" t="s">
        <v>414</v>
      </c>
      <c r="E1078" s="30"/>
      <c r="F1078" s="30" t="s">
        <v>690</v>
      </c>
      <c r="G1078" s="30" t="s">
        <v>407</v>
      </c>
      <c r="H1078" s="31" t="s">
        <v>371</v>
      </c>
      <c r="I1078" s="40">
        <v>0</v>
      </c>
      <c r="J1078" s="33">
        <f>VLOOKUP(A1078,'097_0309'!A:AM,39,0)</f>
        <v>56.624605678233436</v>
      </c>
      <c r="K1078" s="33">
        <f t="shared" si="16"/>
        <v>0</v>
      </c>
    </row>
    <row r="1079" spans="1:11">
      <c r="A1079" s="30" t="s">
        <v>266</v>
      </c>
      <c r="B1079" s="30" t="s">
        <v>408</v>
      </c>
      <c r="C1079" s="30" t="s">
        <v>417</v>
      </c>
      <c r="D1079" s="30" t="s">
        <v>414</v>
      </c>
      <c r="E1079" s="30"/>
      <c r="F1079" s="30" t="s">
        <v>416</v>
      </c>
      <c r="G1079" s="30" t="s">
        <v>407</v>
      </c>
      <c r="H1079" s="31" t="s">
        <v>375</v>
      </c>
      <c r="I1079" s="40">
        <v>0</v>
      </c>
      <c r="J1079" s="33">
        <f>VLOOKUP(A1079,'097_0309'!A:AM,39,0)</f>
        <v>62.933753943217667</v>
      </c>
      <c r="K1079" s="33">
        <f t="shared" si="16"/>
        <v>0</v>
      </c>
    </row>
    <row r="1080" spans="1:11">
      <c r="A1080" s="30" t="s">
        <v>266</v>
      </c>
      <c r="B1080" s="30" t="s">
        <v>408</v>
      </c>
      <c r="C1080" s="30" t="s">
        <v>417</v>
      </c>
      <c r="D1080" s="30" t="s">
        <v>414</v>
      </c>
      <c r="E1080" s="30"/>
      <c r="F1080" s="30" t="s">
        <v>416</v>
      </c>
      <c r="G1080" s="30" t="s">
        <v>407</v>
      </c>
      <c r="H1080" s="31" t="s">
        <v>373</v>
      </c>
      <c r="I1080" s="40">
        <v>0</v>
      </c>
      <c r="J1080" s="33">
        <f>VLOOKUP(A1080,'097_0309'!A:AM,39,0)</f>
        <v>62.933753943217667</v>
      </c>
      <c r="K1080" s="33">
        <f t="shared" si="16"/>
        <v>0</v>
      </c>
    </row>
    <row r="1081" spans="1:11">
      <c r="A1081" s="30" t="s">
        <v>267</v>
      </c>
      <c r="B1081" s="30" t="s">
        <v>408</v>
      </c>
      <c r="C1081" s="30" t="s">
        <v>427</v>
      </c>
      <c r="D1081" s="30" t="s">
        <v>411</v>
      </c>
      <c r="E1081" s="30"/>
      <c r="F1081" s="30" t="s">
        <v>693</v>
      </c>
      <c r="G1081" s="30" t="s">
        <v>407</v>
      </c>
      <c r="H1081" s="31" t="s">
        <v>372</v>
      </c>
      <c r="I1081" s="40">
        <v>0</v>
      </c>
      <c r="J1081" s="33">
        <f>VLOOKUP(A1081,'097_0309'!A:AM,39,0)</f>
        <v>58.201892744479494</v>
      </c>
      <c r="K1081" s="33">
        <f t="shared" si="16"/>
        <v>0</v>
      </c>
    </row>
    <row r="1082" spans="1:11">
      <c r="A1082" s="30" t="s">
        <v>267</v>
      </c>
      <c r="B1082" s="30" t="s">
        <v>408</v>
      </c>
      <c r="C1082" s="30" t="s">
        <v>427</v>
      </c>
      <c r="D1082" s="30" t="s">
        <v>411</v>
      </c>
      <c r="E1082" s="30"/>
      <c r="F1082" s="30" t="s">
        <v>693</v>
      </c>
      <c r="G1082" s="30" t="s">
        <v>407</v>
      </c>
      <c r="H1082" s="31" t="s">
        <v>371</v>
      </c>
      <c r="I1082" s="40">
        <v>2</v>
      </c>
      <c r="J1082" s="33">
        <f>VLOOKUP(A1082,'097_0309'!A:AM,39,0)</f>
        <v>58.201892744479494</v>
      </c>
      <c r="K1082" s="33">
        <f t="shared" si="16"/>
        <v>116.40378548895899</v>
      </c>
    </row>
    <row r="1083" spans="1:11">
      <c r="A1083" s="30" t="s">
        <v>267</v>
      </c>
      <c r="B1083" s="30" t="s">
        <v>408</v>
      </c>
      <c r="C1083" s="30" t="s">
        <v>427</v>
      </c>
      <c r="D1083" s="30" t="s">
        <v>411</v>
      </c>
      <c r="E1083" s="30"/>
      <c r="F1083" s="30" t="s">
        <v>693</v>
      </c>
      <c r="G1083" s="30" t="s">
        <v>407</v>
      </c>
      <c r="H1083" s="31" t="s">
        <v>374</v>
      </c>
      <c r="I1083" s="40">
        <v>0</v>
      </c>
      <c r="J1083" s="33">
        <f>VLOOKUP(A1083,'097_0309'!A:AM,39,0)</f>
        <v>58.201892744479494</v>
      </c>
      <c r="K1083" s="33">
        <f t="shared" si="16"/>
        <v>0</v>
      </c>
    </row>
    <row r="1084" spans="1:11">
      <c r="A1084" s="30" t="s">
        <v>267</v>
      </c>
      <c r="B1084" s="30" t="s">
        <v>408</v>
      </c>
      <c r="C1084" s="30" t="s">
        <v>427</v>
      </c>
      <c r="D1084" s="30" t="s">
        <v>411</v>
      </c>
      <c r="E1084" s="30"/>
      <c r="F1084" s="30" t="s">
        <v>693</v>
      </c>
      <c r="G1084" s="30" t="s">
        <v>407</v>
      </c>
      <c r="H1084" s="31" t="s">
        <v>370</v>
      </c>
      <c r="I1084" s="40">
        <v>0</v>
      </c>
      <c r="J1084" s="33">
        <f>VLOOKUP(A1084,'097_0309'!A:AM,39,0)</f>
        <v>58.201892744479494</v>
      </c>
      <c r="K1084" s="33">
        <f t="shared" si="16"/>
        <v>0</v>
      </c>
    </row>
    <row r="1085" spans="1:11">
      <c r="A1085" s="30" t="s">
        <v>268</v>
      </c>
      <c r="B1085" s="30" t="s">
        <v>402</v>
      </c>
      <c r="C1085" s="30" t="s">
        <v>417</v>
      </c>
      <c r="D1085" s="30" t="s">
        <v>425</v>
      </c>
      <c r="E1085" s="30"/>
      <c r="F1085" s="30" t="s">
        <v>686</v>
      </c>
      <c r="G1085" s="30" t="s">
        <v>407</v>
      </c>
      <c r="H1085" s="31">
        <v>34</v>
      </c>
      <c r="I1085" s="40">
        <v>0</v>
      </c>
      <c r="J1085" s="33">
        <f>VLOOKUP(A1085,'097_0309'!A:AM,39,0)</f>
        <v>94.479495268138805</v>
      </c>
      <c r="K1085" s="33">
        <f t="shared" si="16"/>
        <v>0</v>
      </c>
    </row>
    <row r="1086" spans="1:11">
      <c r="A1086" s="30" t="s">
        <v>269</v>
      </c>
      <c r="B1086" s="30" t="s">
        <v>408</v>
      </c>
      <c r="C1086" s="30" t="s">
        <v>413</v>
      </c>
      <c r="D1086" s="30" t="s">
        <v>420</v>
      </c>
      <c r="E1086" s="30"/>
      <c r="F1086" s="30" t="s">
        <v>499</v>
      </c>
      <c r="G1086" s="30" t="s">
        <v>407</v>
      </c>
      <c r="H1086" s="31" t="s">
        <v>373</v>
      </c>
      <c r="I1086" s="40">
        <v>0</v>
      </c>
      <c r="J1086" s="33">
        <f>VLOOKUP(A1086,'097_0309'!A:AM,39,0)</f>
        <v>141.79810725552051</v>
      </c>
      <c r="K1086" s="33">
        <f t="shared" si="16"/>
        <v>0</v>
      </c>
    </row>
    <row r="1087" spans="1:11">
      <c r="A1087" s="30" t="s">
        <v>269</v>
      </c>
      <c r="B1087" s="30" t="s">
        <v>408</v>
      </c>
      <c r="C1087" s="30" t="s">
        <v>413</v>
      </c>
      <c r="D1087" s="30" t="s">
        <v>420</v>
      </c>
      <c r="E1087" s="30"/>
      <c r="F1087" s="30" t="s">
        <v>499</v>
      </c>
      <c r="G1087" s="30" t="s">
        <v>407</v>
      </c>
      <c r="H1087" s="31" t="s">
        <v>371</v>
      </c>
      <c r="I1087" s="40">
        <v>0</v>
      </c>
      <c r="J1087" s="33">
        <f>VLOOKUP(A1087,'097_0309'!A:AM,39,0)</f>
        <v>141.79810725552051</v>
      </c>
      <c r="K1087" s="33">
        <f t="shared" si="16"/>
        <v>0</v>
      </c>
    </row>
    <row r="1088" spans="1:11">
      <c r="A1088" s="30" t="s">
        <v>269</v>
      </c>
      <c r="B1088" s="30" t="s">
        <v>408</v>
      </c>
      <c r="C1088" s="30" t="s">
        <v>413</v>
      </c>
      <c r="D1088" s="30" t="s">
        <v>420</v>
      </c>
      <c r="E1088" s="30"/>
      <c r="F1088" s="30" t="s">
        <v>499</v>
      </c>
      <c r="G1088" s="30" t="s">
        <v>407</v>
      </c>
      <c r="H1088" s="31" t="s">
        <v>374</v>
      </c>
      <c r="I1088" s="40">
        <v>0</v>
      </c>
      <c r="J1088" s="33">
        <f>VLOOKUP(A1088,'097_0309'!A:AM,39,0)</f>
        <v>141.79810725552051</v>
      </c>
      <c r="K1088" s="33">
        <f t="shared" si="16"/>
        <v>0</v>
      </c>
    </row>
    <row r="1089" spans="1:11">
      <c r="A1089" s="30" t="s">
        <v>270</v>
      </c>
      <c r="B1089" s="30" t="s">
        <v>408</v>
      </c>
      <c r="C1089" s="30" t="s">
        <v>413</v>
      </c>
      <c r="D1089" s="30" t="s">
        <v>566</v>
      </c>
      <c r="E1089" s="30"/>
      <c r="F1089" s="30" t="s">
        <v>499</v>
      </c>
      <c r="G1089" s="30" t="s">
        <v>407</v>
      </c>
      <c r="H1089" s="31" t="s">
        <v>373</v>
      </c>
      <c r="I1089" s="40">
        <v>0</v>
      </c>
      <c r="J1089" s="33">
        <f>VLOOKUP(A1089,'097_0309'!A:AM,39,0)</f>
        <v>173.34384858044163</v>
      </c>
      <c r="K1089" s="33">
        <f t="shared" si="16"/>
        <v>0</v>
      </c>
    </row>
    <row r="1090" spans="1:11">
      <c r="A1090" s="30" t="s">
        <v>270</v>
      </c>
      <c r="B1090" s="30" t="s">
        <v>408</v>
      </c>
      <c r="C1090" s="30" t="s">
        <v>413</v>
      </c>
      <c r="D1090" s="30" t="s">
        <v>566</v>
      </c>
      <c r="E1090" s="30"/>
      <c r="F1090" s="30" t="s">
        <v>499</v>
      </c>
      <c r="G1090" s="30" t="s">
        <v>407</v>
      </c>
      <c r="H1090" s="31" t="s">
        <v>372</v>
      </c>
      <c r="I1090" s="40">
        <v>0</v>
      </c>
      <c r="J1090" s="33">
        <f>VLOOKUP(A1090,'097_0309'!A:AM,39,0)</f>
        <v>173.34384858044163</v>
      </c>
      <c r="K1090" s="33">
        <f t="shared" si="16"/>
        <v>0</v>
      </c>
    </row>
    <row r="1091" spans="1:11">
      <c r="A1091" s="30" t="s">
        <v>270</v>
      </c>
      <c r="B1091" s="30" t="s">
        <v>408</v>
      </c>
      <c r="C1091" s="30" t="s">
        <v>413</v>
      </c>
      <c r="D1091" s="30" t="s">
        <v>566</v>
      </c>
      <c r="E1091" s="30"/>
      <c r="F1091" s="30" t="s">
        <v>499</v>
      </c>
      <c r="G1091" s="30" t="s">
        <v>407</v>
      </c>
      <c r="H1091" s="31" t="s">
        <v>371</v>
      </c>
      <c r="I1091" s="40">
        <v>0</v>
      </c>
      <c r="J1091" s="33">
        <f>VLOOKUP(A1091,'097_0309'!A:AM,39,0)</f>
        <v>173.34384858044163</v>
      </c>
      <c r="K1091" s="33">
        <f t="shared" si="16"/>
        <v>0</v>
      </c>
    </row>
    <row r="1092" spans="1:11">
      <c r="A1092" s="30" t="s">
        <v>270</v>
      </c>
      <c r="B1092" s="30" t="s">
        <v>408</v>
      </c>
      <c r="C1092" s="30" t="s">
        <v>413</v>
      </c>
      <c r="D1092" s="30" t="s">
        <v>566</v>
      </c>
      <c r="E1092" s="30"/>
      <c r="F1092" s="30" t="s">
        <v>499</v>
      </c>
      <c r="G1092" s="30" t="s">
        <v>407</v>
      </c>
      <c r="H1092" s="31" t="s">
        <v>374</v>
      </c>
      <c r="I1092" s="40">
        <v>0</v>
      </c>
      <c r="J1092" s="33">
        <f>VLOOKUP(A1092,'097_0309'!A:AM,39,0)</f>
        <v>173.34384858044163</v>
      </c>
      <c r="K1092" s="33">
        <f t="shared" ref="K1092:K1155" si="17">J1092*I1092</f>
        <v>0</v>
      </c>
    </row>
    <row r="1093" spans="1:11">
      <c r="A1093" s="30" t="s">
        <v>271</v>
      </c>
      <c r="B1093" s="30" t="s">
        <v>402</v>
      </c>
      <c r="C1093" s="30" t="s">
        <v>413</v>
      </c>
      <c r="D1093" s="30" t="s">
        <v>414</v>
      </c>
      <c r="E1093" s="30"/>
      <c r="F1093" s="30" t="s">
        <v>416</v>
      </c>
      <c r="G1093" s="30" t="s">
        <v>407</v>
      </c>
      <c r="H1093" s="31">
        <v>32</v>
      </c>
      <c r="I1093" s="40">
        <v>0</v>
      </c>
      <c r="J1093" s="33">
        <f>VLOOKUP(A1093,'097_0309'!A:AM,39,0)</f>
        <v>62.933753943217667</v>
      </c>
      <c r="K1093" s="33">
        <f t="shared" si="17"/>
        <v>0</v>
      </c>
    </row>
    <row r="1094" spans="1:11">
      <c r="A1094" s="30" t="s">
        <v>271</v>
      </c>
      <c r="B1094" s="30" t="s">
        <v>402</v>
      </c>
      <c r="C1094" s="30" t="s">
        <v>413</v>
      </c>
      <c r="D1094" s="30" t="s">
        <v>414</v>
      </c>
      <c r="E1094" s="30"/>
      <c r="F1094" s="30" t="s">
        <v>416</v>
      </c>
      <c r="G1094" s="30" t="s">
        <v>407</v>
      </c>
      <c r="H1094" s="31">
        <v>34</v>
      </c>
      <c r="I1094" s="40">
        <v>4</v>
      </c>
      <c r="J1094" s="33">
        <f>VLOOKUP(A1094,'097_0309'!A:AM,39,0)</f>
        <v>62.933753943217667</v>
      </c>
      <c r="K1094" s="33">
        <f t="shared" si="17"/>
        <v>251.73501577287067</v>
      </c>
    </row>
    <row r="1095" spans="1:11">
      <c r="A1095" s="30" t="s">
        <v>271</v>
      </c>
      <c r="B1095" s="30" t="s">
        <v>402</v>
      </c>
      <c r="C1095" s="30" t="s">
        <v>413</v>
      </c>
      <c r="D1095" s="30" t="s">
        <v>414</v>
      </c>
      <c r="E1095" s="30"/>
      <c r="F1095" s="30" t="s">
        <v>416</v>
      </c>
      <c r="G1095" s="30" t="s">
        <v>407</v>
      </c>
      <c r="H1095" s="31">
        <v>36</v>
      </c>
      <c r="I1095" s="40">
        <v>3</v>
      </c>
      <c r="J1095" s="33">
        <f>VLOOKUP(A1095,'097_0309'!A:AM,39,0)</f>
        <v>62.933753943217667</v>
      </c>
      <c r="K1095" s="33">
        <f t="shared" si="17"/>
        <v>188.80126182965301</v>
      </c>
    </row>
    <row r="1096" spans="1:11">
      <c r="A1096" s="30" t="s">
        <v>271</v>
      </c>
      <c r="B1096" s="30" t="s">
        <v>402</v>
      </c>
      <c r="C1096" s="30" t="s">
        <v>413</v>
      </c>
      <c r="D1096" s="30" t="s">
        <v>414</v>
      </c>
      <c r="E1096" s="30"/>
      <c r="F1096" s="30" t="s">
        <v>416</v>
      </c>
      <c r="G1096" s="30" t="s">
        <v>407</v>
      </c>
      <c r="H1096" s="31">
        <v>38</v>
      </c>
      <c r="I1096" s="40">
        <v>0</v>
      </c>
      <c r="J1096" s="33">
        <f>VLOOKUP(A1096,'097_0309'!A:AM,39,0)</f>
        <v>62.933753943217667</v>
      </c>
      <c r="K1096" s="33">
        <f t="shared" si="17"/>
        <v>0</v>
      </c>
    </row>
    <row r="1097" spans="1:11">
      <c r="A1097" s="30" t="s">
        <v>271</v>
      </c>
      <c r="B1097" s="30" t="s">
        <v>402</v>
      </c>
      <c r="C1097" s="30" t="s">
        <v>413</v>
      </c>
      <c r="D1097" s="30" t="s">
        <v>414</v>
      </c>
      <c r="E1097" s="30"/>
      <c r="F1097" s="30" t="s">
        <v>416</v>
      </c>
      <c r="G1097" s="30" t="s">
        <v>407</v>
      </c>
      <c r="H1097" s="31">
        <v>40</v>
      </c>
      <c r="I1097" s="40">
        <v>0</v>
      </c>
      <c r="J1097" s="33">
        <f>VLOOKUP(A1097,'097_0309'!A:AM,39,0)</f>
        <v>62.933753943217667</v>
      </c>
      <c r="K1097" s="33">
        <f t="shared" si="17"/>
        <v>0</v>
      </c>
    </row>
    <row r="1098" spans="1:11">
      <c r="A1098" s="30" t="s">
        <v>272</v>
      </c>
      <c r="B1098" s="30" t="s">
        <v>408</v>
      </c>
      <c r="C1098" s="30" t="s">
        <v>417</v>
      </c>
      <c r="D1098" s="30" t="s">
        <v>414</v>
      </c>
      <c r="E1098" s="30"/>
      <c r="F1098" s="30" t="s">
        <v>406</v>
      </c>
      <c r="G1098" s="30" t="s">
        <v>407</v>
      </c>
      <c r="H1098" s="31" t="s">
        <v>375</v>
      </c>
      <c r="I1098" s="40">
        <v>0</v>
      </c>
      <c r="J1098" s="33">
        <f>VLOOKUP(A1098,'097_0309'!A:AM,39,0)</f>
        <v>62.933753943217667</v>
      </c>
      <c r="K1098" s="33">
        <f t="shared" si="17"/>
        <v>0</v>
      </c>
    </row>
    <row r="1099" spans="1:11">
      <c r="A1099" s="30" t="s">
        <v>272</v>
      </c>
      <c r="B1099" s="30" t="s">
        <v>408</v>
      </c>
      <c r="C1099" s="30" t="s">
        <v>417</v>
      </c>
      <c r="D1099" s="30" t="s">
        <v>414</v>
      </c>
      <c r="E1099" s="30"/>
      <c r="F1099" s="30" t="s">
        <v>406</v>
      </c>
      <c r="G1099" s="30" t="s">
        <v>407</v>
      </c>
      <c r="H1099" s="31" t="s">
        <v>373</v>
      </c>
      <c r="I1099" s="40">
        <v>4</v>
      </c>
      <c r="J1099" s="33">
        <f>VLOOKUP(A1099,'097_0309'!A:AM,39,0)</f>
        <v>62.933753943217667</v>
      </c>
      <c r="K1099" s="33">
        <f t="shared" si="17"/>
        <v>251.73501577287067</v>
      </c>
    </row>
    <row r="1100" spans="1:11">
      <c r="A1100" s="30" t="s">
        <v>272</v>
      </c>
      <c r="B1100" s="30" t="s">
        <v>408</v>
      </c>
      <c r="C1100" s="30" t="s">
        <v>417</v>
      </c>
      <c r="D1100" s="30" t="s">
        <v>414</v>
      </c>
      <c r="E1100" s="30"/>
      <c r="F1100" s="30" t="s">
        <v>406</v>
      </c>
      <c r="G1100" s="30" t="s">
        <v>407</v>
      </c>
      <c r="H1100" s="31" t="s">
        <v>372</v>
      </c>
      <c r="I1100" s="40">
        <v>4</v>
      </c>
      <c r="J1100" s="33">
        <f>VLOOKUP(A1100,'097_0309'!A:AM,39,0)</f>
        <v>62.933753943217667</v>
      </c>
      <c r="K1100" s="33">
        <f t="shared" si="17"/>
        <v>251.73501577287067</v>
      </c>
    </row>
    <row r="1101" spans="1:11">
      <c r="A1101" s="30" t="s">
        <v>272</v>
      </c>
      <c r="B1101" s="30" t="s">
        <v>408</v>
      </c>
      <c r="C1101" s="30" t="s">
        <v>417</v>
      </c>
      <c r="D1101" s="30" t="s">
        <v>414</v>
      </c>
      <c r="E1101" s="30"/>
      <c r="F1101" s="30" t="s">
        <v>406</v>
      </c>
      <c r="G1101" s="30" t="s">
        <v>407</v>
      </c>
      <c r="H1101" s="31" t="s">
        <v>371</v>
      </c>
      <c r="I1101" s="40">
        <v>2</v>
      </c>
      <c r="J1101" s="33">
        <f>VLOOKUP(A1101,'097_0309'!A:AM,39,0)</f>
        <v>62.933753943217667</v>
      </c>
      <c r="K1101" s="33">
        <f t="shared" si="17"/>
        <v>125.86750788643533</v>
      </c>
    </row>
    <row r="1102" spans="1:11">
      <c r="A1102" s="30" t="s">
        <v>272</v>
      </c>
      <c r="B1102" s="30" t="s">
        <v>408</v>
      </c>
      <c r="C1102" s="30" t="s">
        <v>417</v>
      </c>
      <c r="D1102" s="30" t="s">
        <v>414</v>
      </c>
      <c r="E1102" s="30"/>
      <c r="F1102" s="30" t="s">
        <v>406</v>
      </c>
      <c r="G1102" s="30" t="s">
        <v>407</v>
      </c>
      <c r="H1102" s="31" t="s">
        <v>374</v>
      </c>
      <c r="I1102" s="40">
        <v>0</v>
      </c>
      <c r="J1102" s="33">
        <f>VLOOKUP(A1102,'097_0309'!A:AM,39,0)</f>
        <v>62.933753943217667</v>
      </c>
      <c r="K1102" s="33">
        <f t="shared" si="17"/>
        <v>0</v>
      </c>
    </row>
    <row r="1103" spans="1:11">
      <c r="A1103" s="30" t="s">
        <v>273</v>
      </c>
      <c r="B1103" s="30" t="s">
        <v>408</v>
      </c>
      <c r="C1103" s="30" t="s">
        <v>417</v>
      </c>
      <c r="D1103" s="30" t="s">
        <v>420</v>
      </c>
      <c r="E1103" s="30"/>
      <c r="F1103" s="30" t="s">
        <v>443</v>
      </c>
      <c r="G1103" s="30" t="s">
        <v>407</v>
      </c>
      <c r="H1103" s="31" t="s">
        <v>373</v>
      </c>
      <c r="I1103" s="40">
        <v>0</v>
      </c>
      <c r="J1103" s="33">
        <f>VLOOKUP(A1103,'097_0309'!A:AM,39,0)</f>
        <v>110.25236593059937</v>
      </c>
      <c r="K1103" s="33">
        <f t="shared" si="17"/>
        <v>0</v>
      </c>
    </row>
    <row r="1104" spans="1:11">
      <c r="A1104" s="30" t="s">
        <v>273</v>
      </c>
      <c r="B1104" s="30" t="s">
        <v>408</v>
      </c>
      <c r="C1104" s="30" t="s">
        <v>417</v>
      </c>
      <c r="D1104" s="30" t="s">
        <v>420</v>
      </c>
      <c r="E1104" s="30"/>
      <c r="F1104" s="30" t="s">
        <v>443</v>
      </c>
      <c r="G1104" s="30" t="s">
        <v>407</v>
      </c>
      <c r="H1104" s="31" t="s">
        <v>372</v>
      </c>
      <c r="I1104" s="40">
        <v>0</v>
      </c>
      <c r="J1104" s="33">
        <f>VLOOKUP(A1104,'097_0309'!A:AM,39,0)</f>
        <v>110.25236593059937</v>
      </c>
      <c r="K1104" s="33">
        <f t="shared" si="17"/>
        <v>0</v>
      </c>
    </row>
    <row r="1105" spans="1:11">
      <c r="A1105" s="30" t="s">
        <v>273</v>
      </c>
      <c r="B1105" s="30" t="s">
        <v>408</v>
      </c>
      <c r="C1105" s="30" t="s">
        <v>417</v>
      </c>
      <c r="D1105" s="30" t="s">
        <v>420</v>
      </c>
      <c r="E1105" s="30"/>
      <c r="F1105" s="30" t="s">
        <v>443</v>
      </c>
      <c r="G1105" s="30" t="s">
        <v>407</v>
      </c>
      <c r="H1105" s="31" t="s">
        <v>371</v>
      </c>
      <c r="I1105" s="40">
        <v>0</v>
      </c>
      <c r="J1105" s="33">
        <f>VLOOKUP(A1105,'097_0309'!A:AM,39,0)</f>
        <v>110.25236593059937</v>
      </c>
      <c r="K1105" s="33">
        <f t="shared" si="17"/>
        <v>0</v>
      </c>
    </row>
    <row r="1106" spans="1:11">
      <c r="A1106" s="30" t="s">
        <v>273</v>
      </c>
      <c r="B1106" s="30" t="s">
        <v>408</v>
      </c>
      <c r="C1106" s="30" t="s">
        <v>417</v>
      </c>
      <c r="D1106" s="30" t="s">
        <v>420</v>
      </c>
      <c r="E1106" s="30"/>
      <c r="F1106" s="30" t="s">
        <v>443</v>
      </c>
      <c r="G1106" s="30" t="s">
        <v>407</v>
      </c>
      <c r="H1106" s="31" t="s">
        <v>374</v>
      </c>
      <c r="I1106" s="40">
        <v>0</v>
      </c>
      <c r="J1106" s="33">
        <f>VLOOKUP(A1106,'097_0309'!A:AM,39,0)</f>
        <v>110.25236593059937</v>
      </c>
      <c r="K1106" s="33">
        <f t="shared" si="17"/>
        <v>0</v>
      </c>
    </row>
    <row r="1107" spans="1:11">
      <c r="A1107" s="30" t="s">
        <v>274</v>
      </c>
      <c r="B1107" s="30" t="s">
        <v>408</v>
      </c>
      <c r="C1107" s="30" t="s">
        <v>417</v>
      </c>
      <c r="D1107" s="30" t="s">
        <v>411</v>
      </c>
      <c r="E1107" s="30"/>
      <c r="F1107" s="30" t="s">
        <v>443</v>
      </c>
      <c r="G1107" s="30" t="s">
        <v>407</v>
      </c>
      <c r="H1107" s="31" t="s">
        <v>375</v>
      </c>
      <c r="I1107" s="40">
        <v>5</v>
      </c>
      <c r="J1107" s="33">
        <f>VLOOKUP(A1107,'097_0309'!A:AM,39,0)</f>
        <v>72.397476340694013</v>
      </c>
      <c r="K1107" s="33">
        <f t="shared" si="17"/>
        <v>361.98738170347008</v>
      </c>
    </row>
    <row r="1108" spans="1:11">
      <c r="A1108" s="30" t="s">
        <v>274</v>
      </c>
      <c r="B1108" s="30" t="s">
        <v>408</v>
      </c>
      <c r="C1108" s="30" t="s">
        <v>417</v>
      </c>
      <c r="D1108" s="30" t="s">
        <v>411</v>
      </c>
      <c r="E1108" s="30"/>
      <c r="F1108" s="30" t="s">
        <v>443</v>
      </c>
      <c r="G1108" s="30" t="s">
        <v>407</v>
      </c>
      <c r="H1108" s="31" t="s">
        <v>373</v>
      </c>
      <c r="I1108" s="40">
        <v>27</v>
      </c>
      <c r="J1108" s="33">
        <f>VLOOKUP(A1108,'097_0309'!A:AM,39,0)</f>
        <v>72.397476340694013</v>
      </c>
      <c r="K1108" s="33">
        <f t="shared" si="17"/>
        <v>1954.7318611987384</v>
      </c>
    </row>
    <row r="1109" spans="1:11">
      <c r="A1109" s="30" t="s">
        <v>274</v>
      </c>
      <c r="B1109" s="30" t="s">
        <v>408</v>
      </c>
      <c r="C1109" s="30" t="s">
        <v>417</v>
      </c>
      <c r="D1109" s="30" t="s">
        <v>411</v>
      </c>
      <c r="E1109" s="30"/>
      <c r="F1109" s="30" t="s">
        <v>443</v>
      </c>
      <c r="G1109" s="30" t="s">
        <v>407</v>
      </c>
      <c r="H1109" s="31" t="s">
        <v>372</v>
      </c>
      <c r="I1109" s="40">
        <v>24</v>
      </c>
      <c r="J1109" s="33">
        <f>VLOOKUP(A1109,'097_0309'!A:AM,39,0)</f>
        <v>72.397476340694013</v>
      </c>
      <c r="K1109" s="33">
        <f t="shared" si="17"/>
        <v>1737.5394321766562</v>
      </c>
    </row>
    <row r="1110" spans="1:11">
      <c r="A1110" s="30" t="s">
        <v>274</v>
      </c>
      <c r="B1110" s="30" t="s">
        <v>408</v>
      </c>
      <c r="C1110" s="30" t="s">
        <v>417</v>
      </c>
      <c r="D1110" s="30" t="s">
        <v>411</v>
      </c>
      <c r="E1110" s="30"/>
      <c r="F1110" s="30" t="s">
        <v>443</v>
      </c>
      <c r="G1110" s="30" t="s">
        <v>407</v>
      </c>
      <c r="H1110" s="31" t="s">
        <v>371</v>
      </c>
      <c r="I1110" s="40">
        <v>17</v>
      </c>
      <c r="J1110" s="33">
        <f>VLOOKUP(A1110,'097_0309'!A:AM,39,0)</f>
        <v>72.397476340694013</v>
      </c>
      <c r="K1110" s="33">
        <f t="shared" si="17"/>
        <v>1230.7570977917983</v>
      </c>
    </row>
    <row r="1111" spans="1:11">
      <c r="A1111" s="30" t="s">
        <v>274</v>
      </c>
      <c r="B1111" s="30" t="s">
        <v>408</v>
      </c>
      <c r="C1111" s="30" t="s">
        <v>417</v>
      </c>
      <c r="D1111" s="30" t="s">
        <v>411</v>
      </c>
      <c r="E1111" s="30"/>
      <c r="F1111" s="30" t="s">
        <v>443</v>
      </c>
      <c r="G1111" s="30" t="s">
        <v>407</v>
      </c>
      <c r="H1111" s="31" t="s">
        <v>374</v>
      </c>
      <c r="I1111" s="40">
        <v>7</v>
      </c>
      <c r="J1111" s="33">
        <f>VLOOKUP(A1111,'097_0309'!A:AM,39,0)</f>
        <v>72.397476340694013</v>
      </c>
      <c r="K1111" s="33">
        <f t="shared" si="17"/>
        <v>506.78233438485807</v>
      </c>
    </row>
    <row r="1112" spans="1:11">
      <c r="A1112" s="30" t="s">
        <v>274</v>
      </c>
      <c r="B1112" s="30" t="s">
        <v>408</v>
      </c>
      <c r="C1112" s="30" t="s">
        <v>417</v>
      </c>
      <c r="D1112" s="30" t="s">
        <v>411</v>
      </c>
      <c r="E1112" s="30"/>
      <c r="F1112" s="30" t="s">
        <v>443</v>
      </c>
      <c r="G1112" s="30" t="s">
        <v>407</v>
      </c>
      <c r="H1112" s="31" t="s">
        <v>370</v>
      </c>
      <c r="I1112" s="40">
        <v>0</v>
      </c>
      <c r="J1112" s="33">
        <f>VLOOKUP(A1112,'097_0309'!A:AM,39,0)</f>
        <v>72.397476340694013</v>
      </c>
      <c r="K1112" s="33">
        <f t="shared" si="17"/>
        <v>0</v>
      </c>
    </row>
    <row r="1113" spans="1:11">
      <c r="A1113" s="30" t="s">
        <v>275</v>
      </c>
      <c r="B1113" s="30" t="s">
        <v>408</v>
      </c>
      <c r="C1113" s="30" t="s">
        <v>417</v>
      </c>
      <c r="D1113" s="30" t="s">
        <v>425</v>
      </c>
      <c r="E1113" s="30"/>
      <c r="F1113" s="30" t="s">
        <v>475</v>
      </c>
      <c r="G1113" s="30" t="s">
        <v>407</v>
      </c>
      <c r="H1113" s="31" t="s">
        <v>375</v>
      </c>
      <c r="I1113" s="40">
        <v>0</v>
      </c>
      <c r="J1113" s="33">
        <f>VLOOKUP(A1113,'097_0309'!A:AM,39,0)</f>
        <v>126.02523659305994</v>
      </c>
      <c r="K1113" s="33">
        <f t="shared" si="17"/>
        <v>0</v>
      </c>
    </row>
    <row r="1114" spans="1:11">
      <c r="A1114" s="30" t="s">
        <v>276</v>
      </c>
      <c r="B1114" s="30" t="s">
        <v>408</v>
      </c>
      <c r="C1114" s="30" t="s">
        <v>417</v>
      </c>
      <c r="D1114" s="30" t="s">
        <v>566</v>
      </c>
      <c r="E1114" s="30"/>
      <c r="F1114" s="30" t="s">
        <v>475</v>
      </c>
      <c r="G1114" s="30" t="s">
        <v>407</v>
      </c>
      <c r="H1114" s="31" t="s">
        <v>375</v>
      </c>
      <c r="I1114" s="40">
        <v>0</v>
      </c>
      <c r="J1114" s="33">
        <f>VLOOKUP(A1114,'097_0309'!A:AM,39,0)</f>
        <v>126.02523659305994</v>
      </c>
      <c r="K1114" s="33">
        <f t="shared" si="17"/>
        <v>0</v>
      </c>
    </row>
    <row r="1115" spans="1:11">
      <c r="A1115" s="30" t="s">
        <v>276</v>
      </c>
      <c r="B1115" s="30" t="s">
        <v>408</v>
      </c>
      <c r="C1115" s="30" t="s">
        <v>417</v>
      </c>
      <c r="D1115" s="30" t="s">
        <v>566</v>
      </c>
      <c r="E1115" s="30"/>
      <c r="F1115" s="30" t="s">
        <v>475</v>
      </c>
      <c r="G1115" s="30" t="s">
        <v>407</v>
      </c>
      <c r="H1115" s="31" t="s">
        <v>373</v>
      </c>
      <c r="I1115" s="40">
        <v>0</v>
      </c>
      <c r="J1115" s="33">
        <f>VLOOKUP(A1115,'097_0309'!A:AM,39,0)</f>
        <v>126.02523659305994</v>
      </c>
      <c r="K1115" s="33">
        <f t="shared" si="17"/>
        <v>0</v>
      </c>
    </row>
    <row r="1116" spans="1:11">
      <c r="A1116" s="30" t="s">
        <v>276</v>
      </c>
      <c r="B1116" s="30" t="s">
        <v>408</v>
      </c>
      <c r="C1116" s="30" t="s">
        <v>417</v>
      </c>
      <c r="D1116" s="30" t="s">
        <v>566</v>
      </c>
      <c r="E1116" s="30"/>
      <c r="F1116" s="30" t="s">
        <v>475</v>
      </c>
      <c r="G1116" s="30" t="s">
        <v>407</v>
      </c>
      <c r="H1116" s="31" t="s">
        <v>372</v>
      </c>
      <c r="I1116" s="40">
        <v>2</v>
      </c>
      <c r="J1116" s="33">
        <f>VLOOKUP(A1116,'097_0309'!A:AM,39,0)</f>
        <v>126.02523659305994</v>
      </c>
      <c r="K1116" s="33">
        <f t="shared" si="17"/>
        <v>252.05047318611989</v>
      </c>
    </row>
    <row r="1117" spans="1:11">
      <c r="A1117" s="30" t="s">
        <v>276</v>
      </c>
      <c r="B1117" s="30" t="s">
        <v>408</v>
      </c>
      <c r="C1117" s="30" t="s">
        <v>417</v>
      </c>
      <c r="D1117" s="30" t="s">
        <v>566</v>
      </c>
      <c r="E1117" s="30"/>
      <c r="F1117" s="30" t="s">
        <v>475</v>
      </c>
      <c r="G1117" s="30" t="s">
        <v>407</v>
      </c>
      <c r="H1117" s="31" t="s">
        <v>371</v>
      </c>
      <c r="I1117" s="40">
        <v>0</v>
      </c>
      <c r="J1117" s="33">
        <f>VLOOKUP(A1117,'097_0309'!A:AM,39,0)</f>
        <v>126.02523659305994</v>
      </c>
      <c r="K1117" s="33">
        <f t="shared" si="17"/>
        <v>0</v>
      </c>
    </row>
    <row r="1118" spans="1:11">
      <c r="A1118" s="30" t="s">
        <v>277</v>
      </c>
      <c r="B1118" s="30" t="s">
        <v>408</v>
      </c>
      <c r="C1118" s="30" t="s">
        <v>417</v>
      </c>
      <c r="D1118" s="30" t="s">
        <v>566</v>
      </c>
      <c r="E1118" s="30"/>
      <c r="F1118" s="30" t="s">
        <v>443</v>
      </c>
      <c r="G1118" s="30" t="s">
        <v>407</v>
      </c>
      <c r="H1118" s="31" t="s">
        <v>372</v>
      </c>
      <c r="I1118" s="40">
        <v>0</v>
      </c>
      <c r="J1118" s="33">
        <f>VLOOKUP(A1118,'097_0309'!A:AM,39,0)</f>
        <v>126.02523659305994</v>
      </c>
      <c r="K1118" s="33">
        <f t="shared" si="17"/>
        <v>0</v>
      </c>
    </row>
    <row r="1119" spans="1:11">
      <c r="A1119" s="30" t="s">
        <v>278</v>
      </c>
      <c r="B1119" s="30" t="s">
        <v>402</v>
      </c>
      <c r="C1119" s="30" t="s">
        <v>417</v>
      </c>
      <c r="D1119" s="30" t="s">
        <v>411</v>
      </c>
      <c r="E1119" s="30"/>
      <c r="F1119" s="30" t="s">
        <v>406</v>
      </c>
      <c r="G1119" s="30" t="s">
        <v>407</v>
      </c>
      <c r="H1119" s="31">
        <v>32</v>
      </c>
      <c r="I1119" s="40">
        <v>0</v>
      </c>
      <c r="J1119" s="33">
        <f>VLOOKUP(A1119,'097_0309'!A:AM,39,0)</f>
        <v>58.201892744479494</v>
      </c>
      <c r="K1119" s="33">
        <f t="shared" si="17"/>
        <v>0</v>
      </c>
    </row>
    <row r="1120" spans="1:11">
      <c r="A1120" s="30" t="s">
        <v>278</v>
      </c>
      <c r="B1120" s="30" t="s">
        <v>402</v>
      </c>
      <c r="C1120" s="30" t="s">
        <v>417</v>
      </c>
      <c r="D1120" s="30" t="s">
        <v>411</v>
      </c>
      <c r="E1120" s="30"/>
      <c r="F1120" s="30" t="s">
        <v>406</v>
      </c>
      <c r="G1120" s="30" t="s">
        <v>407</v>
      </c>
      <c r="H1120" s="31">
        <v>34</v>
      </c>
      <c r="I1120" s="40">
        <v>0</v>
      </c>
      <c r="J1120" s="33">
        <f>VLOOKUP(A1120,'097_0309'!A:AM,39,0)</f>
        <v>58.201892744479494</v>
      </c>
      <c r="K1120" s="33">
        <f t="shared" si="17"/>
        <v>0</v>
      </c>
    </row>
    <row r="1121" spans="1:11">
      <c r="A1121" s="30" t="s">
        <v>278</v>
      </c>
      <c r="B1121" s="30" t="s">
        <v>402</v>
      </c>
      <c r="C1121" s="30" t="s">
        <v>417</v>
      </c>
      <c r="D1121" s="30" t="s">
        <v>411</v>
      </c>
      <c r="E1121" s="30"/>
      <c r="F1121" s="30" t="s">
        <v>406</v>
      </c>
      <c r="G1121" s="30" t="s">
        <v>407</v>
      </c>
      <c r="H1121" s="31">
        <v>36</v>
      </c>
      <c r="I1121" s="40">
        <v>0</v>
      </c>
      <c r="J1121" s="33">
        <f>VLOOKUP(A1121,'097_0309'!A:AM,39,0)</f>
        <v>58.201892744479494</v>
      </c>
      <c r="K1121" s="33">
        <f t="shared" si="17"/>
        <v>0</v>
      </c>
    </row>
    <row r="1122" spans="1:11">
      <c r="A1122" s="30" t="s">
        <v>278</v>
      </c>
      <c r="B1122" s="30" t="s">
        <v>402</v>
      </c>
      <c r="C1122" s="30" t="s">
        <v>417</v>
      </c>
      <c r="D1122" s="30" t="s">
        <v>411</v>
      </c>
      <c r="E1122" s="30"/>
      <c r="F1122" s="30" t="s">
        <v>406</v>
      </c>
      <c r="G1122" s="30" t="s">
        <v>407</v>
      </c>
      <c r="H1122" s="31">
        <v>38</v>
      </c>
      <c r="I1122" s="40">
        <v>0</v>
      </c>
      <c r="J1122" s="33">
        <f>VLOOKUP(A1122,'097_0309'!A:AM,39,0)</f>
        <v>58.201892744479494</v>
      </c>
      <c r="K1122" s="33">
        <f t="shared" si="17"/>
        <v>0</v>
      </c>
    </row>
    <row r="1123" spans="1:11">
      <c r="A1123" s="30" t="s">
        <v>279</v>
      </c>
      <c r="B1123" s="30" t="s">
        <v>402</v>
      </c>
      <c r="C1123" s="30" t="s">
        <v>417</v>
      </c>
      <c r="D1123" s="30" t="s">
        <v>411</v>
      </c>
      <c r="E1123" s="30"/>
      <c r="F1123" s="30" t="s">
        <v>686</v>
      </c>
      <c r="G1123" s="30" t="s">
        <v>407</v>
      </c>
      <c r="H1123" s="31">
        <v>32</v>
      </c>
      <c r="I1123" s="40">
        <v>2</v>
      </c>
      <c r="J1123" s="33">
        <f>VLOOKUP(A1123,'097_0309'!A:AM,39,0)</f>
        <v>56.624605678233436</v>
      </c>
      <c r="K1123" s="33">
        <f t="shared" si="17"/>
        <v>113.24921135646687</v>
      </c>
    </row>
    <row r="1124" spans="1:11">
      <c r="A1124" s="30" t="s">
        <v>279</v>
      </c>
      <c r="B1124" s="30" t="s">
        <v>402</v>
      </c>
      <c r="C1124" s="30" t="s">
        <v>417</v>
      </c>
      <c r="D1124" s="30" t="s">
        <v>411</v>
      </c>
      <c r="E1124" s="30"/>
      <c r="F1124" s="30" t="s">
        <v>686</v>
      </c>
      <c r="G1124" s="30" t="s">
        <v>407</v>
      </c>
      <c r="H1124" s="31">
        <v>34</v>
      </c>
      <c r="I1124" s="40">
        <v>2</v>
      </c>
      <c r="J1124" s="33">
        <f>VLOOKUP(A1124,'097_0309'!A:AM,39,0)</f>
        <v>56.624605678233436</v>
      </c>
      <c r="K1124" s="33">
        <f t="shared" si="17"/>
        <v>113.24921135646687</v>
      </c>
    </row>
    <row r="1125" spans="1:11">
      <c r="A1125" s="30" t="s">
        <v>279</v>
      </c>
      <c r="B1125" s="30" t="s">
        <v>402</v>
      </c>
      <c r="C1125" s="30" t="s">
        <v>417</v>
      </c>
      <c r="D1125" s="30" t="s">
        <v>411</v>
      </c>
      <c r="E1125" s="30"/>
      <c r="F1125" s="30" t="s">
        <v>686</v>
      </c>
      <c r="G1125" s="30" t="s">
        <v>407</v>
      </c>
      <c r="H1125" s="31">
        <v>36</v>
      </c>
      <c r="I1125" s="40">
        <v>2</v>
      </c>
      <c r="J1125" s="33">
        <f>VLOOKUP(A1125,'097_0309'!A:AM,39,0)</f>
        <v>56.624605678233436</v>
      </c>
      <c r="K1125" s="33">
        <f t="shared" si="17"/>
        <v>113.24921135646687</v>
      </c>
    </row>
    <row r="1126" spans="1:11">
      <c r="A1126" s="30" t="s">
        <v>279</v>
      </c>
      <c r="B1126" s="30" t="s">
        <v>402</v>
      </c>
      <c r="C1126" s="30" t="s">
        <v>417</v>
      </c>
      <c r="D1126" s="30" t="s">
        <v>411</v>
      </c>
      <c r="E1126" s="30"/>
      <c r="F1126" s="30" t="s">
        <v>686</v>
      </c>
      <c r="G1126" s="30" t="s">
        <v>407</v>
      </c>
      <c r="H1126" s="31">
        <v>38</v>
      </c>
      <c r="I1126" s="40">
        <v>0</v>
      </c>
      <c r="J1126" s="33">
        <f>VLOOKUP(A1126,'097_0309'!A:AM,39,0)</f>
        <v>56.624605678233436</v>
      </c>
      <c r="K1126" s="33">
        <f t="shared" si="17"/>
        <v>0</v>
      </c>
    </row>
    <row r="1127" spans="1:11">
      <c r="A1127" s="30" t="s">
        <v>280</v>
      </c>
      <c r="B1127" s="30" t="s">
        <v>408</v>
      </c>
      <c r="C1127" s="30" t="s">
        <v>417</v>
      </c>
      <c r="D1127" s="30" t="s">
        <v>414</v>
      </c>
      <c r="E1127" s="30"/>
      <c r="F1127" s="30" t="s">
        <v>702</v>
      </c>
      <c r="G1127" s="30" t="s">
        <v>407</v>
      </c>
      <c r="H1127" s="31" t="s">
        <v>371</v>
      </c>
      <c r="I1127" s="40">
        <v>0</v>
      </c>
      <c r="J1127" s="33">
        <f>VLOOKUP(A1127,'097_0309'!A:AM,39,0)</f>
        <v>47.160883280757098</v>
      </c>
      <c r="K1127" s="33">
        <f t="shared" si="17"/>
        <v>0</v>
      </c>
    </row>
    <row r="1128" spans="1:11">
      <c r="A1128" s="30" t="s">
        <v>281</v>
      </c>
      <c r="B1128" s="30" t="s">
        <v>408</v>
      </c>
      <c r="C1128" s="30" t="s">
        <v>417</v>
      </c>
      <c r="D1128" s="30" t="s">
        <v>414</v>
      </c>
      <c r="E1128" s="30"/>
      <c r="F1128" s="30" t="s">
        <v>703</v>
      </c>
      <c r="G1128" s="30" t="s">
        <v>407</v>
      </c>
      <c r="H1128" s="31" t="s">
        <v>371</v>
      </c>
      <c r="I1128" s="40">
        <v>0</v>
      </c>
      <c r="J1128" s="33">
        <f>VLOOKUP(A1128,'097_0309'!A:AM,39,0)</f>
        <v>47.160883280757098</v>
      </c>
      <c r="K1128" s="33">
        <f t="shared" si="17"/>
        <v>0</v>
      </c>
    </row>
    <row r="1129" spans="1:11">
      <c r="A1129" s="30" t="s">
        <v>282</v>
      </c>
      <c r="B1129" s="30" t="s">
        <v>408</v>
      </c>
      <c r="C1129" s="30" t="s">
        <v>417</v>
      </c>
      <c r="D1129" s="30" t="s">
        <v>414</v>
      </c>
      <c r="E1129" s="30"/>
      <c r="F1129" s="30" t="s">
        <v>686</v>
      </c>
      <c r="G1129" s="30" t="s">
        <v>407</v>
      </c>
      <c r="H1129" s="31" t="s">
        <v>375</v>
      </c>
      <c r="I1129" s="40">
        <v>16</v>
      </c>
      <c r="J1129" s="33">
        <f>VLOOKUP(A1129,'097_0309'!A:AM,39,0)</f>
        <v>51.892744479495271</v>
      </c>
      <c r="K1129" s="33">
        <f t="shared" si="17"/>
        <v>830.28391167192433</v>
      </c>
    </row>
    <row r="1130" spans="1:11">
      <c r="A1130" s="30" t="s">
        <v>282</v>
      </c>
      <c r="B1130" s="30" t="s">
        <v>408</v>
      </c>
      <c r="C1130" s="30" t="s">
        <v>417</v>
      </c>
      <c r="D1130" s="30" t="s">
        <v>414</v>
      </c>
      <c r="E1130" s="30"/>
      <c r="F1130" s="30" t="s">
        <v>686</v>
      </c>
      <c r="G1130" s="30" t="s">
        <v>407</v>
      </c>
      <c r="H1130" s="31" t="s">
        <v>373</v>
      </c>
      <c r="I1130" s="40">
        <v>42</v>
      </c>
      <c r="J1130" s="33">
        <f>VLOOKUP(A1130,'097_0309'!A:AM,39,0)</f>
        <v>51.892744479495271</v>
      </c>
      <c r="K1130" s="33">
        <f t="shared" si="17"/>
        <v>2179.4952681388013</v>
      </c>
    </row>
    <row r="1131" spans="1:11">
      <c r="A1131" s="30" t="s">
        <v>282</v>
      </c>
      <c r="B1131" s="30" t="s">
        <v>408</v>
      </c>
      <c r="C1131" s="30" t="s">
        <v>417</v>
      </c>
      <c r="D1131" s="30" t="s">
        <v>414</v>
      </c>
      <c r="E1131" s="30"/>
      <c r="F1131" s="30" t="s">
        <v>686</v>
      </c>
      <c r="G1131" s="30" t="s">
        <v>407</v>
      </c>
      <c r="H1131" s="31" t="s">
        <v>372</v>
      </c>
      <c r="I1131" s="40">
        <v>40</v>
      </c>
      <c r="J1131" s="33">
        <f>VLOOKUP(A1131,'097_0309'!A:AM,39,0)</f>
        <v>51.892744479495271</v>
      </c>
      <c r="K1131" s="33">
        <f t="shared" si="17"/>
        <v>2075.709779179811</v>
      </c>
    </row>
    <row r="1132" spans="1:11">
      <c r="A1132" s="30" t="s">
        <v>282</v>
      </c>
      <c r="B1132" s="30" t="s">
        <v>408</v>
      </c>
      <c r="C1132" s="30" t="s">
        <v>417</v>
      </c>
      <c r="D1132" s="30" t="s">
        <v>414</v>
      </c>
      <c r="E1132" s="30"/>
      <c r="F1132" s="30" t="s">
        <v>686</v>
      </c>
      <c r="G1132" s="30" t="s">
        <v>407</v>
      </c>
      <c r="H1132" s="31" t="s">
        <v>371</v>
      </c>
      <c r="I1132" s="40">
        <v>37</v>
      </c>
      <c r="J1132" s="33">
        <f>VLOOKUP(A1132,'097_0309'!A:AM,39,0)</f>
        <v>51.892744479495271</v>
      </c>
      <c r="K1132" s="33">
        <f t="shared" si="17"/>
        <v>1920.0315457413251</v>
      </c>
    </row>
    <row r="1133" spans="1:11">
      <c r="A1133" s="30" t="s">
        <v>282</v>
      </c>
      <c r="B1133" s="30" t="s">
        <v>408</v>
      </c>
      <c r="C1133" s="30" t="s">
        <v>417</v>
      </c>
      <c r="D1133" s="30" t="s">
        <v>414</v>
      </c>
      <c r="E1133" s="30"/>
      <c r="F1133" s="30" t="s">
        <v>686</v>
      </c>
      <c r="G1133" s="30" t="s">
        <v>407</v>
      </c>
      <c r="H1133" s="31" t="s">
        <v>374</v>
      </c>
      <c r="I1133" s="40">
        <v>24</v>
      </c>
      <c r="J1133" s="33">
        <f>VLOOKUP(A1133,'097_0309'!A:AM,39,0)</f>
        <v>51.892744479495271</v>
      </c>
      <c r="K1133" s="33">
        <f t="shared" si="17"/>
        <v>1245.4258675078866</v>
      </c>
    </row>
    <row r="1134" spans="1:11">
      <c r="A1134" s="30" t="s">
        <v>282</v>
      </c>
      <c r="B1134" s="30" t="s">
        <v>408</v>
      </c>
      <c r="C1134" s="30" t="s">
        <v>417</v>
      </c>
      <c r="D1134" s="30" t="s">
        <v>414</v>
      </c>
      <c r="E1134" s="30"/>
      <c r="F1134" s="30" t="s">
        <v>686</v>
      </c>
      <c r="G1134" s="30" t="s">
        <v>407</v>
      </c>
      <c r="H1134" s="31" t="s">
        <v>370</v>
      </c>
      <c r="I1134" s="40">
        <v>4</v>
      </c>
      <c r="J1134" s="33">
        <f>VLOOKUP(A1134,'097_0309'!A:AM,39,0)</f>
        <v>51.892744479495271</v>
      </c>
      <c r="K1134" s="33">
        <f t="shared" si="17"/>
        <v>207.57097791798108</v>
      </c>
    </row>
    <row r="1135" spans="1:11">
      <c r="A1135" s="30" t="s">
        <v>283</v>
      </c>
      <c r="B1135" s="30" t="s">
        <v>402</v>
      </c>
      <c r="C1135" s="30" t="s">
        <v>417</v>
      </c>
      <c r="D1135" s="30" t="s">
        <v>414</v>
      </c>
      <c r="E1135" s="30"/>
      <c r="F1135" s="30" t="s">
        <v>406</v>
      </c>
      <c r="G1135" s="30" t="s">
        <v>407</v>
      </c>
      <c r="H1135" s="31">
        <v>32</v>
      </c>
      <c r="I1135" s="40">
        <v>4</v>
      </c>
      <c r="J1135" s="33">
        <f>VLOOKUP(A1135,'097_0309'!A:AM,39,0)</f>
        <v>47.160883280757098</v>
      </c>
      <c r="K1135" s="33">
        <f t="shared" si="17"/>
        <v>188.64353312302839</v>
      </c>
    </row>
    <row r="1136" spans="1:11">
      <c r="A1136" s="30" t="s">
        <v>283</v>
      </c>
      <c r="B1136" s="30" t="s">
        <v>402</v>
      </c>
      <c r="C1136" s="30" t="s">
        <v>417</v>
      </c>
      <c r="D1136" s="30" t="s">
        <v>414</v>
      </c>
      <c r="E1136" s="30"/>
      <c r="F1136" s="30" t="s">
        <v>406</v>
      </c>
      <c r="G1136" s="30" t="s">
        <v>407</v>
      </c>
      <c r="H1136" s="31">
        <v>34</v>
      </c>
      <c r="I1136" s="40">
        <v>3</v>
      </c>
      <c r="J1136" s="33">
        <f>VLOOKUP(A1136,'097_0309'!A:AM,39,0)</f>
        <v>47.160883280757098</v>
      </c>
      <c r="K1136" s="33">
        <f t="shared" si="17"/>
        <v>141.48264984227129</v>
      </c>
    </row>
    <row r="1137" spans="1:11">
      <c r="A1137" s="30" t="s">
        <v>283</v>
      </c>
      <c r="B1137" s="30" t="s">
        <v>402</v>
      </c>
      <c r="C1137" s="30" t="s">
        <v>417</v>
      </c>
      <c r="D1137" s="30" t="s">
        <v>414</v>
      </c>
      <c r="E1137" s="30"/>
      <c r="F1137" s="30" t="s">
        <v>406</v>
      </c>
      <c r="G1137" s="30" t="s">
        <v>407</v>
      </c>
      <c r="H1137" s="31">
        <v>36</v>
      </c>
      <c r="I1137" s="40">
        <v>4</v>
      </c>
      <c r="J1137" s="33">
        <f>VLOOKUP(A1137,'097_0309'!A:AM,39,0)</f>
        <v>47.160883280757098</v>
      </c>
      <c r="K1137" s="33">
        <f t="shared" si="17"/>
        <v>188.64353312302839</v>
      </c>
    </row>
    <row r="1138" spans="1:11">
      <c r="A1138" s="30" t="s">
        <v>283</v>
      </c>
      <c r="B1138" s="30" t="s">
        <v>402</v>
      </c>
      <c r="C1138" s="30" t="s">
        <v>417</v>
      </c>
      <c r="D1138" s="30" t="s">
        <v>414</v>
      </c>
      <c r="E1138" s="30"/>
      <c r="F1138" s="30" t="s">
        <v>406</v>
      </c>
      <c r="G1138" s="30" t="s">
        <v>407</v>
      </c>
      <c r="H1138" s="31">
        <v>38</v>
      </c>
      <c r="I1138" s="40">
        <v>3</v>
      </c>
      <c r="J1138" s="33">
        <f>VLOOKUP(A1138,'097_0309'!A:AM,39,0)</f>
        <v>47.160883280757098</v>
      </c>
      <c r="K1138" s="33">
        <f t="shared" si="17"/>
        <v>141.48264984227129</v>
      </c>
    </row>
    <row r="1139" spans="1:11">
      <c r="A1139" s="30" t="s">
        <v>283</v>
      </c>
      <c r="B1139" s="30" t="s">
        <v>402</v>
      </c>
      <c r="C1139" s="30" t="s">
        <v>417</v>
      </c>
      <c r="D1139" s="30" t="s">
        <v>414</v>
      </c>
      <c r="E1139" s="30"/>
      <c r="F1139" s="30" t="s">
        <v>406</v>
      </c>
      <c r="G1139" s="30" t="s">
        <v>407</v>
      </c>
      <c r="H1139" s="31">
        <v>40</v>
      </c>
      <c r="I1139" s="40">
        <v>0</v>
      </c>
      <c r="J1139" s="33">
        <f>VLOOKUP(A1139,'097_0309'!A:AM,39,0)</f>
        <v>47.160883280757098</v>
      </c>
      <c r="K1139" s="33">
        <f t="shared" si="17"/>
        <v>0</v>
      </c>
    </row>
    <row r="1140" spans="1:11">
      <c r="A1140" s="30" t="s">
        <v>284</v>
      </c>
      <c r="B1140" s="30" t="s">
        <v>402</v>
      </c>
      <c r="C1140" s="30" t="s">
        <v>417</v>
      </c>
      <c r="D1140" s="30" t="s">
        <v>414</v>
      </c>
      <c r="E1140" s="30"/>
      <c r="F1140" s="30" t="s">
        <v>416</v>
      </c>
      <c r="G1140" s="30" t="s">
        <v>407</v>
      </c>
      <c r="H1140" s="31">
        <v>32</v>
      </c>
      <c r="I1140" s="40">
        <v>3</v>
      </c>
      <c r="J1140" s="33">
        <f>VLOOKUP(A1140,'097_0309'!A:AM,39,0)</f>
        <v>47.160883280757098</v>
      </c>
      <c r="K1140" s="33">
        <f t="shared" si="17"/>
        <v>141.48264984227129</v>
      </c>
    </row>
    <row r="1141" spans="1:11">
      <c r="A1141" s="30" t="s">
        <v>284</v>
      </c>
      <c r="B1141" s="30" t="s">
        <v>402</v>
      </c>
      <c r="C1141" s="30" t="s">
        <v>417</v>
      </c>
      <c r="D1141" s="30" t="s">
        <v>414</v>
      </c>
      <c r="E1141" s="30"/>
      <c r="F1141" s="30" t="s">
        <v>416</v>
      </c>
      <c r="G1141" s="30" t="s">
        <v>407</v>
      </c>
      <c r="H1141" s="31">
        <v>34</v>
      </c>
      <c r="I1141" s="40">
        <v>3</v>
      </c>
      <c r="J1141" s="33">
        <f>VLOOKUP(A1141,'097_0309'!A:AM,39,0)</f>
        <v>47.160883280757098</v>
      </c>
      <c r="K1141" s="33">
        <f t="shared" si="17"/>
        <v>141.48264984227129</v>
      </c>
    </row>
    <row r="1142" spans="1:11">
      <c r="A1142" s="30" t="s">
        <v>284</v>
      </c>
      <c r="B1142" s="30" t="s">
        <v>402</v>
      </c>
      <c r="C1142" s="30" t="s">
        <v>417</v>
      </c>
      <c r="D1142" s="30" t="s">
        <v>414</v>
      </c>
      <c r="E1142" s="30"/>
      <c r="F1142" s="30" t="s">
        <v>416</v>
      </c>
      <c r="G1142" s="30" t="s">
        <v>407</v>
      </c>
      <c r="H1142" s="31">
        <v>36</v>
      </c>
      <c r="I1142" s="40">
        <v>3</v>
      </c>
      <c r="J1142" s="33">
        <f>VLOOKUP(A1142,'097_0309'!A:AM,39,0)</f>
        <v>47.160883280757098</v>
      </c>
      <c r="K1142" s="33">
        <f t="shared" si="17"/>
        <v>141.48264984227129</v>
      </c>
    </row>
    <row r="1143" spans="1:11">
      <c r="A1143" s="30" t="s">
        <v>284</v>
      </c>
      <c r="B1143" s="30" t="s">
        <v>402</v>
      </c>
      <c r="C1143" s="30" t="s">
        <v>417</v>
      </c>
      <c r="D1143" s="30" t="s">
        <v>414</v>
      </c>
      <c r="E1143" s="30"/>
      <c r="F1143" s="30" t="s">
        <v>416</v>
      </c>
      <c r="G1143" s="30" t="s">
        <v>407</v>
      </c>
      <c r="H1143" s="31">
        <v>38</v>
      </c>
      <c r="I1143" s="40">
        <v>2</v>
      </c>
      <c r="J1143" s="33">
        <f>VLOOKUP(A1143,'097_0309'!A:AM,39,0)</f>
        <v>47.160883280757098</v>
      </c>
      <c r="K1143" s="33">
        <f t="shared" si="17"/>
        <v>94.321766561514195</v>
      </c>
    </row>
    <row r="1144" spans="1:11">
      <c r="A1144" s="30" t="s">
        <v>284</v>
      </c>
      <c r="B1144" s="30" t="s">
        <v>402</v>
      </c>
      <c r="C1144" s="30" t="s">
        <v>417</v>
      </c>
      <c r="D1144" s="30" t="s">
        <v>414</v>
      </c>
      <c r="E1144" s="30"/>
      <c r="F1144" s="30" t="s">
        <v>416</v>
      </c>
      <c r="G1144" s="30" t="s">
        <v>407</v>
      </c>
      <c r="H1144" s="31">
        <v>40</v>
      </c>
      <c r="I1144" s="40">
        <v>0</v>
      </c>
      <c r="J1144" s="33">
        <f>VLOOKUP(A1144,'097_0309'!A:AM,39,0)</f>
        <v>47.160883280757098</v>
      </c>
      <c r="K1144" s="33">
        <f t="shared" si="17"/>
        <v>0</v>
      </c>
    </row>
    <row r="1145" spans="1:11">
      <c r="A1145" s="30" t="s">
        <v>285</v>
      </c>
      <c r="B1145" s="30" t="s">
        <v>402</v>
      </c>
      <c r="C1145" s="30" t="s">
        <v>417</v>
      </c>
      <c r="D1145" s="30" t="s">
        <v>411</v>
      </c>
      <c r="E1145" s="30" t="s">
        <v>682</v>
      </c>
      <c r="F1145" s="30" t="s">
        <v>406</v>
      </c>
      <c r="G1145" s="30" t="s">
        <v>407</v>
      </c>
      <c r="H1145" s="31">
        <v>28</v>
      </c>
      <c r="I1145" s="40">
        <v>0</v>
      </c>
      <c r="J1145" s="33">
        <f>VLOOKUP(A1145,'097_0309'!A:AM,39,0)</f>
        <v>56.624605678233436</v>
      </c>
      <c r="K1145" s="33">
        <f t="shared" si="17"/>
        <v>0</v>
      </c>
    </row>
    <row r="1146" spans="1:11">
      <c r="A1146" s="30" t="s">
        <v>285</v>
      </c>
      <c r="B1146" s="30" t="s">
        <v>402</v>
      </c>
      <c r="C1146" s="30" t="s">
        <v>417</v>
      </c>
      <c r="D1146" s="30" t="s">
        <v>411</v>
      </c>
      <c r="E1146" s="30"/>
      <c r="F1146" s="30" t="s">
        <v>406</v>
      </c>
      <c r="G1146" s="30" t="s">
        <v>407</v>
      </c>
      <c r="H1146" s="31">
        <v>30</v>
      </c>
      <c r="I1146" s="40">
        <v>0</v>
      </c>
      <c r="J1146" s="33">
        <f>VLOOKUP(A1146,'097_0309'!A:AM,39,0)</f>
        <v>56.624605678233436</v>
      </c>
      <c r="K1146" s="33">
        <f t="shared" si="17"/>
        <v>0</v>
      </c>
    </row>
    <row r="1147" spans="1:11">
      <c r="A1147" s="30" t="s">
        <v>285</v>
      </c>
      <c r="B1147" s="30" t="s">
        <v>402</v>
      </c>
      <c r="C1147" s="30" t="s">
        <v>417</v>
      </c>
      <c r="D1147" s="30" t="s">
        <v>411</v>
      </c>
      <c r="E1147" s="30"/>
      <c r="F1147" s="30" t="s">
        <v>406</v>
      </c>
      <c r="G1147" s="30" t="s">
        <v>407</v>
      </c>
      <c r="H1147" s="31">
        <v>32</v>
      </c>
      <c r="I1147" s="40">
        <v>2</v>
      </c>
      <c r="J1147" s="33">
        <f>VLOOKUP(A1147,'097_0309'!A:AM,39,0)</f>
        <v>56.624605678233436</v>
      </c>
      <c r="K1147" s="33">
        <f t="shared" si="17"/>
        <v>113.24921135646687</v>
      </c>
    </row>
    <row r="1148" spans="1:11">
      <c r="A1148" s="30" t="s">
        <v>285</v>
      </c>
      <c r="B1148" s="30" t="s">
        <v>402</v>
      </c>
      <c r="C1148" s="30" t="s">
        <v>417</v>
      </c>
      <c r="D1148" s="30" t="s">
        <v>411</v>
      </c>
      <c r="E1148" s="30"/>
      <c r="F1148" s="30" t="s">
        <v>406</v>
      </c>
      <c r="G1148" s="30" t="s">
        <v>407</v>
      </c>
      <c r="H1148" s="31">
        <v>34</v>
      </c>
      <c r="I1148" s="40">
        <v>2</v>
      </c>
      <c r="J1148" s="33">
        <f>VLOOKUP(A1148,'097_0309'!A:AM,39,0)</f>
        <v>56.624605678233436</v>
      </c>
      <c r="K1148" s="33">
        <f t="shared" si="17"/>
        <v>113.24921135646687</v>
      </c>
    </row>
    <row r="1149" spans="1:11">
      <c r="A1149" s="30" t="s">
        <v>285</v>
      </c>
      <c r="B1149" s="30" t="s">
        <v>402</v>
      </c>
      <c r="C1149" s="30" t="s">
        <v>417</v>
      </c>
      <c r="D1149" s="30" t="s">
        <v>411</v>
      </c>
      <c r="E1149" s="30"/>
      <c r="F1149" s="30" t="s">
        <v>406</v>
      </c>
      <c r="G1149" s="30" t="s">
        <v>407</v>
      </c>
      <c r="H1149" s="31">
        <v>36</v>
      </c>
      <c r="I1149" s="40">
        <v>0</v>
      </c>
      <c r="J1149" s="33">
        <f>VLOOKUP(A1149,'097_0309'!A:AM,39,0)</f>
        <v>56.624605678233436</v>
      </c>
      <c r="K1149" s="33">
        <f t="shared" si="17"/>
        <v>0</v>
      </c>
    </row>
    <row r="1150" spans="1:11">
      <c r="A1150" s="30" t="s">
        <v>285</v>
      </c>
      <c r="B1150" s="30" t="s">
        <v>402</v>
      </c>
      <c r="C1150" s="30" t="s">
        <v>417</v>
      </c>
      <c r="D1150" s="30" t="s">
        <v>411</v>
      </c>
      <c r="E1150" s="30"/>
      <c r="F1150" s="30" t="s">
        <v>406</v>
      </c>
      <c r="G1150" s="30" t="s">
        <v>407</v>
      </c>
      <c r="H1150" s="31">
        <v>38</v>
      </c>
      <c r="I1150" s="40">
        <v>0</v>
      </c>
      <c r="J1150" s="33">
        <f>VLOOKUP(A1150,'097_0309'!A:AM,39,0)</f>
        <v>56.624605678233436</v>
      </c>
      <c r="K1150" s="33">
        <f t="shared" si="17"/>
        <v>0</v>
      </c>
    </row>
    <row r="1151" spans="1:11">
      <c r="A1151" s="30" t="s">
        <v>286</v>
      </c>
      <c r="B1151" s="30" t="s">
        <v>402</v>
      </c>
      <c r="C1151" s="30" t="s">
        <v>417</v>
      </c>
      <c r="D1151" s="30" t="s">
        <v>411</v>
      </c>
      <c r="E1151" s="30"/>
      <c r="F1151" s="30" t="s">
        <v>690</v>
      </c>
      <c r="G1151" s="30" t="s">
        <v>407</v>
      </c>
      <c r="H1151" s="31">
        <v>32</v>
      </c>
      <c r="I1151" s="40">
        <v>4</v>
      </c>
      <c r="J1151" s="33">
        <f>VLOOKUP(A1151,'097_0309'!A:AM,39,0)</f>
        <v>56.624605678233436</v>
      </c>
      <c r="K1151" s="33">
        <f t="shared" si="17"/>
        <v>226.49842271293375</v>
      </c>
    </row>
    <row r="1152" spans="1:11">
      <c r="A1152" s="30" t="s">
        <v>286</v>
      </c>
      <c r="B1152" s="30" t="s">
        <v>402</v>
      </c>
      <c r="C1152" s="30" t="s">
        <v>417</v>
      </c>
      <c r="D1152" s="30" t="s">
        <v>411</v>
      </c>
      <c r="E1152" s="30"/>
      <c r="F1152" s="30" t="s">
        <v>690</v>
      </c>
      <c r="G1152" s="30" t="s">
        <v>407</v>
      </c>
      <c r="H1152" s="31">
        <v>34</v>
      </c>
      <c r="I1152" s="40">
        <v>5</v>
      </c>
      <c r="J1152" s="33">
        <f>VLOOKUP(A1152,'097_0309'!A:AM,39,0)</f>
        <v>56.624605678233436</v>
      </c>
      <c r="K1152" s="33">
        <f t="shared" si="17"/>
        <v>283.12302839116717</v>
      </c>
    </row>
    <row r="1153" spans="1:11">
      <c r="A1153" s="30" t="s">
        <v>286</v>
      </c>
      <c r="B1153" s="30" t="s">
        <v>402</v>
      </c>
      <c r="C1153" s="30" t="s">
        <v>417</v>
      </c>
      <c r="D1153" s="30" t="s">
        <v>411</v>
      </c>
      <c r="E1153" s="30"/>
      <c r="F1153" s="30" t="s">
        <v>690</v>
      </c>
      <c r="G1153" s="30" t="s">
        <v>407</v>
      </c>
      <c r="H1153" s="31">
        <v>36</v>
      </c>
      <c r="I1153" s="40">
        <v>3</v>
      </c>
      <c r="J1153" s="33">
        <f>VLOOKUP(A1153,'097_0309'!A:AM,39,0)</f>
        <v>56.624605678233436</v>
      </c>
      <c r="K1153" s="33">
        <f t="shared" si="17"/>
        <v>169.87381703470032</v>
      </c>
    </row>
    <row r="1154" spans="1:11">
      <c r="A1154" s="30" t="s">
        <v>286</v>
      </c>
      <c r="B1154" s="30" t="s">
        <v>402</v>
      </c>
      <c r="C1154" s="30" t="s">
        <v>417</v>
      </c>
      <c r="D1154" s="30" t="s">
        <v>411</v>
      </c>
      <c r="E1154" s="30"/>
      <c r="F1154" s="30" t="s">
        <v>690</v>
      </c>
      <c r="G1154" s="30" t="s">
        <v>407</v>
      </c>
      <c r="H1154" s="31">
        <v>38</v>
      </c>
      <c r="I1154" s="40">
        <v>2</v>
      </c>
      <c r="J1154" s="33">
        <f>VLOOKUP(A1154,'097_0309'!A:AM,39,0)</f>
        <v>56.624605678233436</v>
      </c>
      <c r="K1154" s="33">
        <f t="shared" si="17"/>
        <v>113.24921135646687</v>
      </c>
    </row>
    <row r="1155" spans="1:11">
      <c r="A1155" s="30" t="s">
        <v>287</v>
      </c>
      <c r="B1155" s="30" t="s">
        <v>402</v>
      </c>
      <c r="C1155" s="30" t="s">
        <v>417</v>
      </c>
      <c r="D1155" s="30" t="s">
        <v>414</v>
      </c>
      <c r="E1155" s="30" t="s">
        <v>620</v>
      </c>
      <c r="F1155" s="30" t="s">
        <v>686</v>
      </c>
      <c r="G1155" s="30" t="s">
        <v>407</v>
      </c>
      <c r="H1155" s="31">
        <v>28</v>
      </c>
      <c r="I1155" s="40">
        <v>0</v>
      </c>
      <c r="J1155" s="33">
        <f>VLOOKUP(A1155,'097_0309'!A:AM,39,0)</f>
        <v>56.624605678233436</v>
      </c>
      <c r="K1155" s="33">
        <f t="shared" si="17"/>
        <v>0</v>
      </c>
    </row>
    <row r="1156" spans="1:11">
      <c r="A1156" s="30" t="s">
        <v>287</v>
      </c>
      <c r="B1156" s="30" t="s">
        <v>402</v>
      </c>
      <c r="C1156" s="30" t="s">
        <v>417</v>
      </c>
      <c r="D1156" s="30" t="s">
        <v>414</v>
      </c>
      <c r="E1156" s="30"/>
      <c r="F1156" s="30" t="s">
        <v>686</v>
      </c>
      <c r="G1156" s="30" t="s">
        <v>407</v>
      </c>
      <c r="H1156" s="31">
        <v>30</v>
      </c>
      <c r="I1156" s="40">
        <v>0</v>
      </c>
      <c r="J1156" s="33">
        <f>VLOOKUP(A1156,'097_0309'!A:AM,39,0)</f>
        <v>56.624605678233436</v>
      </c>
      <c r="K1156" s="33">
        <f t="shared" ref="K1156:K1219" si="18">J1156*I1156</f>
        <v>0</v>
      </c>
    </row>
    <row r="1157" spans="1:11">
      <c r="A1157" s="30" t="s">
        <v>287</v>
      </c>
      <c r="B1157" s="30" t="s">
        <v>402</v>
      </c>
      <c r="C1157" s="30" t="s">
        <v>417</v>
      </c>
      <c r="D1157" s="30" t="s">
        <v>414</v>
      </c>
      <c r="E1157" s="30"/>
      <c r="F1157" s="30" t="s">
        <v>686</v>
      </c>
      <c r="G1157" s="30" t="s">
        <v>407</v>
      </c>
      <c r="H1157" s="31">
        <v>32</v>
      </c>
      <c r="I1157" s="40">
        <v>6</v>
      </c>
      <c r="J1157" s="33">
        <f>VLOOKUP(A1157,'097_0309'!A:AM,39,0)</f>
        <v>56.624605678233436</v>
      </c>
      <c r="K1157" s="33">
        <f t="shared" si="18"/>
        <v>339.74763406940065</v>
      </c>
    </row>
    <row r="1158" spans="1:11">
      <c r="A1158" s="30" t="s">
        <v>287</v>
      </c>
      <c r="B1158" s="30" t="s">
        <v>402</v>
      </c>
      <c r="C1158" s="30" t="s">
        <v>417</v>
      </c>
      <c r="D1158" s="30" t="s">
        <v>414</v>
      </c>
      <c r="E1158" s="30"/>
      <c r="F1158" s="30" t="s">
        <v>686</v>
      </c>
      <c r="G1158" s="30" t="s">
        <v>407</v>
      </c>
      <c r="H1158" s="31">
        <v>34</v>
      </c>
      <c r="I1158" s="40">
        <v>3</v>
      </c>
      <c r="J1158" s="33">
        <f>VLOOKUP(A1158,'097_0309'!A:AM,39,0)</f>
        <v>56.624605678233436</v>
      </c>
      <c r="K1158" s="33">
        <f t="shared" si="18"/>
        <v>169.87381703470032</v>
      </c>
    </row>
    <row r="1159" spans="1:11">
      <c r="A1159" s="30" t="s">
        <v>287</v>
      </c>
      <c r="B1159" s="30" t="s">
        <v>402</v>
      </c>
      <c r="C1159" s="30" t="s">
        <v>417</v>
      </c>
      <c r="D1159" s="30" t="s">
        <v>414</v>
      </c>
      <c r="E1159" s="30"/>
      <c r="F1159" s="30" t="s">
        <v>686</v>
      </c>
      <c r="G1159" s="30" t="s">
        <v>407</v>
      </c>
      <c r="H1159" s="31">
        <v>36</v>
      </c>
      <c r="I1159" s="40">
        <v>4</v>
      </c>
      <c r="J1159" s="33">
        <f>VLOOKUP(A1159,'097_0309'!A:AM,39,0)</f>
        <v>56.624605678233436</v>
      </c>
      <c r="K1159" s="33">
        <f t="shared" si="18"/>
        <v>226.49842271293375</v>
      </c>
    </row>
    <row r="1160" spans="1:11">
      <c r="A1160" s="30" t="s">
        <v>287</v>
      </c>
      <c r="B1160" s="30" t="s">
        <v>402</v>
      </c>
      <c r="C1160" s="30" t="s">
        <v>417</v>
      </c>
      <c r="D1160" s="30" t="s">
        <v>414</v>
      </c>
      <c r="E1160" s="30"/>
      <c r="F1160" s="30" t="s">
        <v>686</v>
      </c>
      <c r="G1160" s="30" t="s">
        <v>407</v>
      </c>
      <c r="H1160" s="31">
        <v>38</v>
      </c>
      <c r="I1160" s="40">
        <v>3</v>
      </c>
      <c r="J1160" s="33">
        <f>VLOOKUP(A1160,'097_0309'!A:AM,39,0)</f>
        <v>56.624605678233436</v>
      </c>
      <c r="K1160" s="33">
        <f t="shared" si="18"/>
        <v>169.87381703470032</v>
      </c>
    </row>
    <row r="1161" spans="1:11">
      <c r="A1161" s="30" t="s">
        <v>287</v>
      </c>
      <c r="B1161" s="30" t="s">
        <v>402</v>
      </c>
      <c r="C1161" s="30" t="s">
        <v>417</v>
      </c>
      <c r="D1161" s="30" t="s">
        <v>414</v>
      </c>
      <c r="E1161" s="30"/>
      <c r="F1161" s="30" t="s">
        <v>686</v>
      </c>
      <c r="G1161" s="30" t="s">
        <v>407</v>
      </c>
      <c r="H1161" s="31">
        <v>40</v>
      </c>
      <c r="I1161" s="40">
        <v>0</v>
      </c>
      <c r="J1161" s="33">
        <f>VLOOKUP(A1161,'097_0309'!A:AM,39,0)</f>
        <v>56.624605678233436</v>
      </c>
      <c r="K1161" s="33">
        <f t="shared" si="18"/>
        <v>0</v>
      </c>
    </row>
    <row r="1162" spans="1:11">
      <c r="A1162" s="30" t="s">
        <v>288</v>
      </c>
      <c r="B1162" s="30" t="s">
        <v>402</v>
      </c>
      <c r="C1162" s="30" t="s">
        <v>417</v>
      </c>
      <c r="D1162" s="30" t="s">
        <v>414</v>
      </c>
      <c r="E1162" s="30"/>
      <c r="F1162" s="30" t="s">
        <v>690</v>
      </c>
      <c r="G1162" s="30" t="s">
        <v>407</v>
      </c>
      <c r="H1162" s="31">
        <v>32</v>
      </c>
      <c r="I1162" s="40">
        <v>0</v>
      </c>
      <c r="J1162" s="33">
        <f>VLOOKUP(A1162,'097_0309'!A:AM,39,0)</f>
        <v>56.624605678233436</v>
      </c>
      <c r="K1162" s="33">
        <f t="shared" si="18"/>
        <v>0</v>
      </c>
    </row>
    <row r="1163" spans="1:11">
      <c r="A1163" s="30" t="s">
        <v>288</v>
      </c>
      <c r="B1163" s="30" t="s">
        <v>402</v>
      </c>
      <c r="C1163" s="30" t="s">
        <v>417</v>
      </c>
      <c r="D1163" s="30" t="s">
        <v>414</v>
      </c>
      <c r="E1163" s="30"/>
      <c r="F1163" s="30" t="s">
        <v>690</v>
      </c>
      <c r="G1163" s="30" t="s">
        <v>407</v>
      </c>
      <c r="H1163" s="31">
        <v>34</v>
      </c>
      <c r="I1163" s="40">
        <v>0</v>
      </c>
      <c r="J1163" s="33">
        <f>VLOOKUP(A1163,'097_0309'!A:AM,39,0)</f>
        <v>56.624605678233436</v>
      </c>
      <c r="K1163" s="33">
        <f t="shared" si="18"/>
        <v>0</v>
      </c>
    </row>
    <row r="1164" spans="1:11">
      <c r="A1164" s="30" t="s">
        <v>288</v>
      </c>
      <c r="B1164" s="30" t="s">
        <v>402</v>
      </c>
      <c r="C1164" s="30" t="s">
        <v>417</v>
      </c>
      <c r="D1164" s="30" t="s">
        <v>414</v>
      </c>
      <c r="E1164" s="30"/>
      <c r="F1164" s="30" t="s">
        <v>690</v>
      </c>
      <c r="G1164" s="30" t="s">
        <v>407</v>
      </c>
      <c r="H1164" s="31">
        <v>36</v>
      </c>
      <c r="I1164" s="40">
        <v>0</v>
      </c>
      <c r="J1164" s="33">
        <f>VLOOKUP(A1164,'097_0309'!A:AM,39,0)</f>
        <v>56.624605678233436</v>
      </c>
      <c r="K1164" s="33">
        <f t="shared" si="18"/>
        <v>0</v>
      </c>
    </row>
    <row r="1165" spans="1:11">
      <c r="A1165" s="30" t="s">
        <v>288</v>
      </c>
      <c r="B1165" s="30" t="s">
        <v>402</v>
      </c>
      <c r="C1165" s="30" t="s">
        <v>417</v>
      </c>
      <c r="D1165" s="30" t="s">
        <v>414</v>
      </c>
      <c r="E1165" s="30"/>
      <c r="F1165" s="30" t="s">
        <v>690</v>
      </c>
      <c r="G1165" s="30" t="s">
        <v>407</v>
      </c>
      <c r="H1165" s="31">
        <v>38</v>
      </c>
      <c r="I1165" s="40">
        <v>0</v>
      </c>
      <c r="J1165" s="33">
        <f>VLOOKUP(A1165,'097_0309'!A:AM,39,0)</f>
        <v>56.624605678233436</v>
      </c>
      <c r="K1165" s="33">
        <f t="shared" si="18"/>
        <v>0</v>
      </c>
    </row>
    <row r="1166" spans="1:11">
      <c r="A1166" s="30" t="s">
        <v>289</v>
      </c>
      <c r="B1166" s="30" t="s">
        <v>402</v>
      </c>
      <c r="C1166" s="30" t="s">
        <v>417</v>
      </c>
      <c r="D1166" s="30" t="s">
        <v>425</v>
      </c>
      <c r="E1166" s="30"/>
      <c r="F1166" s="30" t="s">
        <v>406</v>
      </c>
      <c r="G1166" s="30" t="s">
        <v>407</v>
      </c>
      <c r="H1166" s="31">
        <v>34</v>
      </c>
      <c r="I1166" s="40">
        <v>0</v>
      </c>
      <c r="J1166" s="33">
        <f>VLOOKUP(A1166,'097_0309'!A:AM,39,0)</f>
        <v>110.25236593059937</v>
      </c>
      <c r="K1166" s="33">
        <f t="shared" si="18"/>
        <v>0</v>
      </c>
    </row>
    <row r="1167" spans="1:11">
      <c r="A1167" s="30" t="s">
        <v>289</v>
      </c>
      <c r="B1167" s="30" t="s">
        <v>402</v>
      </c>
      <c r="C1167" s="30" t="s">
        <v>417</v>
      </c>
      <c r="D1167" s="30" t="s">
        <v>425</v>
      </c>
      <c r="E1167" s="30"/>
      <c r="F1167" s="30" t="s">
        <v>406</v>
      </c>
      <c r="G1167" s="30" t="s">
        <v>407</v>
      </c>
      <c r="H1167" s="31">
        <v>38</v>
      </c>
      <c r="I1167" s="40">
        <v>0</v>
      </c>
      <c r="J1167" s="33">
        <f>VLOOKUP(A1167,'097_0309'!A:AM,39,0)</f>
        <v>110.25236593059937</v>
      </c>
      <c r="K1167" s="33">
        <f t="shared" si="18"/>
        <v>0</v>
      </c>
    </row>
    <row r="1168" spans="1:11">
      <c r="A1168" s="30" t="s">
        <v>290</v>
      </c>
      <c r="B1168" s="30" t="s">
        <v>402</v>
      </c>
      <c r="C1168" s="30" t="s">
        <v>417</v>
      </c>
      <c r="D1168" s="30" t="s">
        <v>425</v>
      </c>
      <c r="E1168" s="30"/>
      <c r="F1168" s="30" t="s">
        <v>686</v>
      </c>
      <c r="G1168" s="30" t="s">
        <v>407</v>
      </c>
      <c r="H1168" s="31">
        <v>30</v>
      </c>
      <c r="I1168" s="40">
        <v>0</v>
      </c>
      <c r="J1168" s="33">
        <f>VLOOKUP(A1168,'097_0309'!A:AM,39,0)</f>
        <v>110.25236593059937</v>
      </c>
      <c r="K1168" s="33">
        <f t="shared" si="18"/>
        <v>0</v>
      </c>
    </row>
    <row r="1169" spans="1:11">
      <c r="A1169" s="30" t="s">
        <v>290</v>
      </c>
      <c r="B1169" s="30" t="s">
        <v>402</v>
      </c>
      <c r="C1169" s="30" t="s">
        <v>417</v>
      </c>
      <c r="D1169" s="30" t="s">
        <v>425</v>
      </c>
      <c r="E1169" s="30"/>
      <c r="F1169" s="30" t="s">
        <v>686</v>
      </c>
      <c r="G1169" s="30" t="s">
        <v>407</v>
      </c>
      <c r="H1169" s="31">
        <v>32</v>
      </c>
      <c r="I1169" s="40">
        <v>0</v>
      </c>
      <c r="J1169" s="33">
        <f>VLOOKUP(A1169,'097_0309'!A:AM,39,0)</f>
        <v>110.25236593059937</v>
      </c>
      <c r="K1169" s="33">
        <f t="shared" si="18"/>
        <v>0</v>
      </c>
    </row>
    <row r="1170" spans="1:11">
      <c r="A1170" s="30" t="s">
        <v>290</v>
      </c>
      <c r="B1170" s="30" t="s">
        <v>402</v>
      </c>
      <c r="C1170" s="30" t="s">
        <v>417</v>
      </c>
      <c r="D1170" s="30" t="s">
        <v>425</v>
      </c>
      <c r="E1170" s="30"/>
      <c r="F1170" s="30" t="s">
        <v>686</v>
      </c>
      <c r="G1170" s="30" t="s">
        <v>407</v>
      </c>
      <c r="H1170" s="31">
        <v>34</v>
      </c>
      <c r="I1170" s="40">
        <v>0</v>
      </c>
      <c r="J1170" s="33">
        <f>VLOOKUP(A1170,'097_0309'!A:AM,39,0)</f>
        <v>110.25236593059937</v>
      </c>
      <c r="K1170" s="33">
        <f t="shared" si="18"/>
        <v>0</v>
      </c>
    </row>
    <row r="1171" spans="1:11">
      <c r="A1171" s="30" t="s">
        <v>291</v>
      </c>
      <c r="B1171" s="30" t="s">
        <v>402</v>
      </c>
      <c r="C1171" s="30" t="s">
        <v>413</v>
      </c>
      <c r="D1171" s="30" t="s">
        <v>484</v>
      </c>
      <c r="E1171" s="30"/>
      <c r="F1171" s="30" t="s">
        <v>690</v>
      </c>
      <c r="G1171" s="30" t="s">
        <v>407</v>
      </c>
      <c r="H1171" s="31">
        <v>38</v>
      </c>
      <c r="I1171" s="40">
        <v>0</v>
      </c>
      <c r="J1171" s="33">
        <f>VLOOKUP(A1171,'097_0309'!A:AM,39,0)</f>
        <v>110.25236593059937</v>
      </c>
      <c r="K1171" s="33">
        <f t="shared" si="18"/>
        <v>0</v>
      </c>
    </row>
    <row r="1172" spans="1:11">
      <c r="A1172" s="30" t="s">
        <v>292</v>
      </c>
      <c r="B1172" s="30" t="s">
        <v>402</v>
      </c>
      <c r="C1172" s="30" t="s">
        <v>417</v>
      </c>
      <c r="D1172" s="30" t="s">
        <v>411</v>
      </c>
      <c r="E1172" s="30"/>
      <c r="F1172" s="30" t="s">
        <v>406</v>
      </c>
      <c r="G1172" s="30" t="s">
        <v>407</v>
      </c>
      <c r="H1172" s="31">
        <v>32</v>
      </c>
      <c r="I1172" s="40">
        <v>0</v>
      </c>
      <c r="J1172" s="33">
        <f>VLOOKUP(A1172,'097_0309'!A:AM,39,0)</f>
        <v>47.160883280757098</v>
      </c>
      <c r="K1172" s="33">
        <f t="shared" si="18"/>
        <v>0</v>
      </c>
    </row>
    <row r="1173" spans="1:11">
      <c r="A1173" s="30" t="s">
        <v>292</v>
      </c>
      <c r="B1173" s="30" t="s">
        <v>402</v>
      </c>
      <c r="C1173" s="30" t="s">
        <v>417</v>
      </c>
      <c r="D1173" s="30" t="s">
        <v>411</v>
      </c>
      <c r="E1173" s="30"/>
      <c r="F1173" s="30" t="s">
        <v>406</v>
      </c>
      <c r="G1173" s="30" t="s">
        <v>407</v>
      </c>
      <c r="H1173" s="31">
        <v>34</v>
      </c>
      <c r="I1173" s="40">
        <v>0</v>
      </c>
      <c r="J1173" s="33">
        <f>VLOOKUP(A1173,'097_0309'!A:AM,39,0)</f>
        <v>47.160883280757098</v>
      </c>
      <c r="K1173" s="33">
        <f t="shared" si="18"/>
        <v>0</v>
      </c>
    </row>
    <row r="1174" spans="1:11">
      <c r="A1174" s="30" t="s">
        <v>292</v>
      </c>
      <c r="B1174" s="30" t="s">
        <v>402</v>
      </c>
      <c r="C1174" s="30" t="s">
        <v>417</v>
      </c>
      <c r="D1174" s="30" t="s">
        <v>411</v>
      </c>
      <c r="E1174" s="30"/>
      <c r="F1174" s="30" t="s">
        <v>406</v>
      </c>
      <c r="G1174" s="30" t="s">
        <v>407</v>
      </c>
      <c r="H1174" s="31">
        <v>36</v>
      </c>
      <c r="I1174" s="40">
        <v>0</v>
      </c>
      <c r="J1174" s="33">
        <f>VLOOKUP(A1174,'097_0309'!A:AM,39,0)</f>
        <v>47.160883280757098</v>
      </c>
      <c r="K1174" s="33">
        <f t="shared" si="18"/>
        <v>0</v>
      </c>
    </row>
    <row r="1175" spans="1:11">
      <c r="A1175" s="30" t="s">
        <v>292</v>
      </c>
      <c r="B1175" s="30" t="s">
        <v>402</v>
      </c>
      <c r="C1175" s="30" t="s">
        <v>417</v>
      </c>
      <c r="D1175" s="30" t="s">
        <v>411</v>
      </c>
      <c r="E1175" s="30"/>
      <c r="F1175" s="30" t="s">
        <v>406</v>
      </c>
      <c r="G1175" s="30" t="s">
        <v>407</v>
      </c>
      <c r="H1175" s="31">
        <v>38</v>
      </c>
      <c r="I1175" s="40">
        <v>0</v>
      </c>
      <c r="J1175" s="33">
        <f>VLOOKUP(A1175,'097_0309'!A:AM,39,0)</f>
        <v>47.160883280757098</v>
      </c>
      <c r="K1175" s="33">
        <f t="shared" si="18"/>
        <v>0</v>
      </c>
    </row>
    <row r="1176" spans="1:11">
      <c r="A1176" s="30" t="s">
        <v>293</v>
      </c>
      <c r="B1176" s="30" t="s">
        <v>402</v>
      </c>
      <c r="C1176" s="30" t="s">
        <v>417</v>
      </c>
      <c r="D1176" s="30" t="s">
        <v>535</v>
      </c>
      <c r="E1176" s="30"/>
      <c r="F1176" s="30" t="s">
        <v>557</v>
      </c>
      <c r="G1176" s="30" t="s">
        <v>407</v>
      </c>
      <c r="H1176" s="31">
        <v>30</v>
      </c>
      <c r="I1176" s="40">
        <v>0</v>
      </c>
      <c r="J1176" s="33">
        <f>VLOOKUP(A1176,'097_0309'!A:AM,39,0)</f>
        <v>110.25236593059937</v>
      </c>
      <c r="K1176" s="33">
        <f t="shared" si="18"/>
        <v>0</v>
      </c>
    </row>
    <row r="1177" spans="1:11">
      <c r="A1177" s="30" t="s">
        <v>293</v>
      </c>
      <c r="B1177" s="30" t="s">
        <v>402</v>
      </c>
      <c r="C1177" s="30" t="s">
        <v>417</v>
      </c>
      <c r="D1177" s="30" t="s">
        <v>535</v>
      </c>
      <c r="E1177" s="30"/>
      <c r="F1177" s="30" t="s">
        <v>557</v>
      </c>
      <c r="G1177" s="30" t="s">
        <v>407</v>
      </c>
      <c r="H1177" s="31">
        <v>32</v>
      </c>
      <c r="I1177" s="40">
        <v>0</v>
      </c>
      <c r="J1177" s="33">
        <f>VLOOKUP(A1177,'097_0309'!A:AM,39,0)</f>
        <v>110.25236593059937</v>
      </c>
      <c r="K1177" s="33">
        <f t="shared" si="18"/>
        <v>0</v>
      </c>
    </row>
    <row r="1178" spans="1:11">
      <c r="A1178" s="30" t="s">
        <v>293</v>
      </c>
      <c r="B1178" s="30" t="s">
        <v>402</v>
      </c>
      <c r="C1178" s="30" t="s">
        <v>417</v>
      </c>
      <c r="D1178" s="30" t="s">
        <v>535</v>
      </c>
      <c r="E1178" s="30"/>
      <c r="F1178" s="30" t="s">
        <v>557</v>
      </c>
      <c r="G1178" s="30" t="s">
        <v>407</v>
      </c>
      <c r="H1178" s="31">
        <v>34</v>
      </c>
      <c r="I1178" s="40">
        <v>0</v>
      </c>
      <c r="J1178" s="33">
        <f>VLOOKUP(A1178,'097_0309'!A:AM,39,0)</f>
        <v>110.25236593059937</v>
      </c>
      <c r="K1178" s="33">
        <f t="shared" si="18"/>
        <v>0</v>
      </c>
    </row>
    <row r="1179" spans="1:11">
      <c r="A1179" s="30" t="s">
        <v>294</v>
      </c>
      <c r="B1179" s="30" t="s">
        <v>402</v>
      </c>
      <c r="C1179" s="30" t="s">
        <v>417</v>
      </c>
      <c r="D1179" s="30" t="s">
        <v>420</v>
      </c>
      <c r="E1179" s="30"/>
      <c r="F1179" s="30" t="s">
        <v>443</v>
      </c>
      <c r="G1179" s="30" t="s">
        <v>407</v>
      </c>
      <c r="H1179" s="31">
        <v>30</v>
      </c>
      <c r="I1179" s="40">
        <v>0</v>
      </c>
      <c r="J1179" s="33">
        <f>VLOOKUP(A1179,'097_0309'!A:AM,39,0)</f>
        <v>94.479495268138805</v>
      </c>
      <c r="K1179" s="33">
        <f t="shared" si="18"/>
        <v>0</v>
      </c>
    </row>
    <row r="1180" spans="1:11">
      <c r="A1180" s="30" t="s">
        <v>294</v>
      </c>
      <c r="B1180" s="30" t="s">
        <v>402</v>
      </c>
      <c r="C1180" s="30" t="s">
        <v>417</v>
      </c>
      <c r="D1180" s="30" t="s">
        <v>420</v>
      </c>
      <c r="E1180" s="30"/>
      <c r="F1180" s="30" t="s">
        <v>443</v>
      </c>
      <c r="G1180" s="30" t="s">
        <v>407</v>
      </c>
      <c r="H1180" s="31">
        <v>32</v>
      </c>
      <c r="I1180" s="40">
        <v>4</v>
      </c>
      <c r="J1180" s="33">
        <f>VLOOKUP(A1180,'097_0309'!A:AM,39,0)</f>
        <v>94.479495268138805</v>
      </c>
      <c r="K1180" s="33">
        <f t="shared" si="18"/>
        <v>377.91798107255522</v>
      </c>
    </row>
    <row r="1181" spans="1:11">
      <c r="A1181" s="30" t="s">
        <v>294</v>
      </c>
      <c r="B1181" s="30" t="s">
        <v>402</v>
      </c>
      <c r="C1181" s="30" t="s">
        <v>417</v>
      </c>
      <c r="D1181" s="30" t="s">
        <v>420</v>
      </c>
      <c r="E1181" s="30"/>
      <c r="F1181" s="30" t="s">
        <v>443</v>
      </c>
      <c r="G1181" s="30" t="s">
        <v>407</v>
      </c>
      <c r="H1181" s="31">
        <v>34</v>
      </c>
      <c r="I1181" s="40">
        <v>4</v>
      </c>
      <c r="J1181" s="33">
        <f>VLOOKUP(A1181,'097_0309'!A:AM,39,0)</f>
        <v>94.479495268138805</v>
      </c>
      <c r="K1181" s="33">
        <f t="shared" si="18"/>
        <v>377.91798107255522</v>
      </c>
    </row>
    <row r="1182" spans="1:11">
      <c r="A1182" s="30" t="s">
        <v>294</v>
      </c>
      <c r="B1182" s="30" t="s">
        <v>402</v>
      </c>
      <c r="C1182" s="30" t="s">
        <v>417</v>
      </c>
      <c r="D1182" s="30" t="s">
        <v>420</v>
      </c>
      <c r="E1182" s="30"/>
      <c r="F1182" s="30" t="s">
        <v>443</v>
      </c>
      <c r="G1182" s="30" t="s">
        <v>407</v>
      </c>
      <c r="H1182" s="31">
        <v>36</v>
      </c>
      <c r="I1182" s="40">
        <v>6</v>
      </c>
      <c r="J1182" s="33">
        <f>VLOOKUP(A1182,'097_0309'!A:AM,39,0)</f>
        <v>94.479495268138805</v>
      </c>
      <c r="K1182" s="33">
        <f t="shared" si="18"/>
        <v>566.87697160883283</v>
      </c>
    </row>
    <row r="1183" spans="1:11">
      <c r="A1183" s="30" t="s">
        <v>294</v>
      </c>
      <c r="B1183" s="30" t="s">
        <v>402</v>
      </c>
      <c r="C1183" s="30" t="s">
        <v>417</v>
      </c>
      <c r="D1183" s="30" t="s">
        <v>420</v>
      </c>
      <c r="E1183" s="30"/>
      <c r="F1183" s="30" t="s">
        <v>443</v>
      </c>
      <c r="G1183" s="30" t="s">
        <v>407</v>
      </c>
      <c r="H1183" s="31">
        <v>38</v>
      </c>
      <c r="I1183" s="40">
        <v>4</v>
      </c>
      <c r="J1183" s="33">
        <f>VLOOKUP(A1183,'097_0309'!A:AM,39,0)</f>
        <v>94.479495268138805</v>
      </c>
      <c r="K1183" s="33">
        <f t="shared" si="18"/>
        <v>377.91798107255522</v>
      </c>
    </row>
    <row r="1184" spans="1:11">
      <c r="A1184" s="30" t="s">
        <v>294</v>
      </c>
      <c r="B1184" s="30" t="s">
        <v>402</v>
      </c>
      <c r="C1184" s="30" t="s">
        <v>417</v>
      </c>
      <c r="D1184" s="30" t="s">
        <v>420</v>
      </c>
      <c r="E1184" s="30"/>
      <c r="F1184" s="30" t="s">
        <v>443</v>
      </c>
      <c r="G1184" s="30" t="s">
        <v>407</v>
      </c>
      <c r="H1184" s="31">
        <v>40</v>
      </c>
      <c r="I1184" s="40">
        <v>0</v>
      </c>
      <c r="J1184" s="33">
        <f>VLOOKUP(A1184,'097_0309'!A:AM,39,0)</f>
        <v>94.479495268138805</v>
      </c>
      <c r="K1184" s="33">
        <f t="shared" si="18"/>
        <v>0</v>
      </c>
    </row>
    <row r="1185" spans="1:11">
      <c r="A1185" s="30" t="s">
        <v>295</v>
      </c>
      <c r="B1185" s="30" t="s">
        <v>402</v>
      </c>
      <c r="C1185" s="30" t="s">
        <v>417</v>
      </c>
      <c r="D1185" s="30" t="s">
        <v>463</v>
      </c>
      <c r="E1185" s="30"/>
      <c r="F1185" s="30" t="s">
        <v>708</v>
      </c>
      <c r="G1185" s="30" t="s">
        <v>407</v>
      </c>
      <c r="H1185" s="31">
        <v>32</v>
      </c>
      <c r="I1185" s="40">
        <v>0</v>
      </c>
      <c r="J1185" s="33">
        <f>VLOOKUP(A1185,'097_0309'!A:AM,39,0)</f>
        <v>173.34384858044163</v>
      </c>
      <c r="K1185" s="33">
        <f t="shared" si="18"/>
        <v>0</v>
      </c>
    </row>
    <row r="1186" spans="1:11">
      <c r="A1186" s="30" t="s">
        <v>295</v>
      </c>
      <c r="B1186" s="30" t="s">
        <v>402</v>
      </c>
      <c r="C1186" s="30" t="s">
        <v>417</v>
      </c>
      <c r="D1186" s="30" t="s">
        <v>463</v>
      </c>
      <c r="E1186" s="30"/>
      <c r="F1186" s="30" t="s">
        <v>708</v>
      </c>
      <c r="G1186" s="30" t="s">
        <v>407</v>
      </c>
      <c r="H1186" s="31">
        <v>34</v>
      </c>
      <c r="I1186" s="40">
        <v>0</v>
      </c>
      <c r="J1186" s="33">
        <f>VLOOKUP(A1186,'097_0309'!A:AM,39,0)</f>
        <v>173.34384858044163</v>
      </c>
      <c r="K1186" s="33">
        <f t="shared" si="18"/>
        <v>0</v>
      </c>
    </row>
    <row r="1187" spans="1:11">
      <c r="A1187" s="30" t="s">
        <v>296</v>
      </c>
      <c r="B1187" s="30" t="s">
        <v>402</v>
      </c>
      <c r="C1187" s="30" t="s">
        <v>417</v>
      </c>
      <c r="D1187" s="30" t="s">
        <v>420</v>
      </c>
      <c r="E1187" s="30"/>
      <c r="F1187" s="30" t="s">
        <v>710</v>
      </c>
      <c r="G1187" s="30" t="s">
        <v>407</v>
      </c>
      <c r="H1187" s="31">
        <v>32</v>
      </c>
      <c r="I1187" s="40">
        <v>0</v>
      </c>
      <c r="J1187" s="33">
        <f>VLOOKUP(A1187,'097_0309'!A:AM,39,0)</f>
        <v>126.02523659305994</v>
      </c>
      <c r="K1187" s="33">
        <f t="shared" si="18"/>
        <v>0</v>
      </c>
    </row>
    <row r="1188" spans="1:11">
      <c r="A1188" s="30" t="s">
        <v>296</v>
      </c>
      <c r="B1188" s="30" t="s">
        <v>402</v>
      </c>
      <c r="C1188" s="30" t="s">
        <v>417</v>
      </c>
      <c r="D1188" s="30" t="s">
        <v>420</v>
      </c>
      <c r="E1188" s="30"/>
      <c r="F1188" s="30" t="s">
        <v>710</v>
      </c>
      <c r="G1188" s="30" t="s">
        <v>407</v>
      </c>
      <c r="H1188" s="31">
        <v>34</v>
      </c>
      <c r="I1188" s="40">
        <v>0</v>
      </c>
      <c r="J1188" s="33">
        <f>VLOOKUP(A1188,'097_0309'!A:AM,39,0)</f>
        <v>126.02523659305994</v>
      </c>
      <c r="K1188" s="33">
        <f t="shared" si="18"/>
        <v>0</v>
      </c>
    </row>
    <row r="1189" spans="1:11">
      <c r="A1189" s="30" t="s">
        <v>296</v>
      </c>
      <c r="B1189" s="30" t="s">
        <v>402</v>
      </c>
      <c r="C1189" s="30" t="s">
        <v>417</v>
      </c>
      <c r="D1189" s="30" t="s">
        <v>420</v>
      </c>
      <c r="E1189" s="30"/>
      <c r="F1189" s="30" t="s">
        <v>710</v>
      </c>
      <c r="G1189" s="30" t="s">
        <v>407</v>
      </c>
      <c r="H1189" s="31">
        <v>40</v>
      </c>
      <c r="I1189" s="40">
        <v>0</v>
      </c>
      <c r="J1189" s="33">
        <f>VLOOKUP(A1189,'097_0309'!A:AM,39,0)</f>
        <v>126.02523659305994</v>
      </c>
      <c r="K1189" s="33">
        <f t="shared" si="18"/>
        <v>0</v>
      </c>
    </row>
    <row r="1190" spans="1:11">
      <c r="A1190" s="30" t="s">
        <v>297</v>
      </c>
      <c r="B1190" s="30" t="s">
        <v>402</v>
      </c>
      <c r="C1190" s="30" t="s">
        <v>417</v>
      </c>
      <c r="D1190" s="30" t="s">
        <v>414</v>
      </c>
      <c r="E1190" s="30"/>
      <c r="F1190" s="30" t="s">
        <v>712</v>
      </c>
      <c r="G1190" s="30" t="s">
        <v>407</v>
      </c>
      <c r="H1190" s="31">
        <v>34</v>
      </c>
      <c r="I1190" s="40">
        <v>0</v>
      </c>
      <c r="J1190" s="33">
        <f>VLOOKUP(A1190,'097_0309'!A:AM,39,0)</f>
        <v>72.397476340694013</v>
      </c>
      <c r="K1190" s="33">
        <f t="shared" si="18"/>
        <v>0</v>
      </c>
    </row>
    <row r="1191" spans="1:11">
      <c r="A1191" s="30" t="s">
        <v>297</v>
      </c>
      <c r="B1191" s="30" t="s">
        <v>402</v>
      </c>
      <c r="C1191" s="30" t="s">
        <v>417</v>
      </c>
      <c r="D1191" s="30" t="s">
        <v>414</v>
      </c>
      <c r="E1191" s="30"/>
      <c r="F1191" s="30" t="s">
        <v>712</v>
      </c>
      <c r="G1191" s="30" t="s">
        <v>407</v>
      </c>
      <c r="H1191" s="31">
        <v>36</v>
      </c>
      <c r="I1191" s="40">
        <v>0</v>
      </c>
      <c r="J1191" s="33">
        <f>VLOOKUP(A1191,'097_0309'!A:AM,39,0)</f>
        <v>72.397476340694013</v>
      </c>
      <c r="K1191" s="33">
        <f t="shared" si="18"/>
        <v>0</v>
      </c>
    </row>
    <row r="1192" spans="1:11">
      <c r="A1192" s="30" t="s">
        <v>297</v>
      </c>
      <c r="B1192" s="30" t="s">
        <v>402</v>
      </c>
      <c r="C1192" s="30" t="s">
        <v>417</v>
      </c>
      <c r="D1192" s="30" t="s">
        <v>414</v>
      </c>
      <c r="E1192" s="30"/>
      <c r="F1192" s="30" t="s">
        <v>712</v>
      </c>
      <c r="G1192" s="30" t="s">
        <v>407</v>
      </c>
      <c r="H1192" s="31">
        <v>38</v>
      </c>
      <c r="I1192" s="40">
        <v>0</v>
      </c>
      <c r="J1192" s="33">
        <f>VLOOKUP(A1192,'097_0309'!A:AM,39,0)</f>
        <v>72.397476340694013</v>
      </c>
      <c r="K1192" s="33">
        <f t="shared" si="18"/>
        <v>0</v>
      </c>
    </row>
    <row r="1193" spans="1:11">
      <c r="A1193" s="30" t="s">
        <v>298</v>
      </c>
      <c r="B1193" s="30" t="s">
        <v>402</v>
      </c>
      <c r="C1193" s="30" t="s">
        <v>417</v>
      </c>
      <c r="D1193" s="30" t="s">
        <v>420</v>
      </c>
      <c r="E1193" s="30"/>
      <c r="F1193" s="30" t="s">
        <v>443</v>
      </c>
      <c r="G1193" s="30" t="s">
        <v>407</v>
      </c>
      <c r="H1193" s="31">
        <v>30</v>
      </c>
      <c r="I1193" s="40">
        <v>0</v>
      </c>
      <c r="J1193" s="33">
        <f>VLOOKUP(A1193,'097_0309'!A:AM,39,0)</f>
        <v>126.02523659305994</v>
      </c>
      <c r="K1193" s="33">
        <f t="shared" si="18"/>
        <v>0</v>
      </c>
    </row>
    <row r="1194" spans="1:11">
      <c r="A1194" s="30" t="s">
        <v>298</v>
      </c>
      <c r="B1194" s="30" t="s">
        <v>402</v>
      </c>
      <c r="C1194" s="30" t="s">
        <v>417</v>
      </c>
      <c r="D1194" s="30" t="s">
        <v>420</v>
      </c>
      <c r="E1194" s="30"/>
      <c r="F1194" s="30" t="s">
        <v>443</v>
      </c>
      <c r="G1194" s="30" t="s">
        <v>407</v>
      </c>
      <c r="H1194" s="31">
        <v>32</v>
      </c>
      <c r="I1194" s="40">
        <v>2</v>
      </c>
      <c r="J1194" s="33">
        <f>VLOOKUP(A1194,'097_0309'!A:AM,39,0)</f>
        <v>126.02523659305994</v>
      </c>
      <c r="K1194" s="33">
        <f t="shared" si="18"/>
        <v>252.05047318611989</v>
      </c>
    </row>
    <row r="1195" spans="1:11">
      <c r="A1195" s="30" t="s">
        <v>298</v>
      </c>
      <c r="B1195" s="30" t="s">
        <v>402</v>
      </c>
      <c r="C1195" s="30" t="s">
        <v>417</v>
      </c>
      <c r="D1195" s="30" t="s">
        <v>420</v>
      </c>
      <c r="E1195" s="30"/>
      <c r="F1195" s="30" t="s">
        <v>443</v>
      </c>
      <c r="G1195" s="30" t="s">
        <v>407</v>
      </c>
      <c r="H1195" s="31">
        <v>34</v>
      </c>
      <c r="I1195" s="40">
        <v>2</v>
      </c>
      <c r="J1195" s="33">
        <f>VLOOKUP(A1195,'097_0309'!A:AM,39,0)</f>
        <v>126.02523659305994</v>
      </c>
      <c r="K1195" s="33">
        <f t="shared" si="18"/>
        <v>252.05047318611989</v>
      </c>
    </row>
    <row r="1196" spans="1:11">
      <c r="A1196" s="30" t="s">
        <v>298</v>
      </c>
      <c r="B1196" s="30" t="s">
        <v>402</v>
      </c>
      <c r="C1196" s="30" t="s">
        <v>417</v>
      </c>
      <c r="D1196" s="30" t="s">
        <v>420</v>
      </c>
      <c r="E1196" s="30"/>
      <c r="F1196" s="30" t="s">
        <v>443</v>
      </c>
      <c r="G1196" s="30" t="s">
        <v>407</v>
      </c>
      <c r="H1196" s="31">
        <v>36</v>
      </c>
      <c r="I1196" s="40">
        <v>2</v>
      </c>
      <c r="J1196" s="33">
        <f>VLOOKUP(A1196,'097_0309'!A:AM,39,0)</f>
        <v>126.02523659305994</v>
      </c>
      <c r="K1196" s="33">
        <f t="shared" si="18"/>
        <v>252.05047318611989</v>
      </c>
    </row>
    <row r="1197" spans="1:11">
      <c r="A1197" s="30" t="s">
        <v>298</v>
      </c>
      <c r="B1197" s="30" t="s">
        <v>402</v>
      </c>
      <c r="C1197" s="30" t="s">
        <v>417</v>
      </c>
      <c r="D1197" s="30" t="s">
        <v>420</v>
      </c>
      <c r="E1197" s="30"/>
      <c r="F1197" s="30" t="s">
        <v>443</v>
      </c>
      <c r="G1197" s="30" t="s">
        <v>407</v>
      </c>
      <c r="H1197" s="31">
        <v>38</v>
      </c>
      <c r="I1197" s="40">
        <v>0</v>
      </c>
      <c r="J1197" s="33">
        <f>VLOOKUP(A1197,'097_0309'!A:AM,39,0)</f>
        <v>126.02523659305994</v>
      </c>
      <c r="K1197" s="33">
        <f t="shared" si="18"/>
        <v>0</v>
      </c>
    </row>
    <row r="1198" spans="1:11">
      <c r="A1198" s="30" t="s">
        <v>299</v>
      </c>
      <c r="B1198" s="30" t="s">
        <v>402</v>
      </c>
      <c r="C1198" s="30" t="s">
        <v>413</v>
      </c>
      <c r="D1198" s="30" t="s">
        <v>714</v>
      </c>
      <c r="E1198" s="30"/>
      <c r="F1198" s="30" t="s">
        <v>406</v>
      </c>
      <c r="G1198" s="30" t="s">
        <v>407</v>
      </c>
      <c r="H1198" s="31">
        <v>32</v>
      </c>
      <c r="I1198" s="40">
        <v>2</v>
      </c>
      <c r="J1198" s="33">
        <f>VLOOKUP(A1198,'097_0309'!A:AM,39,0)</f>
        <v>72.397476340694013</v>
      </c>
      <c r="K1198" s="33">
        <f t="shared" si="18"/>
        <v>144.79495268138803</v>
      </c>
    </row>
    <row r="1199" spans="1:11">
      <c r="A1199" s="30" t="s">
        <v>299</v>
      </c>
      <c r="B1199" s="30" t="s">
        <v>402</v>
      </c>
      <c r="C1199" s="30" t="s">
        <v>413</v>
      </c>
      <c r="D1199" s="30" t="s">
        <v>714</v>
      </c>
      <c r="E1199" s="30"/>
      <c r="F1199" s="30" t="s">
        <v>406</v>
      </c>
      <c r="G1199" s="30" t="s">
        <v>407</v>
      </c>
      <c r="H1199" s="31">
        <v>34</v>
      </c>
      <c r="I1199" s="40">
        <v>2</v>
      </c>
      <c r="J1199" s="33">
        <f>VLOOKUP(A1199,'097_0309'!A:AM,39,0)</f>
        <v>72.397476340694013</v>
      </c>
      <c r="K1199" s="33">
        <f t="shared" si="18"/>
        <v>144.79495268138803</v>
      </c>
    </row>
    <row r="1200" spans="1:11">
      <c r="A1200" s="30" t="s">
        <v>299</v>
      </c>
      <c r="B1200" s="30" t="s">
        <v>402</v>
      </c>
      <c r="C1200" s="30" t="s">
        <v>413</v>
      </c>
      <c r="D1200" s="30" t="s">
        <v>714</v>
      </c>
      <c r="E1200" s="30"/>
      <c r="F1200" s="30" t="s">
        <v>406</v>
      </c>
      <c r="G1200" s="30" t="s">
        <v>407</v>
      </c>
      <c r="H1200" s="31">
        <v>36</v>
      </c>
      <c r="I1200" s="40">
        <v>2</v>
      </c>
      <c r="J1200" s="33">
        <f>VLOOKUP(A1200,'097_0309'!A:AM,39,0)</f>
        <v>72.397476340694013</v>
      </c>
      <c r="K1200" s="33">
        <f t="shared" si="18"/>
        <v>144.79495268138803</v>
      </c>
    </row>
    <row r="1201" spans="1:11">
      <c r="A1201" s="30" t="s">
        <v>299</v>
      </c>
      <c r="B1201" s="30" t="s">
        <v>402</v>
      </c>
      <c r="C1201" s="30" t="s">
        <v>413</v>
      </c>
      <c r="D1201" s="30" t="s">
        <v>714</v>
      </c>
      <c r="E1201" s="30"/>
      <c r="F1201" s="30" t="s">
        <v>406</v>
      </c>
      <c r="G1201" s="30" t="s">
        <v>407</v>
      </c>
      <c r="H1201" s="31">
        <v>38</v>
      </c>
      <c r="I1201" s="40">
        <v>0</v>
      </c>
      <c r="J1201" s="33">
        <f>VLOOKUP(A1201,'097_0309'!A:AM,39,0)</f>
        <v>72.397476340694013</v>
      </c>
      <c r="K1201" s="33">
        <f t="shared" si="18"/>
        <v>0</v>
      </c>
    </row>
    <row r="1202" spans="1:11">
      <c r="A1202" s="30" t="s">
        <v>299</v>
      </c>
      <c r="B1202" s="30" t="s">
        <v>402</v>
      </c>
      <c r="C1202" s="30" t="s">
        <v>413</v>
      </c>
      <c r="D1202" s="30" t="s">
        <v>714</v>
      </c>
      <c r="E1202" s="30"/>
      <c r="F1202" s="30" t="s">
        <v>406</v>
      </c>
      <c r="G1202" s="30" t="s">
        <v>407</v>
      </c>
      <c r="H1202" s="31">
        <v>40</v>
      </c>
      <c r="I1202" s="40">
        <v>0</v>
      </c>
      <c r="J1202" s="33">
        <f>VLOOKUP(A1202,'097_0309'!A:AM,39,0)</f>
        <v>72.397476340694013</v>
      </c>
      <c r="K1202" s="33">
        <f t="shared" si="18"/>
        <v>0</v>
      </c>
    </row>
    <row r="1203" spans="1:11">
      <c r="A1203" s="30" t="s">
        <v>300</v>
      </c>
      <c r="B1203" s="30" t="s">
        <v>409</v>
      </c>
      <c r="C1203" s="30" t="s">
        <v>413</v>
      </c>
      <c r="D1203" s="30" t="s">
        <v>418</v>
      </c>
      <c r="E1203" s="30"/>
      <c r="F1203" s="30" t="s">
        <v>475</v>
      </c>
      <c r="G1203" s="30" t="s">
        <v>407</v>
      </c>
      <c r="H1203" s="31" t="s">
        <v>373</v>
      </c>
      <c r="I1203" s="40">
        <v>0</v>
      </c>
      <c r="J1203" s="33">
        <f>VLOOKUP(A1203,'097_0309'!A:AM,39,0)</f>
        <v>47.160883280757098</v>
      </c>
      <c r="K1203" s="33">
        <f t="shared" si="18"/>
        <v>0</v>
      </c>
    </row>
    <row r="1204" spans="1:11">
      <c r="A1204" s="30" t="s">
        <v>300</v>
      </c>
      <c r="B1204" s="30" t="s">
        <v>409</v>
      </c>
      <c r="C1204" s="30" t="s">
        <v>413</v>
      </c>
      <c r="D1204" s="30" t="s">
        <v>418</v>
      </c>
      <c r="E1204" s="30"/>
      <c r="F1204" s="30" t="s">
        <v>475</v>
      </c>
      <c r="G1204" s="30" t="s">
        <v>407</v>
      </c>
      <c r="H1204" s="31" t="s">
        <v>372</v>
      </c>
      <c r="I1204" s="40">
        <v>0</v>
      </c>
      <c r="J1204" s="33">
        <f>VLOOKUP(A1204,'097_0309'!A:AM,39,0)</f>
        <v>47.160883280757098</v>
      </c>
      <c r="K1204" s="33">
        <f t="shared" si="18"/>
        <v>0</v>
      </c>
    </row>
    <row r="1205" spans="1:11">
      <c r="A1205" s="30" t="s">
        <v>300</v>
      </c>
      <c r="B1205" s="30" t="s">
        <v>409</v>
      </c>
      <c r="C1205" s="30" t="s">
        <v>413</v>
      </c>
      <c r="D1205" s="30" t="s">
        <v>418</v>
      </c>
      <c r="E1205" s="30"/>
      <c r="F1205" s="30" t="s">
        <v>475</v>
      </c>
      <c r="G1205" s="30" t="s">
        <v>407</v>
      </c>
      <c r="H1205" s="31" t="s">
        <v>371</v>
      </c>
      <c r="I1205" s="40">
        <v>0</v>
      </c>
      <c r="J1205" s="33">
        <f>VLOOKUP(A1205,'097_0309'!A:AM,39,0)</f>
        <v>47.160883280757098</v>
      </c>
      <c r="K1205" s="33">
        <f t="shared" si="18"/>
        <v>0</v>
      </c>
    </row>
    <row r="1206" spans="1:11">
      <c r="A1206" s="30" t="s">
        <v>301</v>
      </c>
      <c r="B1206" s="30" t="s">
        <v>409</v>
      </c>
      <c r="C1206" s="30" t="s">
        <v>417</v>
      </c>
      <c r="D1206" s="30" t="s">
        <v>414</v>
      </c>
      <c r="E1206" s="30"/>
      <c r="F1206" s="30" t="s">
        <v>499</v>
      </c>
      <c r="G1206" s="30" t="s">
        <v>407</v>
      </c>
      <c r="H1206" s="31" t="s">
        <v>373</v>
      </c>
      <c r="I1206" s="40">
        <v>0</v>
      </c>
      <c r="J1206" s="33">
        <f>VLOOKUP(A1206,'097_0309'!A:AM,39,0)</f>
        <v>62.933753943217667</v>
      </c>
      <c r="K1206" s="33">
        <f t="shared" si="18"/>
        <v>0</v>
      </c>
    </row>
    <row r="1207" spans="1:11">
      <c r="A1207" s="30" t="s">
        <v>301</v>
      </c>
      <c r="B1207" s="30" t="s">
        <v>409</v>
      </c>
      <c r="C1207" s="30" t="s">
        <v>417</v>
      </c>
      <c r="D1207" s="30" t="s">
        <v>414</v>
      </c>
      <c r="E1207" s="30"/>
      <c r="F1207" s="30" t="s">
        <v>499</v>
      </c>
      <c r="G1207" s="30" t="s">
        <v>407</v>
      </c>
      <c r="H1207" s="31" t="s">
        <v>372</v>
      </c>
      <c r="I1207" s="40">
        <v>0</v>
      </c>
      <c r="J1207" s="33">
        <f>VLOOKUP(A1207,'097_0309'!A:AM,39,0)</f>
        <v>62.933753943217667</v>
      </c>
      <c r="K1207" s="33">
        <f t="shared" si="18"/>
        <v>0</v>
      </c>
    </row>
    <row r="1208" spans="1:11">
      <c r="A1208" s="30" t="s">
        <v>301</v>
      </c>
      <c r="B1208" s="30" t="s">
        <v>409</v>
      </c>
      <c r="C1208" s="30" t="s">
        <v>417</v>
      </c>
      <c r="D1208" s="30" t="s">
        <v>414</v>
      </c>
      <c r="E1208" s="30"/>
      <c r="F1208" s="30" t="s">
        <v>499</v>
      </c>
      <c r="G1208" s="30" t="s">
        <v>407</v>
      </c>
      <c r="H1208" s="31" t="s">
        <v>371</v>
      </c>
      <c r="I1208" s="40">
        <v>0</v>
      </c>
      <c r="J1208" s="33">
        <f>VLOOKUP(A1208,'097_0309'!A:AM,39,0)</f>
        <v>62.933753943217667</v>
      </c>
      <c r="K1208" s="33">
        <f t="shared" si="18"/>
        <v>0</v>
      </c>
    </row>
    <row r="1209" spans="1:11">
      <c r="A1209" s="30" t="s">
        <v>301</v>
      </c>
      <c r="B1209" s="30" t="s">
        <v>409</v>
      </c>
      <c r="C1209" s="30" t="s">
        <v>417</v>
      </c>
      <c r="D1209" s="30" t="s">
        <v>414</v>
      </c>
      <c r="E1209" s="30"/>
      <c r="F1209" s="30" t="s">
        <v>499</v>
      </c>
      <c r="G1209" s="30" t="s">
        <v>407</v>
      </c>
      <c r="H1209" s="31" t="s">
        <v>374</v>
      </c>
      <c r="I1209" s="40">
        <v>0</v>
      </c>
      <c r="J1209" s="33">
        <f>VLOOKUP(A1209,'097_0309'!A:AM,39,0)</f>
        <v>62.933753943217667</v>
      </c>
      <c r="K1209" s="33">
        <f t="shared" si="18"/>
        <v>0</v>
      </c>
    </row>
    <row r="1210" spans="1:11">
      <c r="A1210" s="30" t="s">
        <v>302</v>
      </c>
      <c r="B1210" s="30" t="s">
        <v>409</v>
      </c>
      <c r="C1210" s="30" t="s">
        <v>417</v>
      </c>
      <c r="D1210" s="30" t="s">
        <v>414</v>
      </c>
      <c r="E1210" s="30" t="s">
        <v>718</v>
      </c>
      <c r="F1210" s="30" t="s">
        <v>719</v>
      </c>
      <c r="G1210" s="30" t="s">
        <v>407</v>
      </c>
      <c r="H1210" s="31">
        <v>28</v>
      </c>
      <c r="I1210" s="40">
        <v>0</v>
      </c>
      <c r="J1210" s="33">
        <f>VLOOKUP(A1210,'097_0309'!A:AM,39,0)</f>
        <v>56.624605678233436</v>
      </c>
      <c r="K1210" s="33">
        <f t="shared" si="18"/>
        <v>0</v>
      </c>
    </row>
    <row r="1211" spans="1:11">
      <c r="A1211" s="30" t="s">
        <v>302</v>
      </c>
      <c r="B1211" s="30" t="s">
        <v>409</v>
      </c>
      <c r="C1211" s="30" t="s">
        <v>417</v>
      </c>
      <c r="D1211" s="30" t="s">
        <v>414</v>
      </c>
      <c r="E1211" s="30"/>
      <c r="F1211" s="30" t="s">
        <v>719</v>
      </c>
      <c r="G1211" s="30" t="s">
        <v>407</v>
      </c>
      <c r="H1211" s="31">
        <v>30</v>
      </c>
      <c r="I1211" s="40">
        <v>0</v>
      </c>
      <c r="J1211" s="33">
        <f>VLOOKUP(A1211,'097_0309'!A:AM,39,0)</f>
        <v>56.624605678233436</v>
      </c>
      <c r="K1211" s="33">
        <f t="shared" si="18"/>
        <v>0</v>
      </c>
    </row>
    <row r="1212" spans="1:11">
      <c r="A1212" s="30" t="s">
        <v>302</v>
      </c>
      <c r="B1212" s="30" t="s">
        <v>409</v>
      </c>
      <c r="C1212" s="30" t="s">
        <v>417</v>
      </c>
      <c r="D1212" s="30" t="s">
        <v>414</v>
      </c>
      <c r="E1212" s="30"/>
      <c r="F1212" s="30" t="s">
        <v>719</v>
      </c>
      <c r="G1212" s="30" t="s">
        <v>407</v>
      </c>
      <c r="H1212" s="31">
        <v>32</v>
      </c>
      <c r="I1212" s="40">
        <v>2</v>
      </c>
      <c r="J1212" s="33">
        <f>VLOOKUP(A1212,'097_0309'!A:AM,39,0)</f>
        <v>56.624605678233436</v>
      </c>
      <c r="K1212" s="33">
        <f t="shared" si="18"/>
        <v>113.24921135646687</v>
      </c>
    </row>
    <row r="1213" spans="1:11">
      <c r="A1213" s="30" t="s">
        <v>302</v>
      </c>
      <c r="B1213" s="30" t="s">
        <v>409</v>
      </c>
      <c r="C1213" s="30" t="s">
        <v>417</v>
      </c>
      <c r="D1213" s="30" t="s">
        <v>414</v>
      </c>
      <c r="E1213" s="30"/>
      <c r="F1213" s="30" t="s">
        <v>719</v>
      </c>
      <c r="G1213" s="30" t="s">
        <v>407</v>
      </c>
      <c r="H1213" s="31">
        <v>34</v>
      </c>
      <c r="I1213" s="40">
        <v>2</v>
      </c>
      <c r="J1213" s="33">
        <f>VLOOKUP(A1213,'097_0309'!A:AM,39,0)</f>
        <v>56.624605678233436</v>
      </c>
      <c r="K1213" s="33">
        <f t="shared" si="18"/>
        <v>113.24921135646687</v>
      </c>
    </row>
    <row r="1214" spans="1:11">
      <c r="A1214" s="30" t="s">
        <v>302</v>
      </c>
      <c r="B1214" s="30" t="s">
        <v>409</v>
      </c>
      <c r="C1214" s="30" t="s">
        <v>417</v>
      </c>
      <c r="D1214" s="30" t="s">
        <v>414</v>
      </c>
      <c r="E1214" s="30"/>
      <c r="F1214" s="30" t="s">
        <v>719</v>
      </c>
      <c r="G1214" s="30" t="s">
        <v>407</v>
      </c>
      <c r="H1214" s="31">
        <v>36</v>
      </c>
      <c r="I1214" s="40">
        <v>3</v>
      </c>
      <c r="J1214" s="33">
        <f>VLOOKUP(A1214,'097_0309'!A:AM,39,0)</f>
        <v>56.624605678233436</v>
      </c>
      <c r="K1214" s="33">
        <f t="shared" si="18"/>
        <v>169.87381703470032</v>
      </c>
    </row>
    <row r="1215" spans="1:11">
      <c r="A1215" s="30" t="s">
        <v>302</v>
      </c>
      <c r="B1215" s="30" t="s">
        <v>409</v>
      </c>
      <c r="C1215" s="30" t="s">
        <v>417</v>
      </c>
      <c r="D1215" s="30" t="s">
        <v>414</v>
      </c>
      <c r="E1215" s="30"/>
      <c r="F1215" s="30" t="s">
        <v>719</v>
      </c>
      <c r="G1215" s="30" t="s">
        <v>407</v>
      </c>
      <c r="H1215" s="31">
        <v>38</v>
      </c>
      <c r="I1215" s="40">
        <v>0</v>
      </c>
      <c r="J1215" s="33">
        <f>VLOOKUP(A1215,'097_0309'!A:AM,39,0)</f>
        <v>56.624605678233436</v>
      </c>
      <c r="K1215" s="33">
        <f t="shared" si="18"/>
        <v>0</v>
      </c>
    </row>
    <row r="1216" spans="1:11">
      <c r="A1216" s="30" t="s">
        <v>303</v>
      </c>
      <c r="B1216" s="30" t="s">
        <v>409</v>
      </c>
      <c r="C1216" s="30" t="s">
        <v>417</v>
      </c>
      <c r="D1216" s="30" t="s">
        <v>404</v>
      </c>
      <c r="E1216" s="30"/>
      <c r="F1216" s="30" t="s">
        <v>475</v>
      </c>
      <c r="G1216" s="30" t="s">
        <v>407</v>
      </c>
      <c r="H1216" s="31">
        <v>32</v>
      </c>
      <c r="I1216" s="40">
        <v>0</v>
      </c>
      <c r="J1216" s="33">
        <f>VLOOKUP(A1216,'097_0309'!A:AM,39,0)</f>
        <v>78.706624605678229</v>
      </c>
      <c r="K1216" s="33">
        <f t="shared" si="18"/>
        <v>0</v>
      </c>
    </row>
    <row r="1217" spans="1:11">
      <c r="A1217" s="30" t="s">
        <v>303</v>
      </c>
      <c r="B1217" s="30" t="s">
        <v>409</v>
      </c>
      <c r="C1217" s="30" t="s">
        <v>417</v>
      </c>
      <c r="D1217" s="30" t="s">
        <v>404</v>
      </c>
      <c r="E1217" s="30"/>
      <c r="F1217" s="30" t="s">
        <v>475</v>
      </c>
      <c r="G1217" s="30" t="s">
        <v>407</v>
      </c>
      <c r="H1217" s="31">
        <v>34</v>
      </c>
      <c r="I1217" s="40">
        <v>0</v>
      </c>
      <c r="J1217" s="33">
        <f>VLOOKUP(A1217,'097_0309'!A:AM,39,0)</f>
        <v>78.706624605678229</v>
      </c>
      <c r="K1217" s="33">
        <f t="shared" si="18"/>
        <v>0</v>
      </c>
    </row>
    <row r="1218" spans="1:11">
      <c r="A1218" s="30" t="s">
        <v>303</v>
      </c>
      <c r="B1218" s="30" t="s">
        <v>409</v>
      </c>
      <c r="C1218" s="30" t="s">
        <v>417</v>
      </c>
      <c r="D1218" s="30" t="s">
        <v>404</v>
      </c>
      <c r="E1218" s="30"/>
      <c r="F1218" s="30" t="s">
        <v>475</v>
      </c>
      <c r="G1218" s="30" t="s">
        <v>407</v>
      </c>
      <c r="H1218" s="31">
        <v>38</v>
      </c>
      <c r="I1218" s="40">
        <v>0</v>
      </c>
      <c r="J1218" s="33">
        <f>VLOOKUP(A1218,'097_0309'!A:AM,39,0)</f>
        <v>78.706624605678229</v>
      </c>
      <c r="K1218" s="33">
        <f t="shared" si="18"/>
        <v>0</v>
      </c>
    </row>
    <row r="1219" spans="1:11">
      <c r="A1219" s="30" t="s">
        <v>304</v>
      </c>
      <c r="B1219" s="30" t="s">
        <v>409</v>
      </c>
      <c r="C1219" s="30" t="s">
        <v>417</v>
      </c>
      <c r="D1219" s="30" t="s">
        <v>411</v>
      </c>
      <c r="E1219" s="30"/>
      <c r="F1219" s="30" t="s">
        <v>499</v>
      </c>
      <c r="G1219" s="30" t="s">
        <v>407</v>
      </c>
      <c r="H1219" s="31" t="s">
        <v>375</v>
      </c>
      <c r="I1219" s="40">
        <v>0</v>
      </c>
      <c r="J1219" s="33">
        <f>VLOOKUP(A1219,'097_0309'!A:AM,39,0)</f>
        <v>94.479495268138805</v>
      </c>
      <c r="K1219" s="33">
        <f t="shared" si="18"/>
        <v>0</v>
      </c>
    </row>
    <row r="1220" spans="1:11">
      <c r="A1220" s="30" t="s">
        <v>304</v>
      </c>
      <c r="B1220" s="30" t="s">
        <v>409</v>
      </c>
      <c r="C1220" s="30" t="s">
        <v>417</v>
      </c>
      <c r="D1220" s="30" t="s">
        <v>411</v>
      </c>
      <c r="E1220" s="30"/>
      <c r="F1220" s="30" t="s">
        <v>499</v>
      </c>
      <c r="G1220" s="30" t="s">
        <v>407</v>
      </c>
      <c r="H1220" s="31" t="s">
        <v>373</v>
      </c>
      <c r="I1220" s="40">
        <v>2</v>
      </c>
      <c r="J1220" s="33">
        <f>VLOOKUP(A1220,'097_0309'!A:AM,39,0)</f>
        <v>94.479495268138805</v>
      </c>
      <c r="K1220" s="33">
        <f t="shared" ref="K1220:K1283" si="19">J1220*I1220</f>
        <v>188.95899053627761</v>
      </c>
    </row>
    <row r="1221" spans="1:11">
      <c r="A1221" s="30" t="s">
        <v>304</v>
      </c>
      <c r="B1221" s="30" t="s">
        <v>409</v>
      </c>
      <c r="C1221" s="30" t="s">
        <v>417</v>
      </c>
      <c r="D1221" s="30" t="s">
        <v>411</v>
      </c>
      <c r="E1221" s="30"/>
      <c r="F1221" s="30" t="s">
        <v>499</v>
      </c>
      <c r="G1221" s="30" t="s">
        <v>407</v>
      </c>
      <c r="H1221" s="31" t="s">
        <v>372</v>
      </c>
      <c r="I1221" s="40">
        <v>2</v>
      </c>
      <c r="J1221" s="33">
        <f>VLOOKUP(A1221,'097_0309'!A:AM,39,0)</f>
        <v>94.479495268138805</v>
      </c>
      <c r="K1221" s="33">
        <f t="shared" si="19"/>
        <v>188.95899053627761</v>
      </c>
    </row>
    <row r="1222" spans="1:11">
      <c r="A1222" s="30" t="s">
        <v>304</v>
      </c>
      <c r="B1222" s="30" t="s">
        <v>409</v>
      </c>
      <c r="C1222" s="30" t="s">
        <v>417</v>
      </c>
      <c r="D1222" s="30" t="s">
        <v>411</v>
      </c>
      <c r="E1222" s="30"/>
      <c r="F1222" s="30" t="s">
        <v>499</v>
      </c>
      <c r="G1222" s="30" t="s">
        <v>407</v>
      </c>
      <c r="H1222" s="31" t="s">
        <v>371</v>
      </c>
      <c r="I1222" s="40">
        <v>0</v>
      </c>
      <c r="J1222" s="33">
        <f>VLOOKUP(A1222,'097_0309'!A:AM,39,0)</f>
        <v>94.479495268138805</v>
      </c>
      <c r="K1222" s="33">
        <f t="shared" si="19"/>
        <v>0</v>
      </c>
    </row>
    <row r="1223" spans="1:11">
      <c r="A1223" s="30" t="s">
        <v>304</v>
      </c>
      <c r="B1223" s="30" t="s">
        <v>409</v>
      </c>
      <c r="C1223" s="30" t="s">
        <v>417</v>
      </c>
      <c r="D1223" s="30" t="s">
        <v>411</v>
      </c>
      <c r="E1223" s="30"/>
      <c r="F1223" s="30" t="s">
        <v>499</v>
      </c>
      <c r="G1223" s="30" t="s">
        <v>407</v>
      </c>
      <c r="H1223" s="31" t="s">
        <v>374</v>
      </c>
      <c r="I1223" s="40">
        <v>0</v>
      </c>
      <c r="J1223" s="33">
        <f>VLOOKUP(A1223,'097_0309'!A:AM,39,0)</f>
        <v>94.479495268138805</v>
      </c>
      <c r="K1223" s="33">
        <f t="shared" si="19"/>
        <v>0</v>
      </c>
    </row>
    <row r="1224" spans="1:11">
      <c r="A1224" s="30" t="s">
        <v>305</v>
      </c>
      <c r="B1224" s="30" t="s">
        <v>402</v>
      </c>
      <c r="C1224" s="30" t="s">
        <v>417</v>
      </c>
      <c r="D1224" s="30" t="s">
        <v>414</v>
      </c>
      <c r="E1224" s="30"/>
      <c r="F1224" s="30" t="s">
        <v>416</v>
      </c>
      <c r="G1224" s="30" t="s">
        <v>407</v>
      </c>
      <c r="H1224" s="31">
        <v>32</v>
      </c>
      <c r="I1224" s="40">
        <v>2</v>
      </c>
      <c r="J1224" s="33">
        <f>VLOOKUP(A1224,'097_0309'!A:AM,39,0)</f>
        <v>47.160883280757098</v>
      </c>
      <c r="K1224" s="33">
        <f t="shared" si="19"/>
        <v>94.321766561514195</v>
      </c>
    </row>
    <row r="1225" spans="1:11">
      <c r="A1225" s="30" t="s">
        <v>305</v>
      </c>
      <c r="B1225" s="30" t="s">
        <v>402</v>
      </c>
      <c r="C1225" s="30" t="s">
        <v>417</v>
      </c>
      <c r="D1225" s="30" t="s">
        <v>414</v>
      </c>
      <c r="E1225" s="30"/>
      <c r="F1225" s="30" t="s">
        <v>416</v>
      </c>
      <c r="G1225" s="30" t="s">
        <v>407</v>
      </c>
      <c r="H1225" s="31">
        <v>34</v>
      </c>
      <c r="I1225" s="40">
        <v>4</v>
      </c>
      <c r="J1225" s="33">
        <f>VLOOKUP(A1225,'097_0309'!A:AM,39,0)</f>
        <v>47.160883280757098</v>
      </c>
      <c r="K1225" s="33">
        <f t="shared" si="19"/>
        <v>188.64353312302839</v>
      </c>
    </row>
    <row r="1226" spans="1:11">
      <c r="A1226" s="30" t="s">
        <v>305</v>
      </c>
      <c r="B1226" s="30" t="s">
        <v>402</v>
      </c>
      <c r="C1226" s="30" t="s">
        <v>417</v>
      </c>
      <c r="D1226" s="30" t="s">
        <v>414</v>
      </c>
      <c r="E1226" s="30"/>
      <c r="F1226" s="30" t="s">
        <v>416</v>
      </c>
      <c r="G1226" s="30" t="s">
        <v>407</v>
      </c>
      <c r="H1226" s="31">
        <v>36</v>
      </c>
      <c r="I1226" s="40">
        <v>4</v>
      </c>
      <c r="J1226" s="33">
        <f>VLOOKUP(A1226,'097_0309'!A:AM,39,0)</f>
        <v>47.160883280757098</v>
      </c>
      <c r="K1226" s="33">
        <f t="shared" si="19"/>
        <v>188.64353312302839</v>
      </c>
    </row>
    <row r="1227" spans="1:11">
      <c r="A1227" s="30" t="s">
        <v>305</v>
      </c>
      <c r="B1227" s="30" t="s">
        <v>402</v>
      </c>
      <c r="C1227" s="30" t="s">
        <v>417</v>
      </c>
      <c r="D1227" s="30" t="s">
        <v>414</v>
      </c>
      <c r="E1227" s="30"/>
      <c r="F1227" s="30" t="s">
        <v>416</v>
      </c>
      <c r="G1227" s="30" t="s">
        <v>407</v>
      </c>
      <c r="H1227" s="31">
        <v>38</v>
      </c>
      <c r="I1227" s="40">
        <v>0</v>
      </c>
      <c r="J1227" s="33">
        <f>VLOOKUP(A1227,'097_0309'!A:AM,39,0)</f>
        <v>47.160883280757098</v>
      </c>
      <c r="K1227" s="33">
        <f t="shared" si="19"/>
        <v>0</v>
      </c>
    </row>
    <row r="1228" spans="1:11">
      <c r="A1228" s="30" t="s">
        <v>306</v>
      </c>
      <c r="B1228" s="30" t="s">
        <v>408</v>
      </c>
      <c r="C1228" s="30" t="s">
        <v>417</v>
      </c>
      <c r="D1228" s="30" t="s">
        <v>420</v>
      </c>
      <c r="E1228" s="30"/>
      <c r="F1228" s="30" t="s">
        <v>723</v>
      </c>
      <c r="G1228" s="30" t="s">
        <v>407</v>
      </c>
      <c r="H1228" s="31" t="s">
        <v>372</v>
      </c>
      <c r="I1228" s="40">
        <v>0</v>
      </c>
      <c r="J1228" s="33">
        <f>VLOOKUP(A1228,'097_0309'!A:AM,39,0)</f>
        <v>141.79810725552051</v>
      </c>
      <c r="K1228" s="33">
        <f t="shared" si="19"/>
        <v>0</v>
      </c>
    </row>
    <row r="1229" spans="1:11">
      <c r="A1229" s="30" t="s">
        <v>307</v>
      </c>
      <c r="B1229" s="30" t="s">
        <v>408</v>
      </c>
      <c r="C1229" s="30" t="s">
        <v>417</v>
      </c>
      <c r="D1229" s="30" t="s">
        <v>411</v>
      </c>
      <c r="E1229" s="30"/>
      <c r="F1229" s="30" t="s">
        <v>443</v>
      </c>
      <c r="G1229" s="30" t="s">
        <v>407</v>
      </c>
      <c r="H1229" s="31" t="s">
        <v>375</v>
      </c>
      <c r="I1229" s="40">
        <v>2</v>
      </c>
      <c r="J1229" s="33">
        <f>VLOOKUP(A1229,'097_0309'!A:AM,39,0)</f>
        <v>78.706624605678229</v>
      </c>
      <c r="K1229" s="33">
        <f t="shared" si="19"/>
        <v>157.41324921135646</v>
      </c>
    </row>
    <row r="1230" spans="1:11">
      <c r="A1230" s="30" t="s">
        <v>307</v>
      </c>
      <c r="B1230" s="30" t="s">
        <v>408</v>
      </c>
      <c r="C1230" s="30" t="s">
        <v>417</v>
      </c>
      <c r="D1230" s="30" t="s">
        <v>411</v>
      </c>
      <c r="E1230" s="30"/>
      <c r="F1230" s="30" t="s">
        <v>443</v>
      </c>
      <c r="G1230" s="30" t="s">
        <v>407</v>
      </c>
      <c r="H1230" s="31" t="s">
        <v>373</v>
      </c>
      <c r="I1230" s="40">
        <v>2</v>
      </c>
      <c r="J1230" s="33">
        <f>VLOOKUP(A1230,'097_0309'!A:AM,39,0)</f>
        <v>78.706624605678229</v>
      </c>
      <c r="K1230" s="33">
        <f t="shared" si="19"/>
        <v>157.41324921135646</v>
      </c>
    </row>
    <row r="1231" spans="1:11">
      <c r="A1231" s="30" t="s">
        <v>307</v>
      </c>
      <c r="B1231" s="30" t="s">
        <v>408</v>
      </c>
      <c r="C1231" s="30" t="s">
        <v>417</v>
      </c>
      <c r="D1231" s="30" t="s">
        <v>411</v>
      </c>
      <c r="E1231" s="30"/>
      <c r="F1231" s="30" t="s">
        <v>443</v>
      </c>
      <c r="G1231" s="30" t="s">
        <v>407</v>
      </c>
      <c r="H1231" s="31" t="s">
        <v>372</v>
      </c>
      <c r="I1231" s="40">
        <v>2</v>
      </c>
      <c r="J1231" s="33">
        <f>VLOOKUP(A1231,'097_0309'!A:AM,39,0)</f>
        <v>78.706624605678229</v>
      </c>
      <c r="K1231" s="33">
        <f t="shared" si="19"/>
        <v>157.41324921135646</v>
      </c>
    </row>
    <row r="1232" spans="1:11">
      <c r="A1232" s="30" t="s">
        <v>307</v>
      </c>
      <c r="B1232" s="30" t="s">
        <v>408</v>
      </c>
      <c r="C1232" s="30" t="s">
        <v>417</v>
      </c>
      <c r="D1232" s="30" t="s">
        <v>411</v>
      </c>
      <c r="E1232" s="30"/>
      <c r="F1232" s="30" t="s">
        <v>443</v>
      </c>
      <c r="G1232" s="30" t="s">
        <v>407</v>
      </c>
      <c r="H1232" s="31" t="s">
        <v>371</v>
      </c>
      <c r="I1232" s="40">
        <v>3</v>
      </c>
      <c r="J1232" s="33">
        <f>VLOOKUP(A1232,'097_0309'!A:AM,39,0)</f>
        <v>78.706624605678229</v>
      </c>
      <c r="K1232" s="33">
        <f t="shared" si="19"/>
        <v>236.11987381703469</v>
      </c>
    </row>
    <row r="1233" spans="1:11">
      <c r="A1233" s="30" t="s">
        <v>307</v>
      </c>
      <c r="B1233" s="30" t="s">
        <v>408</v>
      </c>
      <c r="C1233" s="30" t="s">
        <v>417</v>
      </c>
      <c r="D1233" s="30" t="s">
        <v>411</v>
      </c>
      <c r="E1233" s="30"/>
      <c r="F1233" s="30" t="s">
        <v>443</v>
      </c>
      <c r="G1233" s="30" t="s">
        <v>407</v>
      </c>
      <c r="H1233" s="31" t="s">
        <v>374</v>
      </c>
      <c r="I1233" s="40">
        <v>0</v>
      </c>
      <c r="J1233" s="33">
        <f>VLOOKUP(A1233,'097_0309'!A:AM,39,0)</f>
        <v>78.706624605678229</v>
      </c>
      <c r="K1233" s="33">
        <f t="shared" si="19"/>
        <v>0</v>
      </c>
    </row>
    <row r="1234" spans="1:11">
      <c r="A1234" s="30" t="s">
        <v>308</v>
      </c>
      <c r="B1234" s="30" t="s">
        <v>408</v>
      </c>
      <c r="C1234" s="30" t="s">
        <v>417</v>
      </c>
      <c r="D1234" s="30" t="s">
        <v>566</v>
      </c>
      <c r="E1234" s="30"/>
      <c r="F1234" s="30" t="s">
        <v>443</v>
      </c>
      <c r="G1234" s="30" t="s">
        <v>407</v>
      </c>
      <c r="H1234" s="31" t="s">
        <v>375</v>
      </c>
      <c r="I1234" s="40">
        <v>0</v>
      </c>
      <c r="J1234" s="33">
        <f>VLOOKUP(A1234,'097_0309'!A:AM,39,0)</f>
        <v>126.02523659305994</v>
      </c>
      <c r="K1234" s="33">
        <f t="shared" si="19"/>
        <v>0</v>
      </c>
    </row>
    <row r="1235" spans="1:11">
      <c r="A1235" s="30" t="s">
        <v>308</v>
      </c>
      <c r="B1235" s="30" t="s">
        <v>408</v>
      </c>
      <c r="C1235" s="30" t="s">
        <v>417</v>
      </c>
      <c r="D1235" s="30" t="s">
        <v>566</v>
      </c>
      <c r="E1235" s="30"/>
      <c r="F1235" s="30" t="s">
        <v>443</v>
      </c>
      <c r="G1235" s="30" t="s">
        <v>407</v>
      </c>
      <c r="H1235" s="31" t="s">
        <v>373</v>
      </c>
      <c r="I1235" s="40">
        <v>4</v>
      </c>
      <c r="J1235" s="33">
        <f>VLOOKUP(A1235,'097_0309'!A:AM,39,0)</f>
        <v>126.02523659305994</v>
      </c>
      <c r="K1235" s="33">
        <f t="shared" si="19"/>
        <v>504.10094637223978</v>
      </c>
    </row>
    <row r="1236" spans="1:11">
      <c r="A1236" s="30" t="s">
        <v>308</v>
      </c>
      <c r="B1236" s="30" t="s">
        <v>408</v>
      </c>
      <c r="C1236" s="30" t="s">
        <v>417</v>
      </c>
      <c r="D1236" s="30" t="s">
        <v>566</v>
      </c>
      <c r="E1236" s="30"/>
      <c r="F1236" s="30" t="s">
        <v>443</v>
      </c>
      <c r="G1236" s="30" t="s">
        <v>407</v>
      </c>
      <c r="H1236" s="31" t="s">
        <v>372</v>
      </c>
      <c r="I1236" s="40">
        <v>3</v>
      </c>
      <c r="J1236" s="33">
        <f>VLOOKUP(A1236,'097_0309'!A:AM,39,0)</f>
        <v>126.02523659305994</v>
      </c>
      <c r="K1236" s="33">
        <f t="shared" si="19"/>
        <v>378.07570977917982</v>
      </c>
    </row>
    <row r="1237" spans="1:11">
      <c r="A1237" s="30" t="s">
        <v>308</v>
      </c>
      <c r="B1237" s="30" t="s">
        <v>408</v>
      </c>
      <c r="C1237" s="30" t="s">
        <v>417</v>
      </c>
      <c r="D1237" s="30" t="s">
        <v>566</v>
      </c>
      <c r="E1237" s="30"/>
      <c r="F1237" s="30" t="s">
        <v>443</v>
      </c>
      <c r="G1237" s="30" t="s">
        <v>407</v>
      </c>
      <c r="H1237" s="31" t="s">
        <v>371</v>
      </c>
      <c r="I1237" s="40">
        <v>4</v>
      </c>
      <c r="J1237" s="33">
        <f>VLOOKUP(A1237,'097_0309'!A:AM,39,0)</f>
        <v>126.02523659305994</v>
      </c>
      <c r="K1237" s="33">
        <f t="shared" si="19"/>
        <v>504.10094637223978</v>
      </c>
    </row>
    <row r="1238" spans="1:11">
      <c r="A1238" s="30" t="s">
        <v>308</v>
      </c>
      <c r="B1238" s="30" t="s">
        <v>408</v>
      </c>
      <c r="C1238" s="30" t="s">
        <v>417</v>
      </c>
      <c r="D1238" s="30" t="s">
        <v>566</v>
      </c>
      <c r="E1238" s="30"/>
      <c r="F1238" s="30" t="s">
        <v>443</v>
      </c>
      <c r="G1238" s="30" t="s">
        <v>407</v>
      </c>
      <c r="H1238" s="31" t="s">
        <v>374</v>
      </c>
      <c r="I1238" s="40">
        <v>0</v>
      </c>
      <c r="J1238" s="33">
        <f>VLOOKUP(A1238,'097_0309'!A:AM,39,0)</f>
        <v>126.02523659305994</v>
      </c>
      <c r="K1238" s="33">
        <f t="shared" si="19"/>
        <v>0</v>
      </c>
    </row>
    <row r="1239" spans="1:11">
      <c r="A1239" s="30" t="s">
        <v>308</v>
      </c>
      <c r="B1239" s="30" t="s">
        <v>408</v>
      </c>
      <c r="C1239" s="30" t="s">
        <v>417</v>
      </c>
      <c r="D1239" s="30" t="s">
        <v>566</v>
      </c>
      <c r="E1239" s="30"/>
      <c r="F1239" s="30" t="s">
        <v>443</v>
      </c>
      <c r="G1239" s="30" t="s">
        <v>407</v>
      </c>
      <c r="H1239" s="31" t="s">
        <v>370</v>
      </c>
      <c r="I1239" s="40">
        <v>0</v>
      </c>
      <c r="J1239" s="33">
        <f>VLOOKUP(A1239,'097_0309'!A:AM,39,0)</f>
        <v>126.02523659305994</v>
      </c>
      <c r="K1239" s="33">
        <f t="shared" si="19"/>
        <v>0</v>
      </c>
    </row>
    <row r="1240" spans="1:11">
      <c r="A1240" s="30" t="s">
        <v>309</v>
      </c>
      <c r="B1240" s="30" t="s">
        <v>408</v>
      </c>
      <c r="C1240" s="30" t="s">
        <v>417</v>
      </c>
      <c r="D1240" s="30" t="s">
        <v>420</v>
      </c>
      <c r="E1240" s="30"/>
      <c r="F1240" s="30" t="s">
        <v>727</v>
      </c>
      <c r="G1240" s="30" t="s">
        <v>407</v>
      </c>
      <c r="H1240" s="31" t="s">
        <v>375</v>
      </c>
      <c r="I1240" s="40">
        <v>0</v>
      </c>
      <c r="J1240" s="33">
        <f>VLOOKUP(A1240,'097_0309'!A:AM,39,0)</f>
        <v>126.02523659305994</v>
      </c>
      <c r="K1240" s="33">
        <f t="shared" si="19"/>
        <v>0</v>
      </c>
    </row>
    <row r="1241" spans="1:11">
      <c r="A1241" s="30" t="s">
        <v>309</v>
      </c>
      <c r="B1241" s="30" t="s">
        <v>408</v>
      </c>
      <c r="C1241" s="30" t="s">
        <v>417</v>
      </c>
      <c r="D1241" s="30" t="s">
        <v>420</v>
      </c>
      <c r="E1241" s="30"/>
      <c r="F1241" s="30" t="s">
        <v>727</v>
      </c>
      <c r="G1241" s="30" t="s">
        <v>407</v>
      </c>
      <c r="H1241" s="31" t="s">
        <v>373</v>
      </c>
      <c r="I1241" s="40">
        <v>0</v>
      </c>
      <c r="J1241" s="33">
        <f>VLOOKUP(A1241,'097_0309'!A:AM,39,0)</f>
        <v>126.02523659305994</v>
      </c>
      <c r="K1241" s="33">
        <f t="shared" si="19"/>
        <v>0</v>
      </c>
    </row>
    <row r="1242" spans="1:11">
      <c r="A1242" s="30" t="s">
        <v>309</v>
      </c>
      <c r="B1242" s="30" t="s">
        <v>408</v>
      </c>
      <c r="C1242" s="30" t="s">
        <v>417</v>
      </c>
      <c r="D1242" s="30" t="s">
        <v>420</v>
      </c>
      <c r="E1242" s="30"/>
      <c r="F1242" s="30" t="s">
        <v>727</v>
      </c>
      <c r="G1242" s="30" t="s">
        <v>407</v>
      </c>
      <c r="H1242" s="31" t="s">
        <v>372</v>
      </c>
      <c r="I1242" s="40">
        <v>0</v>
      </c>
      <c r="J1242" s="33">
        <f>VLOOKUP(A1242,'097_0309'!A:AM,39,0)</f>
        <v>126.02523659305994</v>
      </c>
      <c r="K1242" s="33">
        <f t="shared" si="19"/>
        <v>0</v>
      </c>
    </row>
    <row r="1243" spans="1:11">
      <c r="A1243" s="30" t="s">
        <v>309</v>
      </c>
      <c r="B1243" s="30" t="s">
        <v>408</v>
      </c>
      <c r="C1243" s="30" t="s">
        <v>417</v>
      </c>
      <c r="D1243" s="30" t="s">
        <v>420</v>
      </c>
      <c r="E1243" s="30"/>
      <c r="F1243" s="30" t="s">
        <v>727</v>
      </c>
      <c r="G1243" s="30" t="s">
        <v>407</v>
      </c>
      <c r="H1243" s="31" t="s">
        <v>374</v>
      </c>
      <c r="I1243" s="40">
        <v>0</v>
      </c>
      <c r="J1243" s="33">
        <f>VLOOKUP(A1243,'097_0309'!A:AM,39,0)</f>
        <v>126.02523659305994</v>
      </c>
      <c r="K1243" s="33">
        <f t="shared" si="19"/>
        <v>0</v>
      </c>
    </row>
    <row r="1244" spans="1:11">
      <c r="A1244" s="30" t="s">
        <v>310</v>
      </c>
      <c r="B1244" s="30" t="s">
        <v>408</v>
      </c>
      <c r="C1244" s="30" t="s">
        <v>417</v>
      </c>
      <c r="D1244" s="30" t="s">
        <v>414</v>
      </c>
      <c r="E1244" s="30"/>
      <c r="F1244" s="30" t="s">
        <v>406</v>
      </c>
      <c r="G1244" s="30" t="s">
        <v>407</v>
      </c>
      <c r="H1244" s="31" t="s">
        <v>375</v>
      </c>
      <c r="I1244" s="40">
        <v>0</v>
      </c>
      <c r="J1244" s="33">
        <f>VLOOKUP(A1244,'097_0309'!A:AM,39,0)</f>
        <v>62.933753943217667</v>
      </c>
      <c r="K1244" s="33">
        <f t="shared" si="19"/>
        <v>0</v>
      </c>
    </row>
    <row r="1245" spans="1:11">
      <c r="A1245" s="30" t="s">
        <v>310</v>
      </c>
      <c r="B1245" s="30" t="s">
        <v>408</v>
      </c>
      <c r="C1245" s="30" t="s">
        <v>417</v>
      </c>
      <c r="D1245" s="30" t="s">
        <v>414</v>
      </c>
      <c r="E1245" s="30"/>
      <c r="F1245" s="30" t="s">
        <v>406</v>
      </c>
      <c r="G1245" s="30" t="s">
        <v>407</v>
      </c>
      <c r="H1245" s="31" t="s">
        <v>373</v>
      </c>
      <c r="I1245" s="40">
        <v>0</v>
      </c>
      <c r="J1245" s="33">
        <f>VLOOKUP(A1245,'097_0309'!A:AM,39,0)</f>
        <v>62.933753943217667</v>
      </c>
      <c r="K1245" s="33">
        <f t="shared" si="19"/>
        <v>0</v>
      </c>
    </row>
    <row r="1246" spans="1:11">
      <c r="A1246" s="30" t="s">
        <v>310</v>
      </c>
      <c r="B1246" s="30" t="s">
        <v>408</v>
      </c>
      <c r="C1246" s="30" t="s">
        <v>417</v>
      </c>
      <c r="D1246" s="30" t="s">
        <v>414</v>
      </c>
      <c r="E1246" s="30"/>
      <c r="F1246" s="30" t="s">
        <v>406</v>
      </c>
      <c r="G1246" s="30" t="s">
        <v>407</v>
      </c>
      <c r="H1246" s="31" t="s">
        <v>372</v>
      </c>
      <c r="I1246" s="40">
        <v>2</v>
      </c>
      <c r="J1246" s="33">
        <f>VLOOKUP(A1246,'097_0309'!A:AM,39,0)</f>
        <v>62.933753943217667</v>
      </c>
      <c r="K1246" s="33">
        <f t="shared" si="19"/>
        <v>125.86750788643533</v>
      </c>
    </row>
    <row r="1247" spans="1:11">
      <c r="A1247" s="30" t="s">
        <v>310</v>
      </c>
      <c r="B1247" s="30" t="s">
        <v>408</v>
      </c>
      <c r="C1247" s="30" t="s">
        <v>417</v>
      </c>
      <c r="D1247" s="30" t="s">
        <v>414</v>
      </c>
      <c r="E1247" s="30"/>
      <c r="F1247" s="30" t="s">
        <v>406</v>
      </c>
      <c r="G1247" s="30" t="s">
        <v>407</v>
      </c>
      <c r="H1247" s="31" t="s">
        <v>371</v>
      </c>
      <c r="I1247" s="40">
        <v>0</v>
      </c>
      <c r="J1247" s="33">
        <f>VLOOKUP(A1247,'097_0309'!A:AM,39,0)</f>
        <v>62.933753943217667</v>
      </c>
      <c r="K1247" s="33">
        <f t="shared" si="19"/>
        <v>0</v>
      </c>
    </row>
    <row r="1248" spans="1:11">
      <c r="A1248" s="30" t="s">
        <v>310</v>
      </c>
      <c r="B1248" s="30" t="s">
        <v>408</v>
      </c>
      <c r="C1248" s="30" t="s">
        <v>417</v>
      </c>
      <c r="D1248" s="30" t="s">
        <v>414</v>
      </c>
      <c r="E1248" s="30"/>
      <c r="F1248" s="30" t="s">
        <v>406</v>
      </c>
      <c r="G1248" s="30" t="s">
        <v>407</v>
      </c>
      <c r="H1248" s="31" t="s">
        <v>374</v>
      </c>
      <c r="I1248" s="40">
        <v>0</v>
      </c>
      <c r="J1248" s="33">
        <f>VLOOKUP(A1248,'097_0309'!A:AM,39,0)</f>
        <v>62.933753943217667</v>
      </c>
      <c r="K1248" s="33">
        <f t="shared" si="19"/>
        <v>0</v>
      </c>
    </row>
    <row r="1249" spans="1:11">
      <c r="A1249" s="30" t="s">
        <v>310</v>
      </c>
      <c r="B1249" s="30" t="s">
        <v>408</v>
      </c>
      <c r="C1249" s="30" t="s">
        <v>417</v>
      </c>
      <c r="D1249" s="30" t="s">
        <v>414</v>
      </c>
      <c r="E1249" s="30"/>
      <c r="F1249" s="30" t="s">
        <v>406</v>
      </c>
      <c r="G1249" s="30" t="s">
        <v>407</v>
      </c>
      <c r="H1249" s="31" t="s">
        <v>370</v>
      </c>
      <c r="I1249" s="40">
        <v>0</v>
      </c>
      <c r="J1249" s="33">
        <f>VLOOKUP(A1249,'097_0309'!A:AM,39,0)</f>
        <v>62.933753943217667</v>
      </c>
      <c r="K1249" s="33">
        <f t="shared" si="19"/>
        <v>0</v>
      </c>
    </row>
    <row r="1250" spans="1:11">
      <c r="A1250" s="30" t="s">
        <v>311</v>
      </c>
      <c r="B1250" s="30" t="s">
        <v>408</v>
      </c>
      <c r="C1250" s="30" t="s">
        <v>417</v>
      </c>
      <c r="D1250" s="30" t="s">
        <v>485</v>
      </c>
      <c r="E1250" s="30"/>
      <c r="F1250" s="30" t="s">
        <v>406</v>
      </c>
      <c r="G1250" s="30" t="s">
        <v>407</v>
      </c>
      <c r="H1250" s="31" t="s">
        <v>375</v>
      </c>
      <c r="I1250" s="40">
        <v>0</v>
      </c>
      <c r="J1250" s="33">
        <f>VLOOKUP(A1250,'097_0309'!A:AM,39,0)</f>
        <v>110.25236593059937</v>
      </c>
      <c r="K1250" s="33">
        <f t="shared" si="19"/>
        <v>0</v>
      </c>
    </row>
    <row r="1251" spans="1:11">
      <c r="A1251" s="30" t="s">
        <v>311</v>
      </c>
      <c r="B1251" s="30" t="s">
        <v>408</v>
      </c>
      <c r="C1251" s="30" t="s">
        <v>417</v>
      </c>
      <c r="D1251" s="30" t="s">
        <v>485</v>
      </c>
      <c r="E1251" s="30"/>
      <c r="F1251" s="30" t="s">
        <v>406</v>
      </c>
      <c r="G1251" s="30" t="s">
        <v>407</v>
      </c>
      <c r="H1251" s="31" t="s">
        <v>373</v>
      </c>
      <c r="I1251" s="40">
        <v>0</v>
      </c>
      <c r="J1251" s="33">
        <f>VLOOKUP(A1251,'097_0309'!A:AM,39,0)</f>
        <v>110.25236593059937</v>
      </c>
      <c r="K1251" s="33">
        <f t="shared" si="19"/>
        <v>0</v>
      </c>
    </row>
    <row r="1252" spans="1:11">
      <c r="A1252" s="30" t="s">
        <v>311</v>
      </c>
      <c r="B1252" s="30" t="s">
        <v>408</v>
      </c>
      <c r="C1252" s="30" t="s">
        <v>417</v>
      </c>
      <c r="D1252" s="30" t="s">
        <v>485</v>
      </c>
      <c r="E1252" s="30"/>
      <c r="F1252" s="30" t="s">
        <v>406</v>
      </c>
      <c r="G1252" s="30" t="s">
        <v>407</v>
      </c>
      <c r="H1252" s="31" t="s">
        <v>372</v>
      </c>
      <c r="I1252" s="40">
        <v>0</v>
      </c>
      <c r="J1252" s="33">
        <f>VLOOKUP(A1252,'097_0309'!A:AM,39,0)</f>
        <v>110.25236593059937</v>
      </c>
      <c r="K1252" s="33">
        <f t="shared" si="19"/>
        <v>0</v>
      </c>
    </row>
    <row r="1253" spans="1:11">
      <c r="A1253" s="30" t="s">
        <v>311</v>
      </c>
      <c r="B1253" s="30" t="s">
        <v>408</v>
      </c>
      <c r="C1253" s="30" t="s">
        <v>417</v>
      </c>
      <c r="D1253" s="30" t="s">
        <v>485</v>
      </c>
      <c r="E1253" s="30"/>
      <c r="F1253" s="30" t="s">
        <v>406</v>
      </c>
      <c r="G1253" s="30" t="s">
        <v>407</v>
      </c>
      <c r="H1253" s="31" t="s">
        <v>374</v>
      </c>
      <c r="I1253" s="40">
        <v>0</v>
      </c>
      <c r="J1253" s="33">
        <f>VLOOKUP(A1253,'097_0309'!A:AM,39,0)</f>
        <v>110.25236593059937</v>
      </c>
      <c r="K1253" s="33">
        <f t="shared" si="19"/>
        <v>0</v>
      </c>
    </row>
    <row r="1254" spans="1:11">
      <c r="A1254" s="30" t="s">
        <v>312</v>
      </c>
      <c r="B1254" s="30" t="s">
        <v>402</v>
      </c>
      <c r="C1254" s="30" t="s">
        <v>413</v>
      </c>
      <c r="D1254" s="30" t="s">
        <v>485</v>
      </c>
      <c r="E1254" s="30"/>
      <c r="F1254" s="30" t="s">
        <v>416</v>
      </c>
      <c r="G1254" s="30" t="s">
        <v>407</v>
      </c>
      <c r="H1254" s="31">
        <v>30</v>
      </c>
      <c r="I1254" s="40">
        <v>0</v>
      </c>
      <c r="J1254" s="33">
        <f>VLOOKUP(A1254,'097_0309'!A:AM,39,0)</f>
        <v>157.57097791798108</v>
      </c>
      <c r="K1254" s="33">
        <f t="shared" si="19"/>
        <v>0</v>
      </c>
    </row>
    <row r="1255" spans="1:11">
      <c r="A1255" s="30" t="s">
        <v>312</v>
      </c>
      <c r="B1255" s="30" t="s">
        <v>402</v>
      </c>
      <c r="C1255" s="30" t="s">
        <v>413</v>
      </c>
      <c r="D1255" s="30" t="s">
        <v>485</v>
      </c>
      <c r="E1255" s="30"/>
      <c r="F1255" s="30" t="s">
        <v>416</v>
      </c>
      <c r="G1255" s="30" t="s">
        <v>407</v>
      </c>
      <c r="H1255" s="31">
        <v>32</v>
      </c>
      <c r="I1255" s="40">
        <v>0</v>
      </c>
      <c r="J1255" s="33">
        <f>VLOOKUP(A1255,'097_0309'!A:AM,39,0)</f>
        <v>157.57097791798108</v>
      </c>
      <c r="K1255" s="33">
        <f t="shared" si="19"/>
        <v>0</v>
      </c>
    </row>
    <row r="1256" spans="1:11">
      <c r="A1256" s="30" t="s">
        <v>312</v>
      </c>
      <c r="B1256" s="30" t="s">
        <v>402</v>
      </c>
      <c r="C1256" s="30" t="s">
        <v>413</v>
      </c>
      <c r="D1256" s="30" t="s">
        <v>485</v>
      </c>
      <c r="E1256" s="30"/>
      <c r="F1256" s="30" t="s">
        <v>416</v>
      </c>
      <c r="G1256" s="30" t="s">
        <v>407</v>
      </c>
      <c r="H1256" s="31">
        <v>34</v>
      </c>
      <c r="I1256" s="40">
        <v>0</v>
      </c>
      <c r="J1256" s="33">
        <f>VLOOKUP(A1256,'097_0309'!A:AM,39,0)</f>
        <v>157.57097791798108</v>
      </c>
      <c r="K1256" s="33">
        <f t="shared" si="19"/>
        <v>0</v>
      </c>
    </row>
    <row r="1257" spans="1:11">
      <c r="A1257" s="30" t="s">
        <v>312</v>
      </c>
      <c r="B1257" s="30" t="s">
        <v>402</v>
      </c>
      <c r="C1257" s="30" t="s">
        <v>413</v>
      </c>
      <c r="D1257" s="30" t="s">
        <v>485</v>
      </c>
      <c r="E1257" s="30"/>
      <c r="F1257" s="30" t="s">
        <v>416</v>
      </c>
      <c r="G1257" s="30" t="s">
        <v>407</v>
      </c>
      <c r="H1257" s="31">
        <v>36</v>
      </c>
      <c r="I1257" s="40">
        <v>0</v>
      </c>
      <c r="J1257" s="33">
        <f>VLOOKUP(A1257,'097_0309'!A:AM,39,0)</f>
        <v>157.57097791798108</v>
      </c>
      <c r="K1257" s="33">
        <f t="shared" si="19"/>
        <v>0</v>
      </c>
    </row>
    <row r="1258" spans="1:11">
      <c r="A1258" s="30" t="s">
        <v>312</v>
      </c>
      <c r="B1258" s="30" t="s">
        <v>402</v>
      </c>
      <c r="C1258" s="30" t="s">
        <v>413</v>
      </c>
      <c r="D1258" s="30" t="s">
        <v>485</v>
      </c>
      <c r="E1258" s="30"/>
      <c r="F1258" s="30" t="s">
        <v>416</v>
      </c>
      <c r="G1258" s="30" t="s">
        <v>407</v>
      </c>
      <c r="H1258" s="31">
        <v>38</v>
      </c>
      <c r="I1258" s="40">
        <v>0</v>
      </c>
      <c r="J1258" s="33">
        <f>VLOOKUP(A1258,'097_0309'!A:AM,39,0)</f>
        <v>157.57097791798108</v>
      </c>
      <c r="K1258" s="33">
        <f t="shared" si="19"/>
        <v>0</v>
      </c>
    </row>
    <row r="1259" spans="1:11">
      <c r="A1259" s="30" t="s">
        <v>312</v>
      </c>
      <c r="B1259" s="30" t="s">
        <v>402</v>
      </c>
      <c r="C1259" s="30" t="s">
        <v>413</v>
      </c>
      <c r="D1259" s="30" t="s">
        <v>485</v>
      </c>
      <c r="E1259" s="30"/>
      <c r="F1259" s="30" t="s">
        <v>416</v>
      </c>
      <c r="G1259" s="30" t="s">
        <v>407</v>
      </c>
      <c r="H1259" s="31">
        <v>40</v>
      </c>
      <c r="I1259" s="40">
        <v>0</v>
      </c>
      <c r="J1259" s="33">
        <f>VLOOKUP(A1259,'097_0309'!A:AM,39,0)</f>
        <v>157.57097791798108</v>
      </c>
      <c r="K1259" s="33">
        <f t="shared" si="19"/>
        <v>0</v>
      </c>
    </row>
    <row r="1260" spans="1:11">
      <c r="A1260" s="30" t="s">
        <v>313</v>
      </c>
      <c r="B1260" s="30" t="s">
        <v>402</v>
      </c>
      <c r="C1260" s="30" t="s">
        <v>413</v>
      </c>
      <c r="D1260" s="30" t="s">
        <v>485</v>
      </c>
      <c r="E1260" s="30"/>
      <c r="F1260" s="30" t="s">
        <v>406</v>
      </c>
      <c r="G1260" s="30" t="s">
        <v>407</v>
      </c>
      <c r="H1260" s="31">
        <v>32</v>
      </c>
      <c r="I1260" s="40">
        <v>0</v>
      </c>
      <c r="J1260" s="33">
        <f>VLOOKUP(A1260,'097_0309'!A:AM,39,0)</f>
        <v>157.57097791798108</v>
      </c>
      <c r="K1260" s="33">
        <f t="shared" si="19"/>
        <v>0</v>
      </c>
    </row>
    <row r="1261" spans="1:11">
      <c r="A1261" s="30" t="s">
        <v>313</v>
      </c>
      <c r="B1261" s="30" t="s">
        <v>402</v>
      </c>
      <c r="C1261" s="30" t="s">
        <v>413</v>
      </c>
      <c r="D1261" s="30" t="s">
        <v>485</v>
      </c>
      <c r="E1261" s="30"/>
      <c r="F1261" s="30" t="s">
        <v>406</v>
      </c>
      <c r="G1261" s="30" t="s">
        <v>407</v>
      </c>
      <c r="H1261" s="31">
        <v>34</v>
      </c>
      <c r="I1261" s="40">
        <v>0</v>
      </c>
      <c r="J1261" s="33">
        <f>VLOOKUP(A1261,'097_0309'!A:AM,39,0)</f>
        <v>157.57097791798108</v>
      </c>
      <c r="K1261" s="33">
        <f t="shared" si="19"/>
        <v>0</v>
      </c>
    </row>
    <row r="1262" spans="1:11">
      <c r="A1262" s="30" t="s">
        <v>314</v>
      </c>
      <c r="B1262" s="30" t="s">
        <v>402</v>
      </c>
      <c r="C1262" s="30" t="s">
        <v>413</v>
      </c>
      <c r="D1262" s="30" t="s">
        <v>404</v>
      </c>
      <c r="E1262" s="30"/>
      <c r="F1262" s="30" t="s">
        <v>499</v>
      </c>
      <c r="G1262" s="30" t="s">
        <v>407</v>
      </c>
      <c r="H1262" s="31">
        <v>32</v>
      </c>
      <c r="I1262" s="40">
        <v>0</v>
      </c>
      <c r="J1262" s="33">
        <f>VLOOKUP(A1262,'097_0309'!A:AM,39,0)</f>
        <v>110.25236593059937</v>
      </c>
      <c r="K1262" s="33">
        <f t="shared" si="19"/>
        <v>0</v>
      </c>
    </row>
    <row r="1263" spans="1:11">
      <c r="A1263" s="30" t="s">
        <v>314</v>
      </c>
      <c r="B1263" s="30" t="s">
        <v>402</v>
      </c>
      <c r="C1263" s="30" t="s">
        <v>413</v>
      </c>
      <c r="D1263" s="30" t="s">
        <v>404</v>
      </c>
      <c r="E1263" s="30"/>
      <c r="F1263" s="30" t="s">
        <v>499</v>
      </c>
      <c r="G1263" s="30" t="s">
        <v>407</v>
      </c>
      <c r="H1263" s="31">
        <v>34</v>
      </c>
      <c r="I1263" s="40">
        <v>0</v>
      </c>
      <c r="J1263" s="33">
        <f>VLOOKUP(A1263,'097_0309'!A:AM,39,0)</f>
        <v>110.25236593059937</v>
      </c>
      <c r="K1263" s="33">
        <f t="shared" si="19"/>
        <v>0</v>
      </c>
    </row>
    <row r="1264" spans="1:11">
      <c r="A1264" s="30" t="s">
        <v>314</v>
      </c>
      <c r="B1264" s="30" t="s">
        <v>402</v>
      </c>
      <c r="C1264" s="30" t="s">
        <v>413</v>
      </c>
      <c r="D1264" s="30" t="s">
        <v>404</v>
      </c>
      <c r="E1264" s="30"/>
      <c r="F1264" s="30" t="s">
        <v>499</v>
      </c>
      <c r="G1264" s="30" t="s">
        <v>407</v>
      </c>
      <c r="H1264" s="31">
        <v>36</v>
      </c>
      <c r="I1264" s="40">
        <v>0</v>
      </c>
      <c r="J1264" s="33">
        <f>VLOOKUP(A1264,'097_0309'!A:AM,39,0)</f>
        <v>110.25236593059937</v>
      </c>
      <c r="K1264" s="33">
        <f t="shared" si="19"/>
        <v>0</v>
      </c>
    </row>
    <row r="1265" spans="1:11">
      <c r="A1265" s="30" t="s">
        <v>315</v>
      </c>
      <c r="B1265" s="30" t="s">
        <v>402</v>
      </c>
      <c r="C1265" s="30" t="s">
        <v>413</v>
      </c>
      <c r="D1265" s="30" t="s">
        <v>484</v>
      </c>
      <c r="E1265" s="30"/>
      <c r="F1265" s="30" t="s">
        <v>406</v>
      </c>
      <c r="G1265" s="30" t="s">
        <v>407</v>
      </c>
      <c r="H1265" s="31">
        <v>30</v>
      </c>
      <c r="I1265" s="40">
        <v>0</v>
      </c>
      <c r="J1265" s="33">
        <f>VLOOKUP(A1265,'097_0309'!A:AM,39,0)</f>
        <v>173.34384858044163</v>
      </c>
      <c r="K1265" s="33">
        <f t="shared" si="19"/>
        <v>0</v>
      </c>
    </row>
    <row r="1266" spans="1:11">
      <c r="A1266" s="30" t="s">
        <v>315</v>
      </c>
      <c r="B1266" s="30" t="s">
        <v>402</v>
      </c>
      <c r="C1266" s="30" t="s">
        <v>413</v>
      </c>
      <c r="D1266" s="30" t="s">
        <v>484</v>
      </c>
      <c r="E1266" s="30"/>
      <c r="F1266" s="30" t="s">
        <v>406</v>
      </c>
      <c r="G1266" s="30" t="s">
        <v>407</v>
      </c>
      <c r="H1266" s="31">
        <v>32</v>
      </c>
      <c r="I1266" s="40">
        <v>0</v>
      </c>
      <c r="J1266" s="33">
        <f>VLOOKUP(A1266,'097_0309'!A:AM,39,0)</f>
        <v>173.34384858044163</v>
      </c>
      <c r="K1266" s="33">
        <f t="shared" si="19"/>
        <v>0</v>
      </c>
    </row>
    <row r="1267" spans="1:11">
      <c r="A1267" s="30" t="s">
        <v>315</v>
      </c>
      <c r="B1267" s="30" t="s">
        <v>402</v>
      </c>
      <c r="C1267" s="30" t="s">
        <v>413</v>
      </c>
      <c r="D1267" s="30" t="s">
        <v>484</v>
      </c>
      <c r="E1267" s="30"/>
      <c r="F1267" s="30" t="s">
        <v>406</v>
      </c>
      <c r="G1267" s="30" t="s">
        <v>407</v>
      </c>
      <c r="H1267" s="31">
        <v>34</v>
      </c>
      <c r="I1267" s="40">
        <v>0</v>
      </c>
      <c r="J1267" s="33">
        <f>VLOOKUP(A1267,'097_0309'!A:AM,39,0)</f>
        <v>173.34384858044163</v>
      </c>
      <c r="K1267" s="33">
        <f t="shared" si="19"/>
        <v>0</v>
      </c>
    </row>
    <row r="1268" spans="1:11">
      <c r="A1268" s="30" t="s">
        <v>315</v>
      </c>
      <c r="B1268" s="30" t="s">
        <v>402</v>
      </c>
      <c r="C1268" s="30" t="s">
        <v>413</v>
      </c>
      <c r="D1268" s="30" t="s">
        <v>484</v>
      </c>
      <c r="E1268" s="30"/>
      <c r="F1268" s="30" t="s">
        <v>406</v>
      </c>
      <c r="G1268" s="30" t="s">
        <v>407</v>
      </c>
      <c r="H1268" s="31">
        <v>36</v>
      </c>
      <c r="I1268" s="40">
        <v>0</v>
      </c>
      <c r="J1268" s="33">
        <f>VLOOKUP(A1268,'097_0309'!A:AM,39,0)</f>
        <v>173.34384858044163</v>
      </c>
      <c r="K1268" s="33">
        <f t="shared" si="19"/>
        <v>0</v>
      </c>
    </row>
    <row r="1269" spans="1:11">
      <c r="A1269" s="30" t="s">
        <v>316</v>
      </c>
      <c r="B1269" s="30" t="s">
        <v>402</v>
      </c>
      <c r="C1269" s="30" t="s">
        <v>413</v>
      </c>
      <c r="D1269" s="30" t="s">
        <v>414</v>
      </c>
      <c r="E1269" s="30"/>
      <c r="F1269" s="30" t="s">
        <v>564</v>
      </c>
      <c r="G1269" s="30" t="s">
        <v>407</v>
      </c>
      <c r="H1269" s="31">
        <v>30</v>
      </c>
      <c r="I1269" s="40">
        <v>0</v>
      </c>
      <c r="J1269" s="33">
        <f>VLOOKUP(A1269,'097_0309'!A:AM,39,0)</f>
        <v>78.706624605678229</v>
      </c>
      <c r="K1269" s="33">
        <f t="shared" si="19"/>
        <v>0</v>
      </c>
    </row>
    <row r="1270" spans="1:11">
      <c r="A1270" s="30" t="s">
        <v>316</v>
      </c>
      <c r="B1270" s="30" t="s">
        <v>402</v>
      </c>
      <c r="C1270" s="30" t="s">
        <v>413</v>
      </c>
      <c r="D1270" s="30" t="s">
        <v>414</v>
      </c>
      <c r="E1270" s="30"/>
      <c r="F1270" s="30" t="s">
        <v>564</v>
      </c>
      <c r="G1270" s="30" t="s">
        <v>407</v>
      </c>
      <c r="H1270" s="31">
        <v>34</v>
      </c>
      <c r="I1270" s="40">
        <v>0</v>
      </c>
      <c r="J1270" s="33">
        <f>VLOOKUP(A1270,'097_0309'!A:AM,39,0)</f>
        <v>78.706624605678229</v>
      </c>
      <c r="K1270" s="33">
        <f t="shared" si="19"/>
        <v>0</v>
      </c>
    </row>
    <row r="1271" spans="1:11">
      <c r="A1271" s="30" t="s">
        <v>317</v>
      </c>
      <c r="B1271" s="30" t="s">
        <v>408</v>
      </c>
      <c r="C1271" s="30" t="s">
        <v>417</v>
      </c>
      <c r="D1271" s="30" t="s">
        <v>485</v>
      </c>
      <c r="E1271" s="30"/>
      <c r="F1271" s="30" t="s">
        <v>406</v>
      </c>
      <c r="G1271" s="30" t="s">
        <v>407</v>
      </c>
      <c r="H1271" s="31" t="s">
        <v>375</v>
      </c>
      <c r="I1271" s="40">
        <v>0</v>
      </c>
      <c r="J1271" s="33">
        <f>VLOOKUP(A1271,'097_0309'!A:AM,39,0)</f>
        <v>204.88958990536278</v>
      </c>
      <c r="K1271" s="33">
        <f t="shared" si="19"/>
        <v>0</v>
      </c>
    </row>
    <row r="1272" spans="1:11">
      <c r="A1272" s="30" t="s">
        <v>317</v>
      </c>
      <c r="B1272" s="30" t="s">
        <v>408</v>
      </c>
      <c r="C1272" s="30" t="s">
        <v>417</v>
      </c>
      <c r="D1272" s="30" t="s">
        <v>485</v>
      </c>
      <c r="E1272" s="30"/>
      <c r="F1272" s="30" t="s">
        <v>406</v>
      </c>
      <c r="G1272" s="30" t="s">
        <v>407</v>
      </c>
      <c r="H1272" s="31" t="s">
        <v>373</v>
      </c>
      <c r="I1272" s="40">
        <v>0</v>
      </c>
      <c r="J1272" s="33">
        <f>VLOOKUP(A1272,'097_0309'!A:AM,39,0)</f>
        <v>204.88958990536278</v>
      </c>
      <c r="K1272" s="33">
        <f t="shared" si="19"/>
        <v>0</v>
      </c>
    </row>
    <row r="1273" spans="1:11">
      <c r="A1273" s="30" t="s">
        <v>317</v>
      </c>
      <c r="B1273" s="30" t="s">
        <v>408</v>
      </c>
      <c r="C1273" s="30" t="s">
        <v>417</v>
      </c>
      <c r="D1273" s="30" t="s">
        <v>485</v>
      </c>
      <c r="E1273" s="30"/>
      <c r="F1273" s="30" t="s">
        <v>406</v>
      </c>
      <c r="G1273" s="30" t="s">
        <v>407</v>
      </c>
      <c r="H1273" s="31" t="s">
        <v>372</v>
      </c>
      <c r="I1273" s="40">
        <v>0</v>
      </c>
      <c r="J1273" s="33">
        <f>VLOOKUP(A1273,'097_0309'!A:AM,39,0)</f>
        <v>204.88958990536278</v>
      </c>
      <c r="K1273" s="33">
        <f t="shared" si="19"/>
        <v>0</v>
      </c>
    </row>
    <row r="1274" spans="1:11">
      <c r="A1274" s="30" t="s">
        <v>317</v>
      </c>
      <c r="B1274" s="30" t="s">
        <v>408</v>
      </c>
      <c r="C1274" s="30" t="s">
        <v>417</v>
      </c>
      <c r="D1274" s="30" t="s">
        <v>485</v>
      </c>
      <c r="E1274" s="30"/>
      <c r="F1274" s="30" t="s">
        <v>406</v>
      </c>
      <c r="G1274" s="30" t="s">
        <v>407</v>
      </c>
      <c r="H1274" s="31" t="s">
        <v>371</v>
      </c>
      <c r="I1274" s="40">
        <v>0</v>
      </c>
      <c r="J1274" s="33">
        <f>VLOOKUP(A1274,'097_0309'!A:AM,39,0)</f>
        <v>204.88958990536278</v>
      </c>
      <c r="K1274" s="33">
        <f t="shared" si="19"/>
        <v>0</v>
      </c>
    </row>
    <row r="1275" spans="1:11">
      <c r="A1275" s="30" t="s">
        <v>318</v>
      </c>
      <c r="B1275" s="30" t="s">
        <v>408</v>
      </c>
      <c r="C1275" s="30" t="s">
        <v>413</v>
      </c>
      <c r="D1275" s="30" t="s">
        <v>414</v>
      </c>
      <c r="E1275" s="30"/>
      <c r="F1275" s="30" t="s">
        <v>735</v>
      </c>
      <c r="G1275" s="30" t="s">
        <v>407</v>
      </c>
      <c r="H1275" s="31" t="s">
        <v>374</v>
      </c>
      <c r="I1275" s="40">
        <v>0</v>
      </c>
      <c r="J1275" s="33">
        <f>VLOOKUP(A1275,'097_0309'!A:AM,39,0)</f>
        <v>72.397476340694013</v>
      </c>
      <c r="K1275" s="33">
        <f t="shared" si="19"/>
        <v>0</v>
      </c>
    </row>
    <row r="1276" spans="1:11">
      <c r="A1276" s="30" t="s">
        <v>319</v>
      </c>
      <c r="B1276" s="30" t="s">
        <v>408</v>
      </c>
      <c r="C1276" s="30" t="s">
        <v>417</v>
      </c>
      <c r="D1276" s="30" t="s">
        <v>411</v>
      </c>
      <c r="E1276" s="30"/>
      <c r="F1276" s="30" t="s">
        <v>548</v>
      </c>
      <c r="G1276" s="30" t="s">
        <v>407</v>
      </c>
      <c r="H1276" s="31" t="s">
        <v>375</v>
      </c>
      <c r="I1276" s="40">
        <v>16</v>
      </c>
      <c r="J1276" s="33">
        <f>VLOOKUP(A1276,'097_0309'!A:AM,39,0)</f>
        <v>78.706624605678229</v>
      </c>
      <c r="K1276" s="33">
        <f t="shared" si="19"/>
        <v>1259.3059936908517</v>
      </c>
    </row>
    <row r="1277" spans="1:11">
      <c r="A1277" s="30" t="s">
        <v>319</v>
      </c>
      <c r="B1277" s="30" t="s">
        <v>408</v>
      </c>
      <c r="C1277" s="30" t="s">
        <v>417</v>
      </c>
      <c r="D1277" s="30" t="s">
        <v>411</v>
      </c>
      <c r="E1277" s="30"/>
      <c r="F1277" s="30" t="s">
        <v>548</v>
      </c>
      <c r="G1277" s="30" t="s">
        <v>407</v>
      </c>
      <c r="H1277" s="31" t="s">
        <v>373</v>
      </c>
      <c r="I1277" s="40">
        <v>34</v>
      </c>
      <c r="J1277" s="33">
        <f>VLOOKUP(A1277,'097_0309'!A:AM,39,0)</f>
        <v>78.706624605678229</v>
      </c>
      <c r="K1277" s="33">
        <f t="shared" si="19"/>
        <v>2676.0252365930596</v>
      </c>
    </row>
    <row r="1278" spans="1:11">
      <c r="A1278" s="30" t="s">
        <v>319</v>
      </c>
      <c r="B1278" s="30" t="s">
        <v>408</v>
      </c>
      <c r="C1278" s="30" t="s">
        <v>417</v>
      </c>
      <c r="D1278" s="30" t="s">
        <v>411</v>
      </c>
      <c r="E1278" s="30"/>
      <c r="F1278" s="30" t="s">
        <v>548</v>
      </c>
      <c r="G1278" s="30" t="s">
        <v>407</v>
      </c>
      <c r="H1278" s="31" t="s">
        <v>372</v>
      </c>
      <c r="I1278" s="40">
        <v>23</v>
      </c>
      <c r="J1278" s="33">
        <f>VLOOKUP(A1278,'097_0309'!A:AM,39,0)</f>
        <v>78.706624605678229</v>
      </c>
      <c r="K1278" s="33">
        <f t="shared" si="19"/>
        <v>1810.2523659305994</v>
      </c>
    </row>
    <row r="1279" spans="1:11">
      <c r="A1279" s="30" t="s">
        <v>319</v>
      </c>
      <c r="B1279" s="30" t="s">
        <v>408</v>
      </c>
      <c r="C1279" s="30" t="s">
        <v>417</v>
      </c>
      <c r="D1279" s="30" t="s">
        <v>411</v>
      </c>
      <c r="E1279" s="30"/>
      <c r="F1279" s="30" t="s">
        <v>548</v>
      </c>
      <c r="G1279" s="30" t="s">
        <v>407</v>
      </c>
      <c r="H1279" s="31" t="s">
        <v>371</v>
      </c>
      <c r="I1279" s="40">
        <v>15</v>
      </c>
      <c r="J1279" s="33">
        <f>VLOOKUP(A1279,'097_0309'!A:AM,39,0)</f>
        <v>78.706624605678229</v>
      </c>
      <c r="K1279" s="33">
        <f t="shared" si="19"/>
        <v>1180.5993690851735</v>
      </c>
    </row>
    <row r="1280" spans="1:11">
      <c r="A1280" s="30" t="s">
        <v>319</v>
      </c>
      <c r="B1280" s="30" t="s">
        <v>408</v>
      </c>
      <c r="C1280" s="30" t="s">
        <v>417</v>
      </c>
      <c r="D1280" s="30" t="s">
        <v>411</v>
      </c>
      <c r="E1280" s="30"/>
      <c r="F1280" s="30" t="s">
        <v>548</v>
      </c>
      <c r="G1280" s="30" t="s">
        <v>407</v>
      </c>
      <c r="H1280" s="31" t="s">
        <v>374</v>
      </c>
      <c r="I1280" s="40">
        <v>10</v>
      </c>
      <c r="J1280" s="33">
        <f>VLOOKUP(A1280,'097_0309'!A:AM,39,0)</f>
        <v>78.706624605678229</v>
      </c>
      <c r="K1280" s="33">
        <f t="shared" si="19"/>
        <v>787.06624605678235</v>
      </c>
    </row>
    <row r="1281" spans="1:11">
      <c r="A1281" s="30" t="s">
        <v>319</v>
      </c>
      <c r="B1281" s="30" t="s">
        <v>408</v>
      </c>
      <c r="C1281" s="30" t="s">
        <v>417</v>
      </c>
      <c r="D1281" s="30" t="s">
        <v>411</v>
      </c>
      <c r="E1281" s="30"/>
      <c r="F1281" s="30" t="s">
        <v>548</v>
      </c>
      <c r="G1281" s="30" t="s">
        <v>407</v>
      </c>
      <c r="H1281" s="31" t="s">
        <v>370</v>
      </c>
      <c r="I1281" s="40">
        <v>0</v>
      </c>
      <c r="J1281" s="33">
        <f>VLOOKUP(A1281,'097_0309'!A:AM,39,0)</f>
        <v>78.706624605678229</v>
      </c>
      <c r="K1281" s="33">
        <f t="shared" si="19"/>
        <v>0</v>
      </c>
    </row>
    <row r="1282" spans="1:11">
      <c r="A1282" s="30" t="s">
        <v>320</v>
      </c>
      <c r="B1282" s="30" t="s">
        <v>408</v>
      </c>
      <c r="C1282" s="30" t="s">
        <v>417</v>
      </c>
      <c r="D1282" s="30" t="s">
        <v>411</v>
      </c>
      <c r="E1282" s="30"/>
      <c r="F1282" s="30" t="s">
        <v>737</v>
      </c>
      <c r="G1282" s="30" t="s">
        <v>407</v>
      </c>
      <c r="H1282" s="31" t="s">
        <v>375</v>
      </c>
      <c r="I1282" s="40">
        <v>4</v>
      </c>
      <c r="J1282" s="33">
        <f>VLOOKUP(A1282,'097_0309'!A:AM,39,0)</f>
        <v>78.706624605678229</v>
      </c>
      <c r="K1282" s="33">
        <f t="shared" si="19"/>
        <v>314.82649842271292</v>
      </c>
    </row>
    <row r="1283" spans="1:11">
      <c r="A1283" s="30" t="s">
        <v>320</v>
      </c>
      <c r="B1283" s="30" t="s">
        <v>408</v>
      </c>
      <c r="C1283" s="30" t="s">
        <v>417</v>
      </c>
      <c r="D1283" s="30" t="s">
        <v>411</v>
      </c>
      <c r="E1283" s="30"/>
      <c r="F1283" s="30" t="s">
        <v>737</v>
      </c>
      <c r="G1283" s="30" t="s">
        <v>407</v>
      </c>
      <c r="H1283" s="31" t="s">
        <v>373</v>
      </c>
      <c r="I1283" s="40">
        <v>5</v>
      </c>
      <c r="J1283" s="33">
        <f>VLOOKUP(A1283,'097_0309'!A:AM,39,0)</f>
        <v>78.706624605678229</v>
      </c>
      <c r="K1283" s="33">
        <f t="shared" si="19"/>
        <v>393.53312302839117</v>
      </c>
    </row>
    <row r="1284" spans="1:11">
      <c r="A1284" s="30" t="s">
        <v>320</v>
      </c>
      <c r="B1284" s="30" t="s">
        <v>408</v>
      </c>
      <c r="C1284" s="30" t="s">
        <v>417</v>
      </c>
      <c r="D1284" s="30" t="s">
        <v>411</v>
      </c>
      <c r="E1284" s="30"/>
      <c r="F1284" s="30" t="s">
        <v>737</v>
      </c>
      <c r="G1284" s="30" t="s">
        <v>407</v>
      </c>
      <c r="H1284" s="31" t="s">
        <v>372</v>
      </c>
      <c r="I1284" s="40">
        <v>0</v>
      </c>
      <c r="J1284" s="33">
        <f>VLOOKUP(A1284,'097_0309'!A:AM,39,0)</f>
        <v>78.706624605678229</v>
      </c>
      <c r="K1284" s="33">
        <f t="shared" ref="K1284:K1347" si="20">J1284*I1284</f>
        <v>0</v>
      </c>
    </row>
    <row r="1285" spans="1:11">
      <c r="A1285" s="30" t="s">
        <v>320</v>
      </c>
      <c r="B1285" s="30" t="s">
        <v>408</v>
      </c>
      <c r="C1285" s="30" t="s">
        <v>417</v>
      </c>
      <c r="D1285" s="30" t="s">
        <v>411</v>
      </c>
      <c r="E1285" s="30"/>
      <c r="F1285" s="30" t="s">
        <v>737</v>
      </c>
      <c r="G1285" s="30" t="s">
        <v>407</v>
      </c>
      <c r="H1285" s="31" t="s">
        <v>371</v>
      </c>
      <c r="I1285" s="40">
        <v>0</v>
      </c>
      <c r="J1285" s="33">
        <f>VLOOKUP(A1285,'097_0309'!A:AM,39,0)</f>
        <v>78.706624605678229</v>
      </c>
      <c r="K1285" s="33">
        <f t="shared" si="20"/>
        <v>0</v>
      </c>
    </row>
    <row r="1286" spans="1:11">
      <c r="A1286" s="30" t="s">
        <v>320</v>
      </c>
      <c r="B1286" s="30" t="s">
        <v>408</v>
      </c>
      <c r="C1286" s="30" t="s">
        <v>417</v>
      </c>
      <c r="D1286" s="30" t="s">
        <v>411</v>
      </c>
      <c r="E1286" s="30"/>
      <c r="F1286" s="30" t="s">
        <v>737</v>
      </c>
      <c r="G1286" s="30" t="s">
        <v>407</v>
      </c>
      <c r="H1286" s="31" t="s">
        <v>374</v>
      </c>
      <c r="I1286" s="40">
        <v>2</v>
      </c>
      <c r="J1286" s="33">
        <f>VLOOKUP(A1286,'097_0309'!A:AM,39,0)</f>
        <v>78.706624605678229</v>
      </c>
      <c r="K1286" s="33">
        <f t="shared" si="20"/>
        <v>157.41324921135646</v>
      </c>
    </row>
    <row r="1287" spans="1:11">
      <c r="A1287" s="30" t="s">
        <v>320</v>
      </c>
      <c r="B1287" s="30" t="s">
        <v>408</v>
      </c>
      <c r="C1287" s="30" t="s">
        <v>417</v>
      </c>
      <c r="D1287" s="30" t="s">
        <v>411</v>
      </c>
      <c r="E1287" s="30"/>
      <c r="F1287" s="30" t="s">
        <v>737</v>
      </c>
      <c r="G1287" s="30" t="s">
        <v>407</v>
      </c>
      <c r="H1287" s="31" t="s">
        <v>370</v>
      </c>
      <c r="I1287" s="40">
        <v>0</v>
      </c>
      <c r="J1287" s="33">
        <f>VLOOKUP(A1287,'097_0309'!A:AM,39,0)</f>
        <v>78.706624605678229</v>
      </c>
      <c r="K1287" s="33">
        <f t="shared" si="20"/>
        <v>0</v>
      </c>
    </row>
    <row r="1288" spans="1:11">
      <c r="A1288" s="30" t="s">
        <v>321</v>
      </c>
      <c r="B1288" s="30" t="s">
        <v>408</v>
      </c>
      <c r="C1288" s="30" t="s">
        <v>417</v>
      </c>
      <c r="D1288" s="30" t="s">
        <v>411</v>
      </c>
      <c r="E1288" s="30"/>
      <c r="F1288" s="30" t="s">
        <v>443</v>
      </c>
      <c r="G1288" s="30" t="s">
        <v>407</v>
      </c>
      <c r="H1288" s="31" t="s">
        <v>375</v>
      </c>
      <c r="I1288" s="40">
        <v>2</v>
      </c>
      <c r="J1288" s="33">
        <f>VLOOKUP(A1288,'097_0309'!A:AM,39,0)</f>
        <v>78.706624605678229</v>
      </c>
      <c r="K1288" s="33">
        <f t="shared" si="20"/>
        <v>157.41324921135646</v>
      </c>
    </row>
    <row r="1289" spans="1:11">
      <c r="A1289" s="30" t="s">
        <v>321</v>
      </c>
      <c r="B1289" s="30" t="s">
        <v>408</v>
      </c>
      <c r="C1289" s="30" t="s">
        <v>417</v>
      </c>
      <c r="D1289" s="30" t="s">
        <v>411</v>
      </c>
      <c r="E1289" s="30"/>
      <c r="F1289" s="30" t="s">
        <v>443</v>
      </c>
      <c r="G1289" s="30" t="s">
        <v>407</v>
      </c>
      <c r="H1289" s="31" t="s">
        <v>373</v>
      </c>
      <c r="I1289" s="40">
        <v>3</v>
      </c>
      <c r="J1289" s="33">
        <f>VLOOKUP(A1289,'097_0309'!A:AM,39,0)</f>
        <v>78.706624605678229</v>
      </c>
      <c r="K1289" s="33">
        <f t="shared" si="20"/>
        <v>236.11987381703469</v>
      </c>
    </row>
    <row r="1290" spans="1:11">
      <c r="A1290" s="30" t="s">
        <v>321</v>
      </c>
      <c r="B1290" s="30" t="s">
        <v>408</v>
      </c>
      <c r="C1290" s="30" t="s">
        <v>417</v>
      </c>
      <c r="D1290" s="30" t="s">
        <v>411</v>
      </c>
      <c r="E1290" s="30"/>
      <c r="F1290" s="30" t="s">
        <v>443</v>
      </c>
      <c r="G1290" s="30" t="s">
        <v>407</v>
      </c>
      <c r="H1290" s="31" t="s">
        <v>372</v>
      </c>
      <c r="I1290" s="40">
        <v>0</v>
      </c>
      <c r="J1290" s="33">
        <f>VLOOKUP(A1290,'097_0309'!A:AM,39,0)</f>
        <v>78.706624605678229</v>
      </c>
      <c r="K1290" s="33">
        <f t="shared" si="20"/>
        <v>0</v>
      </c>
    </row>
    <row r="1291" spans="1:11">
      <c r="A1291" s="30" t="s">
        <v>321</v>
      </c>
      <c r="B1291" s="30" t="s">
        <v>408</v>
      </c>
      <c r="C1291" s="30" t="s">
        <v>417</v>
      </c>
      <c r="D1291" s="30" t="s">
        <v>411</v>
      </c>
      <c r="E1291" s="30"/>
      <c r="F1291" s="30" t="s">
        <v>443</v>
      </c>
      <c r="G1291" s="30" t="s">
        <v>407</v>
      </c>
      <c r="H1291" s="31" t="s">
        <v>371</v>
      </c>
      <c r="I1291" s="40">
        <v>3</v>
      </c>
      <c r="J1291" s="33">
        <f>VLOOKUP(A1291,'097_0309'!A:AM,39,0)</f>
        <v>78.706624605678229</v>
      </c>
      <c r="K1291" s="33">
        <f t="shared" si="20"/>
        <v>236.11987381703469</v>
      </c>
    </row>
    <row r="1292" spans="1:11">
      <c r="A1292" s="30" t="s">
        <v>321</v>
      </c>
      <c r="B1292" s="30" t="s">
        <v>408</v>
      </c>
      <c r="C1292" s="30" t="s">
        <v>417</v>
      </c>
      <c r="D1292" s="30" t="s">
        <v>411</v>
      </c>
      <c r="E1292" s="30"/>
      <c r="F1292" s="30" t="s">
        <v>443</v>
      </c>
      <c r="G1292" s="30" t="s">
        <v>407</v>
      </c>
      <c r="H1292" s="31" t="s">
        <v>374</v>
      </c>
      <c r="I1292" s="40">
        <v>0</v>
      </c>
      <c r="J1292" s="33">
        <f>VLOOKUP(A1292,'097_0309'!A:AM,39,0)</f>
        <v>78.706624605678229</v>
      </c>
      <c r="K1292" s="33">
        <f t="shared" si="20"/>
        <v>0</v>
      </c>
    </row>
    <row r="1293" spans="1:11">
      <c r="A1293" s="30" t="s">
        <v>322</v>
      </c>
      <c r="B1293" s="30" t="s">
        <v>408</v>
      </c>
      <c r="C1293" s="30" t="s">
        <v>413</v>
      </c>
      <c r="D1293" s="30" t="s">
        <v>411</v>
      </c>
      <c r="E1293" s="30"/>
      <c r="F1293" s="30" t="s">
        <v>548</v>
      </c>
      <c r="G1293" s="30" t="s">
        <v>407</v>
      </c>
      <c r="H1293" s="31" t="s">
        <v>375</v>
      </c>
      <c r="I1293" s="40">
        <v>2</v>
      </c>
      <c r="J1293" s="33">
        <f>VLOOKUP(A1293,'097_0309'!A:AM,39,0)</f>
        <v>94.479495268138805</v>
      </c>
      <c r="K1293" s="33">
        <f t="shared" si="20"/>
        <v>188.95899053627761</v>
      </c>
    </row>
    <row r="1294" spans="1:11">
      <c r="A1294" s="30" t="s">
        <v>322</v>
      </c>
      <c r="B1294" s="30" t="s">
        <v>408</v>
      </c>
      <c r="C1294" s="30" t="s">
        <v>413</v>
      </c>
      <c r="D1294" s="30" t="s">
        <v>411</v>
      </c>
      <c r="E1294" s="30"/>
      <c r="F1294" s="30" t="s">
        <v>548</v>
      </c>
      <c r="G1294" s="30" t="s">
        <v>407</v>
      </c>
      <c r="H1294" s="31" t="s">
        <v>373</v>
      </c>
      <c r="I1294" s="40">
        <v>2</v>
      </c>
      <c r="J1294" s="33">
        <f>VLOOKUP(A1294,'097_0309'!A:AM,39,0)</f>
        <v>94.479495268138805</v>
      </c>
      <c r="K1294" s="33">
        <f t="shared" si="20"/>
        <v>188.95899053627761</v>
      </c>
    </row>
    <row r="1295" spans="1:11">
      <c r="A1295" s="30" t="s">
        <v>322</v>
      </c>
      <c r="B1295" s="30" t="s">
        <v>408</v>
      </c>
      <c r="C1295" s="30" t="s">
        <v>413</v>
      </c>
      <c r="D1295" s="30" t="s">
        <v>411</v>
      </c>
      <c r="E1295" s="30"/>
      <c r="F1295" s="30" t="s">
        <v>548</v>
      </c>
      <c r="G1295" s="30" t="s">
        <v>407</v>
      </c>
      <c r="H1295" s="31" t="s">
        <v>372</v>
      </c>
      <c r="I1295" s="40">
        <v>0</v>
      </c>
      <c r="J1295" s="33">
        <f>VLOOKUP(A1295,'097_0309'!A:AM,39,0)</f>
        <v>94.479495268138805</v>
      </c>
      <c r="K1295" s="33">
        <f t="shared" si="20"/>
        <v>0</v>
      </c>
    </row>
    <row r="1296" spans="1:11">
      <c r="A1296" s="30" t="s">
        <v>322</v>
      </c>
      <c r="B1296" s="30" t="s">
        <v>408</v>
      </c>
      <c r="C1296" s="30" t="s">
        <v>413</v>
      </c>
      <c r="D1296" s="30" t="s">
        <v>411</v>
      </c>
      <c r="E1296" s="30"/>
      <c r="F1296" s="30" t="s">
        <v>548</v>
      </c>
      <c r="G1296" s="30" t="s">
        <v>407</v>
      </c>
      <c r="H1296" s="31" t="s">
        <v>371</v>
      </c>
      <c r="I1296" s="40">
        <v>0</v>
      </c>
      <c r="J1296" s="33">
        <f>VLOOKUP(A1296,'097_0309'!A:AM,39,0)</f>
        <v>94.479495268138805</v>
      </c>
      <c r="K1296" s="33">
        <f t="shared" si="20"/>
        <v>0</v>
      </c>
    </row>
    <row r="1297" spans="1:11">
      <c r="A1297" s="30" t="s">
        <v>322</v>
      </c>
      <c r="B1297" s="30" t="s">
        <v>408</v>
      </c>
      <c r="C1297" s="30" t="s">
        <v>413</v>
      </c>
      <c r="D1297" s="30" t="s">
        <v>411</v>
      </c>
      <c r="E1297" s="30"/>
      <c r="F1297" s="30" t="s">
        <v>548</v>
      </c>
      <c r="G1297" s="30" t="s">
        <v>407</v>
      </c>
      <c r="H1297" s="31" t="s">
        <v>374</v>
      </c>
      <c r="I1297" s="40">
        <v>0</v>
      </c>
      <c r="J1297" s="33">
        <f>VLOOKUP(A1297,'097_0309'!A:AM,39,0)</f>
        <v>94.479495268138805</v>
      </c>
      <c r="K1297" s="33">
        <f t="shared" si="20"/>
        <v>0</v>
      </c>
    </row>
    <row r="1298" spans="1:11">
      <c r="A1298" s="30" t="s">
        <v>323</v>
      </c>
      <c r="B1298" s="30" t="s">
        <v>408</v>
      </c>
      <c r="C1298" s="30" t="s">
        <v>413</v>
      </c>
      <c r="D1298" s="30" t="s">
        <v>411</v>
      </c>
      <c r="E1298" s="30"/>
      <c r="F1298" s="30" t="s">
        <v>739</v>
      </c>
      <c r="G1298" s="30" t="s">
        <v>407</v>
      </c>
      <c r="H1298" s="31" t="s">
        <v>375</v>
      </c>
      <c r="I1298" s="40">
        <v>0</v>
      </c>
      <c r="J1298" s="33">
        <f>VLOOKUP(A1298,'097_0309'!A:AM,39,0)</f>
        <v>94.479495268138805</v>
      </c>
      <c r="K1298" s="33">
        <f t="shared" si="20"/>
        <v>0</v>
      </c>
    </row>
    <row r="1299" spans="1:11">
      <c r="A1299" s="30" t="s">
        <v>323</v>
      </c>
      <c r="B1299" s="30" t="s">
        <v>408</v>
      </c>
      <c r="C1299" s="30" t="s">
        <v>413</v>
      </c>
      <c r="D1299" s="30" t="s">
        <v>411</v>
      </c>
      <c r="E1299" s="30"/>
      <c r="F1299" s="30" t="s">
        <v>739</v>
      </c>
      <c r="G1299" s="30" t="s">
        <v>407</v>
      </c>
      <c r="H1299" s="31" t="s">
        <v>373</v>
      </c>
      <c r="I1299" s="40">
        <v>0</v>
      </c>
      <c r="J1299" s="33">
        <f>VLOOKUP(A1299,'097_0309'!A:AM,39,0)</f>
        <v>94.479495268138805</v>
      </c>
      <c r="K1299" s="33">
        <f t="shared" si="20"/>
        <v>0</v>
      </c>
    </row>
    <row r="1300" spans="1:11">
      <c r="A1300" s="30" t="s">
        <v>323</v>
      </c>
      <c r="B1300" s="30" t="s">
        <v>408</v>
      </c>
      <c r="C1300" s="30" t="s">
        <v>413</v>
      </c>
      <c r="D1300" s="30" t="s">
        <v>411</v>
      </c>
      <c r="E1300" s="30"/>
      <c r="F1300" s="30" t="s">
        <v>739</v>
      </c>
      <c r="G1300" s="30" t="s">
        <v>407</v>
      </c>
      <c r="H1300" s="31" t="s">
        <v>372</v>
      </c>
      <c r="I1300" s="40">
        <v>0</v>
      </c>
      <c r="J1300" s="33">
        <f>VLOOKUP(A1300,'097_0309'!A:AM,39,0)</f>
        <v>94.479495268138805</v>
      </c>
      <c r="K1300" s="33">
        <f t="shared" si="20"/>
        <v>0</v>
      </c>
    </row>
    <row r="1301" spans="1:11">
      <c r="A1301" s="30" t="s">
        <v>323</v>
      </c>
      <c r="B1301" s="30" t="s">
        <v>408</v>
      </c>
      <c r="C1301" s="30" t="s">
        <v>413</v>
      </c>
      <c r="D1301" s="30" t="s">
        <v>411</v>
      </c>
      <c r="E1301" s="30"/>
      <c r="F1301" s="30" t="s">
        <v>739</v>
      </c>
      <c r="G1301" s="30" t="s">
        <v>407</v>
      </c>
      <c r="H1301" s="31" t="s">
        <v>374</v>
      </c>
      <c r="I1301" s="40">
        <v>0</v>
      </c>
      <c r="J1301" s="33">
        <f>VLOOKUP(A1301,'097_0309'!A:AM,39,0)</f>
        <v>94.479495268138805</v>
      </c>
      <c r="K1301" s="33">
        <f t="shared" si="20"/>
        <v>0</v>
      </c>
    </row>
    <row r="1302" spans="1:11">
      <c r="A1302" s="30" t="s">
        <v>324</v>
      </c>
      <c r="B1302" s="30" t="s">
        <v>408</v>
      </c>
      <c r="C1302" s="30" t="s">
        <v>413</v>
      </c>
      <c r="D1302" s="30" t="s">
        <v>485</v>
      </c>
      <c r="E1302" s="30"/>
      <c r="F1302" s="30" t="s">
        <v>548</v>
      </c>
      <c r="G1302" s="30" t="s">
        <v>407</v>
      </c>
      <c r="H1302" s="31" t="s">
        <v>390</v>
      </c>
      <c r="I1302" s="40">
        <v>0</v>
      </c>
      <c r="J1302" s="33">
        <f>VLOOKUP(A1302,'097_0309'!A:AM,39,0)</f>
        <v>110.25236593059937</v>
      </c>
      <c r="K1302" s="33">
        <f t="shared" si="20"/>
        <v>0</v>
      </c>
    </row>
    <row r="1303" spans="1:11">
      <c r="A1303" s="30" t="s">
        <v>324</v>
      </c>
      <c r="B1303" s="30" t="s">
        <v>408</v>
      </c>
      <c r="C1303" s="30" t="s">
        <v>413</v>
      </c>
      <c r="D1303" s="30" t="s">
        <v>485</v>
      </c>
      <c r="E1303" s="30"/>
      <c r="F1303" s="30" t="s">
        <v>548</v>
      </c>
      <c r="G1303" s="30" t="s">
        <v>407</v>
      </c>
      <c r="H1303" s="31" t="s">
        <v>375</v>
      </c>
      <c r="I1303" s="40">
        <v>0</v>
      </c>
      <c r="J1303" s="33">
        <f>VLOOKUP(A1303,'097_0309'!A:AM,39,0)</f>
        <v>110.25236593059937</v>
      </c>
      <c r="K1303" s="33">
        <f t="shared" si="20"/>
        <v>0</v>
      </c>
    </row>
    <row r="1304" spans="1:11">
      <c r="A1304" s="30" t="s">
        <v>324</v>
      </c>
      <c r="B1304" s="30" t="s">
        <v>408</v>
      </c>
      <c r="C1304" s="30" t="s">
        <v>413</v>
      </c>
      <c r="D1304" s="30" t="s">
        <v>485</v>
      </c>
      <c r="E1304" s="30"/>
      <c r="F1304" s="30" t="s">
        <v>548</v>
      </c>
      <c r="G1304" s="30" t="s">
        <v>407</v>
      </c>
      <c r="H1304" s="31" t="s">
        <v>373</v>
      </c>
      <c r="I1304" s="40">
        <v>0</v>
      </c>
      <c r="J1304" s="33">
        <f>VLOOKUP(A1304,'097_0309'!A:AM,39,0)</f>
        <v>110.25236593059937</v>
      </c>
      <c r="K1304" s="33">
        <f t="shared" si="20"/>
        <v>0</v>
      </c>
    </row>
    <row r="1305" spans="1:11">
      <c r="A1305" s="30" t="s">
        <v>324</v>
      </c>
      <c r="B1305" s="30" t="s">
        <v>408</v>
      </c>
      <c r="C1305" s="30" t="s">
        <v>413</v>
      </c>
      <c r="D1305" s="30" t="s">
        <v>485</v>
      </c>
      <c r="E1305" s="30"/>
      <c r="F1305" s="30" t="s">
        <v>548</v>
      </c>
      <c r="G1305" s="30" t="s">
        <v>407</v>
      </c>
      <c r="H1305" s="31" t="s">
        <v>372</v>
      </c>
      <c r="I1305" s="40">
        <v>0</v>
      </c>
      <c r="J1305" s="33">
        <f>VLOOKUP(A1305,'097_0309'!A:AM,39,0)</f>
        <v>110.25236593059937</v>
      </c>
      <c r="K1305" s="33">
        <f t="shared" si="20"/>
        <v>0</v>
      </c>
    </row>
    <row r="1306" spans="1:11">
      <c r="A1306" s="30" t="s">
        <v>324</v>
      </c>
      <c r="B1306" s="30" t="s">
        <v>408</v>
      </c>
      <c r="C1306" s="30" t="s">
        <v>413</v>
      </c>
      <c r="D1306" s="30" t="s">
        <v>485</v>
      </c>
      <c r="E1306" s="30"/>
      <c r="F1306" s="30" t="s">
        <v>548</v>
      </c>
      <c r="G1306" s="30" t="s">
        <v>407</v>
      </c>
      <c r="H1306" s="31" t="s">
        <v>371</v>
      </c>
      <c r="I1306" s="40">
        <v>0</v>
      </c>
      <c r="J1306" s="33">
        <f>VLOOKUP(A1306,'097_0309'!A:AM,39,0)</f>
        <v>110.25236593059937</v>
      </c>
      <c r="K1306" s="33">
        <f t="shared" si="20"/>
        <v>0</v>
      </c>
    </row>
    <row r="1307" spans="1:11">
      <c r="A1307" s="30" t="s">
        <v>324</v>
      </c>
      <c r="B1307" s="30" t="s">
        <v>408</v>
      </c>
      <c r="C1307" s="30" t="s">
        <v>413</v>
      </c>
      <c r="D1307" s="30" t="s">
        <v>485</v>
      </c>
      <c r="E1307" s="30"/>
      <c r="F1307" s="30" t="s">
        <v>548</v>
      </c>
      <c r="G1307" s="30" t="s">
        <v>407</v>
      </c>
      <c r="H1307" s="31" t="s">
        <v>374</v>
      </c>
      <c r="I1307" s="40">
        <v>0</v>
      </c>
      <c r="J1307" s="33">
        <f>VLOOKUP(A1307,'097_0309'!A:AM,39,0)</f>
        <v>110.25236593059937</v>
      </c>
      <c r="K1307" s="33">
        <f t="shared" si="20"/>
        <v>0</v>
      </c>
    </row>
    <row r="1308" spans="1:11">
      <c r="A1308" s="30" t="s">
        <v>325</v>
      </c>
      <c r="B1308" s="30" t="s">
        <v>408</v>
      </c>
      <c r="C1308" s="30" t="s">
        <v>413</v>
      </c>
      <c r="D1308" s="30" t="s">
        <v>485</v>
      </c>
      <c r="E1308" s="30"/>
      <c r="F1308" s="30" t="s">
        <v>739</v>
      </c>
      <c r="G1308" s="30" t="s">
        <v>407</v>
      </c>
      <c r="H1308" s="31" t="s">
        <v>375</v>
      </c>
      <c r="I1308" s="40">
        <v>0</v>
      </c>
      <c r="J1308" s="33">
        <f>VLOOKUP(A1308,'097_0309'!A:AM,39,0)</f>
        <v>110.25236593059937</v>
      </c>
      <c r="K1308" s="33">
        <f t="shared" si="20"/>
        <v>0</v>
      </c>
    </row>
    <row r="1309" spans="1:11">
      <c r="A1309" s="30" t="s">
        <v>325</v>
      </c>
      <c r="B1309" s="30" t="s">
        <v>408</v>
      </c>
      <c r="C1309" s="30" t="s">
        <v>413</v>
      </c>
      <c r="D1309" s="30" t="s">
        <v>485</v>
      </c>
      <c r="E1309" s="30"/>
      <c r="F1309" s="30" t="s">
        <v>739</v>
      </c>
      <c r="G1309" s="30" t="s">
        <v>407</v>
      </c>
      <c r="H1309" s="31" t="s">
        <v>373</v>
      </c>
      <c r="I1309" s="40">
        <v>0</v>
      </c>
      <c r="J1309" s="33">
        <f>VLOOKUP(A1309,'097_0309'!A:AM,39,0)</f>
        <v>110.25236593059937</v>
      </c>
      <c r="K1309" s="33">
        <f t="shared" si="20"/>
        <v>0</v>
      </c>
    </row>
    <row r="1310" spans="1:11">
      <c r="A1310" s="30" t="s">
        <v>325</v>
      </c>
      <c r="B1310" s="30" t="s">
        <v>408</v>
      </c>
      <c r="C1310" s="30" t="s">
        <v>413</v>
      </c>
      <c r="D1310" s="30" t="s">
        <v>485</v>
      </c>
      <c r="E1310" s="30"/>
      <c r="F1310" s="30" t="s">
        <v>739</v>
      </c>
      <c r="G1310" s="30" t="s">
        <v>407</v>
      </c>
      <c r="H1310" s="31" t="s">
        <v>372</v>
      </c>
      <c r="I1310" s="40">
        <v>0</v>
      </c>
      <c r="J1310" s="33">
        <f>VLOOKUP(A1310,'097_0309'!A:AM,39,0)</f>
        <v>110.25236593059937</v>
      </c>
      <c r="K1310" s="33">
        <f t="shared" si="20"/>
        <v>0</v>
      </c>
    </row>
    <row r="1311" spans="1:11">
      <c r="A1311" s="30" t="s">
        <v>326</v>
      </c>
      <c r="B1311" s="30" t="s">
        <v>402</v>
      </c>
      <c r="C1311" s="30" t="s">
        <v>413</v>
      </c>
      <c r="D1311" s="30" t="s">
        <v>411</v>
      </c>
      <c r="E1311" s="30"/>
      <c r="F1311" s="30" t="s">
        <v>406</v>
      </c>
      <c r="G1311" s="30" t="s">
        <v>407</v>
      </c>
      <c r="H1311" s="31">
        <v>30</v>
      </c>
      <c r="I1311" s="40">
        <v>0</v>
      </c>
      <c r="J1311" s="33">
        <f>VLOOKUP(A1311,'097_0309'!A:AM,39,0)</f>
        <v>78.706624605678229</v>
      </c>
      <c r="K1311" s="33">
        <f t="shared" si="20"/>
        <v>0</v>
      </c>
    </row>
    <row r="1312" spans="1:11">
      <c r="A1312" s="30" t="s">
        <v>326</v>
      </c>
      <c r="B1312" s="30" t="s">
        <v>402</v>
      </c>
      <c r="C1312" s="30" t="s">
        <v>413</v>
      </c>
      <c r="D1312" s="30" t="s">
        <v>411</v>
      </c>
      <c r="E1312" s="30"/>
      <c r="F1312" s="30" t="s">
        <v>406</v>
      </c>
      <c r="G1312" s="30" t="s">
        <v>407</v>
      </c>
      <c r="H1312" s="31">
        <v>32</v>
      </c>
      <c r="I1312" s="40">
        <v>4</v>
      </c>
      <c r="J1312" s="33">
        <f>VLOOKUP(A1312,'097_0309'!A:AM,39,0)</f>
        <v>78.706624605678229</v>
      </c>
      <c r="K1312" s="33">
        <f t="shared" si="20"/>
        <v>314.82649842271292</v>
      </c>
    </row>
    <row r="1313" spans="1:11">
      <c r="A1313" s="30" t="s">
        <v>326</v>
      </c>
      <c r="B1313" s="30" t="s">
        <v>402</v>
      </c>
      <c r="C1313" s="30" t="s">
        <v>413</v>
      </c>
      <c r="D1313" s="30" t="s">
        <v>411</v>
      </c>
      <c r="E1313" s="30"/>
      <c r="F1313" s="30" t="s">
        <v>406</v>
      </c>
      <c r="G1313" s="30" t="s">
        <v>407</v>
      </c>
      <c r="H1313" s="31">
        <v>34</v>
      </c>
      <c r="I1313" s="40">
        <v>5</v>
      </c>
      <c r="J1313" s="33">
        <f>VLOOKUP(A1313,'097_0309'!A:AM,39,0)</f>
        <v>78.706624605678229</v>
      </c>
      <c r="K1313" s="33">
        <f t="shared" si="20"/>
        <v>393.53312302839117</v>
      </c>
    </row>
    <row r="1314" spans="1:11">
      <c r="A1314" s="30" t="s">
        <v>326</v>
      </c>
      <c r="B1314" s="30" t="s">
        <v>402</v>
      </c>
      <c r="C1314" s="30" t="s">
        <v>413</v>
      </c>
      <c r="D1314" s="30" t="s">
        <v>411</v>
      </c>
      <c r="E1314" s="30"/>
      <c r="F1314" s="30" t="s">
        <v>406</v>
      </c>
      <c r="G1314" s="30" t="s">
        <v>407</v>
      </c>
      <c r="H1314" s="31">
        <v>36</v>
      </c>
      <c r="I1314" s="40">
        <v>4</v>
      </c>
      <c r="J1314" s="33">
        <f>VLOOKUP(A1314,'097_0309'!A:AM,39,0)</f>
        <v>78.706624605678229</v>
      </c>
      <c r="K1314" s="33">
        <f t="shared" si="20"/>
        <v>314.82649842271292</v>
      </c>
    </row>
    <row r="1315" spans="1:11">
      <c r="A1315" s="30" t="s">
        <v>326</v>
      </c>
      <c r="B1315" s="30" t="s">
        <v>402</v>
      </c>
      <c r="C1315" s="30" t="s">
        <v>413</v>
      </c>
      <c r="D1315" s="30" t="s">
        <v>411</v>
      </c>
      <c r="E1315" s="30"/>
      <c r="F1315" s="30" t="s">
        <v>406</v>
      </c>
      <c r="G1315" s="30" t="s">
        <v>407</v>
      </c>
      <c r="H1315" s="31">
        <v>38</v>
      </c>
      <c r="I1315" s="40">
        <v>2</v>
      </c>
      <c r="J1315" s="33">
        <f>VLOOKUP(A1315,'097_0309'!A:AM,39,0)</f>
        <v>78.706624605678229</v>
      </c>
      <c r="K1315" s="33">
        <f t="shared" si="20"/>
        <v>157.41324921135646</v>
      </c>
    </row>
    <row r="1316" spans="1:11">
      <c r="A1316" s="30" t="s">
        <v>326</v>
      </c>
      <c r="B1316" s="30" t="s">
        <v>402</v>
      </c>
      <c r="C1316" s="30" t="s">
        <v>413</v>
      </c>
      <c r="D1316" s="30" t="s">
        <v>411</v>
      </c>
      <c r="E1316" s="30"/>
      <c r="F1316" s="30" t="s">
        <v>406</v>
      </c>
      <c r="G1316" s="30" t="s">
        <v>407</v>
      </c>
      <c r="H1316" s="31">
        <v>40</v>
      </c>
      <c r="I1316" s="40">
        <v>0</v>
      </c>
      <c r="J1316" s="33">
        <f>VLOOKUP(A1316,'097_0309'!A:AM,39,0)</f>
        <v>78.706624605678229</v>
      </c>
      <c r="K1316" s="33">
        <f t="shared" si="20"/>
        <v>0</v>
      </c>
    </row>
    <row r="1317" spans="1:11">
      <c r="A1317" s="30" t="s">
        <v>327</v>
      </c>
      <c r="B1317" s="30" t="s">
        <v>402</v>
      </c>
      <c r="C1317" s="30" t="s">
        <v>413</v>
      </c>
      <c r="D1317" s="30" t="s">
        <v>463</v>
      </c>
      <c r="E1317" s="30"/>
      <c r="F1317" s="30" t="s">
        <v>416</v>
      </c>
      <c r="G1317" s="30" t="s">
        <v>407</v>
      </c>
      <c r="H1317" s="31">
        <v>30</v>
      </c>
      <c r="I1317" s="40">
        <v>0</v>
      </c>
      <c r="J1317" s="33">
        <f>VLOOKUP(A1317,'097_0309'!A:AM,39,0)</f>
        <v>173.34384858044163</v>
      </c>
      <c r="K1317" s="33">
        <f t="shared" si="20"/>
        <v>0</v>
      </c>
    </row>
    <row r="1318" spans="1:11">
      <c r="A1318" s="30" t="s">
        <v>327</v>
      </c>
      <c r="B1318" s="30" t="s">
        <v>402</v>
      </c>
      <c r="C1318" s="30" t="s">
        <v>413</v>
      </c>
      <c r="D1318" s="30" t="s">
        <v>463</v>
      </c>
      <c r="E1318" s="30"/>
      <c r="F1318" s="30" t="s">
        <v>416</v>
      </c>
      <c r="G1318" s="30" t="s">
        <v>407</v>
      </c>
      <c r="H1318" s="31">
        <v>32</v>
      </c>
      <c r="I1318" s="40">
        <v>3</v>
      </c>
      <c r="J1318" s="33">
        <f>VLOOKUP(A1318,'097_0309'!A:AM,39,0)</f>
        <v>173.34384858044163</v>
      </c>
      <c r="K1318" s="33">
        <f t="shared" si="20"/>
        <v>520.03154574132486</v>
      </c>
    </row>
    <row r="1319" spans="1:11">
      <c r="A1319" s="30" t="s">
        <v>327</v>
      </c>
      <c r="B1319" s="30" t="s">
        <v>402</v>
      </c>
      <c r="C1319" s="30" t="s">
        <v>413</v>
      </c>
      <c r="D1319" s="30" t="s">
        <v>463</v>
      </c>
      <c r="E1319" s="30"/>
      <c r="F1319" s="30" t="s">
        <v>416</v>
      </c>
      <c r="G1319" s="30" t="s">
        <v>407</v>
      </c>
      <c r="H1319" s="31">
        <v>34</v>
      </c>
      <c r="I1319" s="40">
        <v>4</v>
      </c>
      <c r="J1319" s="33">
        <f>VLOOKUP(A1319,'097_0309'!A:AM,39,0)</f>
        <v>173.34384858044163</v>
      </c>
      <c r="K1319" s="33">
        <f t="shared" si="20"/>
        <v>693.37539432176652</v>
      </c>
    </row>
    <row r="1320" spans="1:11">
      <c r="A1320" s="30" t="s">
        <v>327</v>
      </c>
      <c r="B1320" s="30" t="s">
        <v>402</v>
      </c>
      <c r="C1320" s="30" t="s">
        <v>413</v>
      </c>
      <c r="D1320" s="30" t="s">
        <v>463</v>
      </c>
      <c r="E1320" s="30"/>
      <c r="F1320" s="30" t="s">
        <v>416</v>
      </c>
      <c r="G1320" s="30" t="s">
        <v>407</v>
      </c>
      <c r="H1320" s="31">
        <v>36</v>
      </c>
      <c r="I1320" s="40">
        <v>2</v>
      </c>
      <c r="J1320" s="33">
        <f>VLOOKUP(A1320,'097_0309'!A:AM,39,0)</f>
        <v>173.34384858044163</v>
      </c>
      <c r="K1320" s="33">
        <f t="shared" si="20"/>
        <v>346.68769716088326</v>
      </c>
    </row>
    <row r="1321" spans="1:11">
      <c r="A1321" s="30" t="s">
        <v>327</v>
      </c>
      <c r="B1321" s="30" t="s">
        <v>402</v>
      </c>
      <c r="C1321" s="30" t="s">
        <v>413</v>
      </c>
      <c r="D1321" s="30" t="s">
        <v>463</v>
      </c>
      <c r="E1321" s="30"/>
      <c r="F1321" s="30" t="s">
        <v>416</v>
      </c>
      <c r="G1321" s="30" t="s">
        <v>407</v>
      </c>
      <c r="H1321" s="31">
        <v>38</v>
      </c>
      <c r="I1321" s="40">
        <v>0</v>
      </c>
      <c r="J1321" s="33">
        <f>VLOOKUP(A1321,'097_0309'!A:AM,39,0)</f>
        <v>173.34384858044163</v>
      </c>
      <c r="K1321" s="33">
        <f t="shared" si="20"/>
        <v>0</v>
      </c>
    </row>
    <row r="1322" spans="1:11">
      <c r="A1322" s="30" t="s">
        <v>328</v>
      </c>
      <c r="B1322" s="30" t="s">
        <v>402</v>
      </c>
      <c r="C1322" s="30" t="s">
        <v>417</v>
      </c>
      <c r="D1322" s="30" t="s">
        <v>411</v>
      </c>
      <c r="E1322" s="30"/>
      <c r="F1322" s="30" t="s">
        <v>406</v>
      </c>
      <c r="G1322" s="30" t="s">
        <v>407</v>
      </c>
      <c r="H1322" s="31">
        <v>32</v>
      </c>
      <c r="I1322" s="40">
        <v>0</v>
      </c>
      <c r="J1322" s="33">
        <f>VLOOKUP(A1322,'097_0309'!A:AM,39,0)</f>
        <v>62.933753943217667</v>
      </c>
      <c r="K1322" s="33">
        <f t="shared" si="20"/>
        <v>0</v>
      </c>
    </row>
    <row r="1323" spans="1:11">
      <c r="A1323" s="30" t="s">
        <v>328</v>
      </c>
      <c r="B1323" s="30" t="s">
        <v>402</v>
      </c>
      <c r="C1323" s="30" t="s">
        <v>417</v>
      </c>
      <c r="D1323" s="30" t="s">
        <v>411</v>
      </c>
      <c r="E1323" s="30"/>
      <c r="F1323" s="30" t="s">
        <v>406</v>
      </c>
      <c r="G1323" s="30" t="s">
        <v>407</v>
      </c>
      <c r="H1323" s="31">
        <v>34</v>
      </c>
      <c r="I1323" s="40">
        <v>0</v>
      </c>
      <c r="J1323" s="33">
        <f>VLOOKUP(A1323,'097_0309'!A:AM,39,0)</f>
        <v>62.933753943217667</v>
      </c>
      <c r="K1323" s="33">
        <f t="shared" si="20"/>
        <v>0</v>
      </c>
    </row>
    <row r="1324" spans="1:11">
      <c r="A1324" s="30" t="s">
        <v>328</v>
      </c>
      <c r="B1324" s="30" t="s">
        <v>402</v>
      </c>
      <c r="C1324" s="30" t="s">
        <v>417</v>
      </c>
      <c r="D1324" s="30" t="s">
        <v>411</v>
      </c>
      <c r="E1324" s="30"/>
      <c r="F1324" s="30" t="s">
        <v>406</v>
      </c>
      <c r="G1324" s="30" t="s">
        <v>407</v>
      </c>
      <c r="H1324" s="31">
        <v>36</v>
      </c>
      <c r="I1324" s="40">
        <v>0</v>
      </c>
      <c r="J1324" s="33">
        <f>VLOOKUP(A1324,'097_0309'!A:AM,39,0)</f>
        <v>62.933753943217667</v>
      </c>
      <c r="K1324" s="33">
        <f t="shared" si="20"/>
        <v>0</v>
      </c>
    </row>
    <row r="1325" spans="1:11">
      <c r="A1325" s="30" t="s">
        <v>329</v>
      </c>
      <c r="B1325" s="30" t="s">
        <v>408</v>
      </c>
      <c r="C1325" s="30" t="s">
        <v>417</v>
      </c>
      <c r="D1325" s="30" t="s">
        <v>420</v>
      </c>
      <c r="E1325" s="30"/>
      <c r="F1325" s="30" t="s">
        <v>406</v>
      </c>
      <c r="G1325" s="30" t="s">
        <v>407</v>
      </c>
      <c r="H1325" s="31" t="s">
        <v>375</v>
      </c>
      <c r="I1325" s="40">
        <v>0</v>
      </c>
      <c r="J1325" s="33">
        <f>VLOOKUP(A1325,'097_0309'!A:AM,39,0)</f>
        <v>126.02523659305994</v>
      </c>
      <c r="K1325" s="33">
        <f t="shared" si="20"/>
        <v>0</v>
      </c>
    </row>
    <row r="1326" spans="1:11">
      <c r="A1326" s="30" t="s">
        <v>329</v>
      </c>
      <c r="B1326" s="30" t="s">
        <v>408</v>
      </c>
      <c r="C1326" s="30" t="s">
        <v>417</v>
      </c>
      <c r="D1326" s="30" t="s">
        <v>420</v>
      </c>
      <c r="E1326" s="30"/>
      <c r="F1326" s="30" t="s">
        <v>406</v>
      </c>
      <c r="G1326" s="30" t="s">
        <v>407</v>
      </c>
      <c r="H1326" s="31" t="s">
        <v>373</v>
      </c>
      <c r="I1326" s="40">
        <v>3</v>
      </c>
      <c r="J1326" s="33">
        <f>VLOOKUP(A1326,'097_0309'!A:AM,39,0)</f>
        <v>126.02523659305994</v>
      </c>
      <c r="K1326" s="33">
        <f t="shared" si="20"/>
        <v>378.07570977917982</v>
      </c>
    </row>
    <row r="1327" spans="1:11">
      <c r="A1327" s="30" t="s">
        <v>329</v>
      </c>
      <c r="B1327" s="30" t="s">
        <v>408</v>
      </c>
      <c r="C1327" s="30" t="s">
        <v>417</v>
      </c>
      <c r="D1327" s="30" t="s">
        <v>420</v>
      </c>
      <c r="E1327" s="30"/>
      <c r="F1327" s="30" t="s">
        <v>406</v>
      </c>
      <c r="G1327" s="30" t="s">
        <v>407</v>
      </c>
      <c r="H1327" s="31" t="s">
        <v>372</v>
      </c>
      <c r="I1327" s="40">
        <v>3</v>
      </c>
      <c r="J1327" s="33">
        <f>VLOOKUP(A1327,'097_0309'!A:AM,39,0)</f>
        <v>126.02523659305994</v>
      </c>
      <c r="K1327" s="33">
        <f t="shared" si="20"/>
        <v>378.07570977917982</v>
      </c>
    </row>
    <row r="1328" spans="1:11">
      <c r="A1328" s="30" t="s">
        <v>329</v>
      </c>
      <c r="B1328" s="30" t="s">
        <v>408</v>
      </c>
      <c r="C1328" s="30" t="s">
        <v>417</v>
      </c>
      <c r="D1328" s="30" t="s">
        <v>420</v>
      </c>
      <c r="E1328" s="30"/>
      <c r="F1328" s="30" t="s">
        <v>406</v>
      </c>
      <c r="G1328" s="30" t="s">
        <v>407</v>
      </c>
      <c r="H1328" s="31" t="s">
        <v>371</v>
      </c>
      <c r="I1328" s="40">
        <v>0</v>
      </c>
      <c r="J1328" s="33">
        <f>VLOOKUP(A1328,'097_0309'!A:AM,39,0)</f>
        <v>126.02523659305994</v>
      </c>
      <c r="K1328" s="33">
        <f t="shared" si="20"/>
        <v>0</v>
      </c>
    </row>
    <row r="1329" spans="1:11">
      <c r="A1329" s="30" t="s">
        <v>329</v>
      </c>
      <c r="B1329" s="30" t="s">
        <v>408</v>
      </c>
      <c r="C1329" s="30" t="s">
        <v>417</v>
      </c>
      <c r="D1329" s="30" t="s">
        <v>420</v>
      </c>
      <c r="E1329" s="30"/>
      <c r="F1329" s="30" t="s">
        <v>406</v>
      </c>
      <c r="G1329" s="30" t="s">
        <v>407</v>
      </c>
      <c r="H1329" s="31" t="s">
        <v>374</v>
      </c>
      <c r="I1329" s="40">
        <v>0</v>
      </c>
      <c r="J1329" s="33">
        <f>VLOOKUP(A1329,'097_0309'!A:AM,39,0)</f>
        <v>126.02523659305994</v>
      </c>
      <c r="K1329" s="33">
        <f t="shared" si="20"/>
        <v>0</v>
      </c>
    </row>
    <row r="1330" spans="1:11">
      <c r="A1330" s="30" t="s">
        <v>330</v>
      </c>
      <c r="B1330" s="30" t="s">
        <v>408</v>
      </c>
      <c r="C1330" s="30" t="s">
        <v>417</v>
      </c>
      <c r="D1330" s="30" t="s">
        <v>411</v>
      </c>
      <c r="E1330" s="30"/>
      <c r="F1330" s="30" t="s">
        <v>406</v>
      </c>
      <c r="G1330" s="30" t="s">
        <v>407</v>
      </c>
      <c r="H1330" s="31" t="s">
        <v>375</v>
      </c>
      <c r="I1330" s="40">
        <v>2</v>
      </c>
      <c r="J1330" s="33">
        <f>VLOOKUP(A1330,'097_0309'!A:AM,39,0)</f>
        <v>94.479495268138805</v>
      </c>
      <c r="K1330" s="33">
        <f t="shared" si="20"/>
        <v>188.95899053627761</v>
      </c>
    </row>
    <row r="1331" spans="1:11">
      <c r="A1331" s="30" t="s">
        <v>330</v>
      </c>
      <c r="B1331" s="30" t="s">
        <v>408</v>
      </c>
      <c r="C1331" s="30" t="s">
        <v>417</v>
      </c>
      <c r="D1331" s="30" t="s">
        <v>411</v>
      </c>
      <c r="E1331" s="30"/>
      <c r="F1331" s="30" t="s">
        <v>406</v>
      </c>
      <c r="G1331" s="30" t="s">
        <v>407</v>
      </c>
      <c r="H1331" s="31" t="s">
        <v>373</v>
      </c>
      <c r="I1331" s="40">
        <v>6</v>
      </c>
      <c r="J1331" s="33">
        <f>VLOOKUP(A1331,'097_0309'!A:AM,39,0)</f>
        <v>94.479495268138805</v>
      </c>
      <c r="K1331" s="33">
        <f t="shared" si="20"/>
        <v>566.87697160883283</v>
      </c>
    </row>
    <row r="1332" spans="1:11">
      <c r="A1332" s="30" t="s">
        <v>330</v>
      </c>
      <c r="B1332" s="30" t="s">
        <v>408</v>
      </c>
      <c r="C1332" s="30" t="s">
        <v>417</v>
      </c>
      <c r="D1332" s="30" t="s">
        <v>411</v>
      </c>
      <c r="E1332" s="30"/>
      <c r="F1332" s="30" t="s">
        <v>406</v>
      </c>
      <c r="G1332" s="30" t="s">
        <v>407</v>
      </c>
      <c r="H1332" s="31" t="s">
        <v>372</v>
      </c>
      <c r="I1332" s="40">
        <v>5</v>
      </c>
      <c r="J1332" s="33">
        <f>VLOOKUP(A1332,'097_0309'!A:AM,39,0)</f>
        <v>94.479495268138805</v>
      </c>
      <c r="K1332" s="33">
        <f t="shared" si="20"/>
        <v>472.39747634069403</v>
      </c>
    </row>
    <row r="1333" spans="1:11">
      <c r="A1333" s="30" t="s">
        <v>330</v>
      </c>
      <c r="B1333" s="30" t="s">
        <v>408</v>
      </c>
      <c r="C1333" s="30" t="s">
        <v>417</v>
      </c>
      <c r="D1333" s="30" t="s">
        <v>411</v>
      </c>
      <c r="E1333" s="30"/>
      <c r="F1333" s="30" t="s">
        <v>406</v>
      </c>
      <c r="G1333" s="30" t="s">
        <v>407</v>
      </c>
      <c r="H1333" s="31" t="s">
        <v>371</v>
      </c>
      <c r="I1333" s="40">
        <v>4</v>
      </c>
      <c r="J1333" s="33">
        <f>VLOOKUP(A1333,'097_0309'!A:AM,39,0)</f>
        <v>94.479495268138805</v>
      </c>
      <c r="K1333" s="33">
        <f t="shared" si="20"/>
        <v>377.91798107255522</v>
      </c>
    </row>
    <row r="1334" spans="1:11">
      <c r="A1334" s="30" t="s">
        <v>330</v>
      </c>
      <c r="B1334" s="30" t="s">
        <v>408</v>
      </c>
      <c r="C1334" s="30" t="s">
        <v>417</v>
      </c>
      <c r="D1334" s="30" t="s">
        <v>411</v>
      </c>
      <c r="E1334" s="30"/>
      <c r="F1334" s="30" t="s">
        <v>406</v>
      </c>
      <c r="G1334" s="30" t="s">
        <v>407</v>
      </c>
      <c r="H1334" s="31" t="s">
        <v>374</v>
      </c>
      <c r="I1334" s="40">
        <v>2</v>
      </c>
      <c r="J1334" s="33">
        <f>VLOOKUP(A1334,'097_0309'!A:AM,39,0)</f>
        <v>94.479495268138805</v>
      </c>
      <c r="K1334" s="33">
        <f t="shared" si="20"/>
        <v>188.95899053627761</v>
      </c>
    </row>
    <row r="1335" spans="1:11">
      <c r="A1335" s="30" t="s">
        <v>330</v>
      </c>
      <c r="B1335" s="30" t="s">
        <v>408</v>
      </c>
      <c r="C1335" s="30" t="s">
        <v>417</v>
      </c>
      <c r="D1335" s="30" t="s">
        <v>411</v>
      </c>
      <c r="E1335" s="30"/>
      <c r="F1335" s="30" t="s">
        <v>406</v>
      </c>
      <c r="G1335" s="30" t="s">
        <v>407</v>
      </c>
      <c r="H1335" s="31" t="s">
        <v>370</v>
      </c>
      <c r="I1335" s="40">
        <v>0</v>
      </c>
      <c r="J1335" s="33">
        <f>VLOOKUP(A1335,'097_0309'!A:AM,39,0)</f>
        <v>94.479495268138805</v>
      </c>
      <c r="K1335" s="33">
        <f t="shared" si="20"/>
        <v>0</v>
      </c>
    </row>
    <row r="1336" spans="1:11">
      <c r="A1336" s="30" t="s">
        <v>331</v>
      </c>
      <c r="B1336" s="30" t="s">
        <v>408</v>
      </c>
      <c r="C1336" s="30" t="s">
        <v>413</v>
      </c>
      <c r="D1336" s="30" t="s">
        <v>411</v>
      </c>
      <c r="E1336" s="30"/>
      <c r="F1336" s="30" t="s">
        <v>406</v>
      </c>
      <c r="G1336" s="30" t="s">
        <v>407</v>
      </c>
      <c r="H1336" s="31" t="s">
        <v>375</v>
      </c>
      <c r="I1336" s="40">
        <v>0</v>
      </c>
      <c r="J1336" s="33">
        <f>VLOOKUP(A1336,'097_0309'!A:AM,39,0)</f>
        <v>94.479495268138805</v>
      </c>
      <c r="K1336" s="33">
        <f t="shared" si="20"/>
        <v>0</v>
      </c>
    </row>
    <row r="1337" spans="1:11">
      <c r="A1337" s="30" t="s">
        <v>331</v>
      </c>
      <c r="B1337" s="30" t="s">
        <v>408</v>
      </c>
      <c r="C1337" s="30" t="s">
        <v>413</v>
      </c>
      <c r="D1337" s="30" t="s">
        <v>411</v>
      </c>
      <c r="E1337" s="30"/>
      <c r="F1337" s="30" t="s">
        <v>406</v>
      </c>
      <c r="G1337" s="30" t="s">
        <v>407</v>
      </c>
      <c r="H1337" s="31" t="s">
        <v>373</v>
      </c>
      <c r="I1337" s="40">
        <v>0</v>
      </c>
      <c r="J1337" s="33">
        <f>VLOOKUP(A1337,'097_0309'!A:AM,39,0)</f>
        <v>94.479495268138805</v>
      </c>
      <c r="K1337" s="33">
        <f t="shared" si="20"/>
        <v>0</v>
      </c>
    </row>
    <row r="1338" spans="1:11">
      <c r="A1338" s="30" t="s">
        <v>331</v>
      </c>
      <c r="B1338" s="30" t="s">
        <v>408</v>
      </c>
      <c r="C1338" s="30" t="s">
        <v>413</v>
      </c>
      <c r="D1338" s="30" t="s">
        <v>411</v>
      </c>
      <c r="E1338" s="30"/>
      <c r="F1338" s="30" t="s">
        <v>406</v>
      </c>
      <c r="G1338" s="30" t="s">
        <v>407</v>
      </c>
      <c r="H1338" s="31" t="s">
        <v>372</v>
      </c>
      <c r="I1338" s="40">
        <v>0</v>
      </c>
      <c r="J1338" s="33">
        <f>VLOOKUP(A1338,'097_0309'!A:AM,39,0)</f>
        <v>94.479495268138805</v>
      </c>
      <c r="K1338" s="33">
        <f t="shared" si="20"/>
        <v>0</v>
      </c>
    </row>
    <row r="1339" spans="1:11">
      <c r="A1339" s="30" t="s">
        <v>331</v>
      </c>
      <c r="B1339" s="30" t="s">
        <v>408</v>
      </c>
      <c r="C1339" s="30" t="s">
        <v>413</v>
      </c>
      <c r="D1339" s="30" t="s">
        <v>411</v>
      </c>
      <c r="E1339" s="30"/>
      <c r="F1339" s="30" t="s">
        <v>406</v>
      </c>
      <c r="G1339" s="30" t="s">
        <v>407</v>
      </c>
      <c r="H1339" s="31" t="s">
        <v>371</v>
      </c>
      <c r="I1339" s="40">
        <v>0</v>
      </c>
      <c r="J1339" s="33">
        <f>VLOOKUP(A1339,'097_0309'!A:AM,39,0)</f>
        <v>94.479495268138805</v>
      </c>
      <c r="K1339" s="33">
        <f t="shared" si="20"/>
        <v>0</v>
      </c>
    </row>
    <row r="1340" spans="1:11">
      <c r="A1340" s="30" t="s">
        <v>332</v>
      </c>
      <c r="B1340" s="30" t="s">
        <v>408</v>
      </c>
      <c r="C1340" s="30" t="s">
        <v>417</v>
      </c>
      <c r="D1340" s="30" t="s">
        <v>485</v>
      </c>
      <c r="E1340" s="30"/>
      <c r="F1340" s="30" t="s">
        <v>746</v>
      </c>
      <c r="G1340" s="30" t="s">
        <v>407</v>
      </c>
      <c r="H1340" s="31" t="s">
        <v>375</v>
      </c>
      <c r="I1340" s="40">
        <v>0</v>
      </c>
      <c r="J1340" s="33">
        <f>VLOOKUP(A1340,'097_0309'!A:AM,39,0)</f>
        <v>110.25236593059937</v>
      </c>
      <c r="K1340" s="33">
        <f t="shared" si="20"/>
        <v>0</v>
      </c>
    </row>
    <row r="1341" spans="1:11">
      <c r="A1341" s="30" t="s">
        <v>332</v>
      </c>
      <c r="B1341" s="30" t="s">
        <v>408</v>
      </c>
      <c r="C1341" s="30" t="s">
        <v>417</v>
      </c>
      <c r="D1341" s="30" t="s">
        <v>485</v>
      </c>
      <c r="E1341" s="30"/>
      <c r="F1341" s="30" t="s">
        <v>746</v>
      </c>
      <c r="G1341" s="30" t="s">
        <v>407</v>
      </c>
      <c r="H1341" s="31" t="s">
        <v>373</v>
      </c>
      <c r="I1341" s="40">
        <v>0</v>
      </c>
      <c r="J1341" s="33">
        <f>VLOOKUP(A1341,'097_0309'!A:AM,39,0)</f>
        <v>110.25236593059937</v>
      </c>
      <c r="K1341" s="33">
        <f t="shared" si="20"/>
        <v>0</v>
      </c>
    </row>
    <row r="1342" spans="1:11">
      <c r="A1342" s="30" t="s">
        <v>332</v>
      </c>
      <c r="B1342" s="30" t="s">
        <v>408</v>
      </c>
      <c r="C1342" s="30" t="s">
        <v>417</v>
      </c>
      <c r="D1342" s="30" t="s">
        <v>485</v>
      </c>
      <c r="E1342" s="30"/>
      <c r="F1342" s="30" t="s">
        <v>746</v>
      </c>
      <c r="G1342" s="30" t="s">
        <v>407</v>
      </c>
      <c r="H1342" s="31" t="s">
        <v>372</v>
      </c>
      <c r="I1342" s="40">
        <v>0</v>
      </c>
      <c r="J1342" s="33">
        <f>VLOOKUP(A1342,'097_0309'!A:AM,39,0)</f>
        <v>110.25236593059937</v>
      </c>
      <c r="K1342" s="33">
        <f t="shared" si="20"/>
        <v>0</v>
      </c>
    </row>
    <row r="1343" spans="1:11">
      <c r="A1343" s="30" t="s">
        <v>332</v>
      </c>
      <c r="B1343" s="30" t="s">
        <v>408</v>
      </c>
      <c r="C1343" s="30" t="s">
        <v>417</v>
      </c>
      <c r="D1343" s="30" t="s">
        <v>485</v>
      </c>
      <c r="E1343" s="30"/>
      <c r="F1343" s="30" t="s">
        <v>746</v>
      </c>
      <c r="G1343" s="30" t="s">
        <v>407</v>
      </c>
      <c r="H1343" s="31" t="s">
        <v>371</v>
      </c>
      <c r="I1343" s="40">
        <v>0</v>
      </c>
      <c r="J1343" s="33">
        <f>VLOOKUP(A1343,'097_0309'!A:AM,39,0)</f>
        <v>110.25236593059937</v>
      </c>
      <c r="K1343" s="33">
        <f t="shared" si="20"/>
        <v>0</v>
      </c>
    </row>
    <row r="1344" spans="1:11">
      <c r="A1344" s="30" t="s">
        <v>332</v>
      </c>
      <c r="B1344" s="30" t="s">
        <v>408</v>
      </c>
      <c r="C1344" s="30" t="s">
        <v>417</v>
      </c>
      <c r="D1344" s="30" t="s">
        <v>485</v>
      </c>
      <c r="E1344" s="30"/>
      <c r="F1344" s="30" t="s">
        <v>746</v>
      </c>
      <c r="G1344" s="30" t="s">
        <v>407</v>
      </c>
      <c r="H1344" s="31" t="s">
        <v>374</v>
      </c>
      <c r="I1344" s="40">
        <v>0</v>
      </c>
      <c r="J1344" s="33">
        <f>VLOOKUP(A1344,'097_0309'!A:AM,39,0)</f>
        <v>110.25236593059937</v>
      </c>
      <c r="K1344" s="33">
        <f t="shared" si="20"/>
        <v>0</v>
      </c>
    </row>
    <row r="1345" spans="1:11">
      <c r="A1345" s="30" t="s">
        <v>333</v>
      </c>
      <c r="B1345" s="30" t="s">
        <v>408</v>
      </c>
      <c r="C1345" s="30" t="s">
        <v>417</v>
      </c>
      <c r="D1345" s="30" t="s">
        <v>411</v>
      </c>
      <c r="E1345" s="30"/>
      <c r="F1345" s="30" t="s">
        <v>406</v>
      </c>
      <c r="G1345" s="30" t="s">
        <v>407</v>
      </c>
      <c r="H1345" s="31" t="s">
        <v>375</v>
      </c>
      <c r="I1345" s="40">
        <v>2</v>
      </c>
      <c r="J1345" s="33">
        <f>VLOOKUP(A1345,'097_0309'!A:AM,39,0)</f>
        <v>78.706624605678229</v>
      </c>
      <c r="K1345" s="33">
        <f t="shared" si="20"/>
        <v>157.41324921135646</v>
      </c>
    </row>
    <row r="1346" spans="1:11">
      <c r="A1346" s="30" t="s">
        <v>333</v>
      </c>
      <c r="B1346" s="30" t="s">
        <v>408</v>
      </c>
      <c r="C1346" s="30" t="s">
        <v>417</v>
      </c>
      <c r="D1346" s="30" t="s">
        <v>411</v>
      </c>
      <c r="E1346" s="30"/>
      <c r="F1346" s="30" t="s">
        <v>406</v>
      </c>
      <c r="G1346" s="30" t="s">
        <v>407</v>
      </c>
      <c r="H1346" s="31" t="s">
        <v>373</v>
      </c>
      <c r="I1346" s="40">
        <v>7</v>
      </c>
      <c r="J1346" s="33">
        <f>VLOOKUP(A1346,'097_0309'!A:AM,39,0)</f>
        <v>78.706624605678229</v>
      </c>
      <c r="K1346" s="33">
        <f t="shared" si="20"/>
        <v>550.94637223974757</v>
      </c>
    </row>
    <row r="1347" spans="1:11">
      <c r="A1347" s="30" t="s">
        <v>333</v>
      </c>
      <c r="B1347" s="30" t="s">
        <v>408</v>
      </c>
      <c r="C1347" s="30" t="s">
        <v>417</v>
      </c>
      <c r="D1347" s="30" t="s">
        <v>411</v>
      </c>
      <c r="E1347" s="30"/>
      <c r="F1347" s="30" t="s">
        <v>406</v>
      </c>
      <c r="G1347" s="30" t="s">
        <v>407</v>
      </c>
      <c r="H1347" s="31" t="s">
        <v>372</v>
      </c>
      <c r="I1347" s="40">
        <v>8</v>
      </c>
      <c r="J1347" s="33">
        <f>VLOOKUP(A1347,'097_0309'!A:AM,39,0)</f>
        <v>78.706624605678229</v>
      </c>
      <c r="K1347" s="33">
        <f t="shared" si="20"/>
        <v>629.65299684542583</v>
      </c>
    </row>
    <row r="1348" spans="1:11">
      <c r="A1348" s="30" t="s">
        <v>333</v>
      </c>
      <c r="B1348" s="30" t="s">
        <v>408</v>
      </c>
      <c r="C1348" s="30" t="s">
        <v>417</v>
      </c>
      <c r="D1348" s="30" t="s">
        <v>411</v>
      </c>
      <c r="E1348" s="30"/>
      <c r="F1348" s="30" t="s">
        <v>406</v>
      </c>
      <c r="G1348" s="30" t="s">
        <v>407</v>
      </c>
      <c r="H1348" s="31" t="s">
        <v>371</v>
      </c>
      <c r="I1348" s="40">
        <v>6</v>
      </c>
      <c r="J1348" s="33">
        <f>VLOOKUP(A1348,'097_0309'!A:AM,39,0)</f>
        <v>78.706624605678229</v>
      </c>
      <c r="K1348" s="33">
        <f t="shared" ref="K1348:K1411" si="21">J1348*I1348</f>
        <v>472.23974763406937</v>
      </c>
    </row>
    <row r="1349" spans="1:11">
      <c r="A1349" s="30" t="s">
        <v>333</v>
      </c>
      <c r="B1349" s="30" t="s">
        <v>408</v>
      </c>
      <c r="C1349" s="30" t="s">
        <v>417</v>
      </c>
      <c r="D1349" s="30" t="s">
        <v>411</v>
      </c>
      <c r="E1349" s="30"/>
      <c r="F1349" s="30" t="s">
        <v>406</v>
      </c>
      <c r="G1349" s="30" t="s">
        <v>407</v>
      </c>
      <c r="H1349" s="31" t="s">
        <v>374</v>
      </c>
      <c r="I1349" s="40">
        <v>2</v>
      </c>
      <c r="J1349" s="33">
        <f>VLOOKUP(A1349,'097_0309'!A:AM,39,0)</f>
        <v>78.706624605678229</v>
      </c>
      <c r="K1349" s="33">
        <f t="shared" si="21"/>
        <v>157.41324921135646</v>
      </c>
    </row>
    <row r="1350" spans="1:11">
      <c r="A1350" s="30" t="s">
        <v>333</v>
      </c>
      <c r="B1350" s="30" t="s">
        <v>408</v>
      </c>
      <c r="C1350" s="30" t="s">
        <v>417</v>
      </c>
      <c r="D1350" s="30" t="s">
        <v>411</v>
      </c>
      <c r="E1350" s="30"/>
      <c r="F1350" s="30" t="s">
        <v>406</v>
      </c>
      <c r="G1350" s="30" t="s">
        <v>407</v>
      </c>
      <c r="H1350" s="31" t="s">
        <v>370</v>
      </c>
      <c r="I1350" s="40">
        <v>0</v>
      </c>
      <c r="J1350" s="33">
        <f>VLOOKUP(A1350,'097_0309'!A:AM,39,0)</f>
        <v>78.706624605678229</v>
      </c>
      <c r="K1350" s="33">
        <f t="shared" si="21"/>
        <v>0</v>
      </c>
    </row>
    <row r="1351" spans="1:11">
      <c r="A1351" s="30" t="s">
        <v>334</v>
      </c>
      <c r="B1351" s="30" t="s">
        <v>408</v>
      </c>
      <c r="C1351" s="30" t="s">
        <v>417</v>
      </c>
      <c r="D1351" s="30" t="s">
        <v>566</v>
      </c>
      <c r="E1351" s="30"/>
      <c r="F1351" s="30" t="s">
        <v>406</v>
      </c>
      <c r="G1351" s="30" t="s">
        <v>407</v>
      </c>
      <c r="H1351" s="31" t="s">
        <v>375</v>
      </c>
      <c r="I1351" s="40">
        <v>0</v>
      </c>
      <c r="J1351" s="33">
        <f>VLOOKUP(A1351,'097_0309'!A:AM,39,0)</f>
        <v>141.79810725552051</v>
      </c>
      <c r="K1351" s="33">
        <f t="shared" si="21"/>
        <v>0</v>
      </c>
    </row>
    <row r="1352" spans="1:11">
      <c r="A1352" s="30" t="s">
        <v>334</v>
      </c>
      <c r="B1352" s="30" t="s">
        <v>408</v>
      </c>
      <c r="C1352" s="30" t="s">
        <v>417</v>
      </c>
      <c r="D1352" s="30" t="s">
        <v>566</v>
      </c>
      <c r="E1352" s="30"/>
      <c r="F1352" s="30" t="s">
        <v>406</v>
      </c>
      <c r="G1352" s="30" t="s">
        <v>407</v>
      </c>
      <c r="H1352" s="31" t="s">
        <v>373</v>
      </c>
      <c r="I1352" s="40">
        <v>0</v>
      </c>
      <c r="J1352" s="33">
        <f>VLOOKUP(A1352,'097_0309'!A:AM,39,0)</f>
        <v>141.79810725552051</v>
      </c>
      <c r="K1352" s="33">
        <f t="shared" si="21"/>
        <v>0</v>
      </c>
    </row>
    <row r="1353" spans="1:11">
      <c r="A1353" s="30" t="s">
        <v>334</v>
      </c>
      <c r="B1353" s="30" t="s">
        <v>408</v>
      </c>
      <c r="C1353" s="30" t="s">
        <v>417</v>
      </c>
      <c r="D1353" s="30" t="s">
        <v>566</v>
      </c>
      <c r="E1353" s="30"/>
      <c r="F1353" s="30" t="s">
        <v>406</v>
      </c>
      <c r="G1353" s="30" t="s">
        <v>407</v>
      </c>
      <c r="H1353" s="31" t="s">
        <v>372</v>
      </c>
      <c r="I1353" s="40">
        <v>0</v>
      </c>
      <c r="J1353" s="33">
        <f>VLOOKUP(A1353,'097_0309'!A:AM,39,0)</f>
        <v>141.79810725552051</v>
      </c>
      <c r="K1353" s="33">
        <f t="shared" si="21"/>
        <v>0</v>
      </c>
    </row>
    <row r="1354" spans="1:11">
      <c r="A1354" s="30" t="s">
        <v>334</v>
      </c>
      <c r="B1354" s="30" t="s">
        <v>408</v>
      </c>
      <c r="C1354" s="30" t="s">
        <v>417</v>
      </c>
      <c r="D1354" s="30" t="s">
        <v>566</v>
      </c>
      <c r="E1354" s="30"/>
      <c r="F1354" s="30" t="s">
        <v>406</v>
      </c>
      <c r="G1354" s="30" t="s">
        <v>407</v>
      </c>
      <c r="H1354" s="31" t="s">
        <v>371</v>
      </c>
      <c r="I1354" s="40">
        <v>0</v>
      </c>
      <c r="J1354" s="33">
        <f>VLOOKUP(A1354,'097_0309'!A:AM,39,0)</f>
        <v>141.79810725552051</v>
      </c>
      <c r="K1354" s="33">
        <f t="shared" si="21"/>
        <v>0</v>
      </c>
    </row>
    <row r="1355" spans="1:11">
      <c r="A1355" s="30" t="s">
        <v>335</v>
      </c>
      <c r="B1355" s="30" t="s">
        <v>408</v>
      </c>
      <c r="C1355" s="30" t="s">
        <v>417</v>
      </c>
      <c r="D1355" s="30" t="s">
        <v>414</v>
      </c>
      <c r="E1355" s="30"/>
      <c r="F1355" s="30" t="s">
        <v>416</v>
      </c>
      <c r="G1355" s="30" t="s">
        <v>407</v>
      </c>
      <c r="H1355" s="31" t="s">
        <v>373</v>
      </c>
      <c r="I1355" s="40">
        <v>0</v>
      </c>
      <c r="J1355" s="33">
        <f>VLOOKUP(A1355,'097_0309'!A:AM,39,0)</f>
        <v>56.624605678233436</v>
      </c>
      <c r="K1355" s="33">
        <f t="shared" si="21"/>
        <v>0</v>
      </c>
    </row>
    <row r="1356" spans="1:11">
      <c r="A1356" s="30" t="s">
        <v>335</v>
      </c>
      <c r="B1356" s="30" t="s">
        <v>408</v>
      </c>
      <c r="C1356" s="30" t="s">
        <v>417</v>
      </c>
      <c r="D1356" s="30" t="s">
        <v>414</v>
      </c>
      <c r="E1356" s="30"/>
      <c r="F1356" s="30" t="s">
        <v>416</v>
      </c>
      <c r="G1356" s="30" t="s">
        <v>407</v>
      </c>
      <c r="H1356" s="31" t="s">
        <v>372</v>
      </c>
      <c r="I1356" s="40">
        <v>0</v>
      </c>
      <c r="J1356" s="33">
        <f>VLOOKUP(A1356,'097_0309'!A:AM,39,0)</f>
        <v>56.624605678233436</v>
      </c>
      <c r="K1356" s="33">
        <f t="shared" si="21"/>
        <v>0</v>
      </c>
    </row>
    <row r="1357" spans="1:11">
      <c r="A1357" s="30" t="s">
        <v>335</v>
      </c>
      <c r="B1357" s="30" t="s">
        <v>408</v>
      </c>
      <c r="C1357" s="30" t="s">
        <v>417</v>
      </c>
      <c r="D1357" s="30" t="s">
        <v>414</v>
      </c>
      <c r="E1357" s="30"/>
      <c r="F1357" s="30" t="s">
        <v>416</v>
      </c>
      <c r="G1357" s="30" t="s">
        <v>407</v>
      </c>
      <c r="H1357" s="31" t="s">
        <v>371</v>
      </c>
      <c r="I1357" s="40">
        <v>0</v>
      </c>
      <c r="J1357" s="33">
        <f>VLOOKUP(A1357,'097_0309'!A:AM,39,0)</f>
        <v>56.624605678233436</v>
      </c>
      <c r="K1357" s="33">
        <f t="shared" si="21"/>
        <v>0</v>
      </c>
    </row>
    <row r="1358" spans="1:11">
      <c r="A1358" s="30" t="s">
        <v>335</v>
      </c>
      <c r="B1358" s="30" t="s">
        <v>408</v>
      </c>
      <c r="C1358" s="30" t="s">
        <v>417</v>
      </c>
      <c r="D1358" s="30" t="s">
        <v>414</v>
      </c>
      <c r="E1358" s="30"/>
      <c r="F1358" s="30" t="s">
        <v>416</v>
      </c>
      <c r="G1358" s="30" t="s">
        <v>407</v>
      </c>
      <c r="H1358" s="31" t="s">
        <v>374</v>
      </c>
      <c r="I1358" s="40">
        <v>0</v>
      </c>
      <c r="J1358" s="33">
        <f>VLOOKUP(A1358,'097_0309'!A:AM,39,0)</f>
        <v>56.624605678233436</v>
      </c>
      <c r="K1358" s="33">
        <f t="shared" si="21"/>
        <v>0</v>
      </c>
    </row>
    <row r="1359" spans="1:11">
      <c r="A1359" s="30" t="s">
        <v>336</v>
      </c>
      <c r="B1359" s="30" t="s">
        <v>408</v>
      </c>
      <c r="C1359" s="30" t="s">
        <v>417</v>
      </c>
      <c r="D1359" s="30" t="s">
        <v>414</v>
      </c>
      <c r="E1359" s="30"/>
      <c r="F1359" s="30" t="s">
        <v>406</v>
      </c>
      <c r="G1359" s="30" t="s">
        <v>407</v>
      </c>
      <c r="H1359" s="31" t="s">
        <v>373</v>
      </c>
      <c r="I1359" s="40">
        <v>0</v>
      </c>
      <c r="J1359" s="33">
        <f>VLOOKUP(A1359,'097_0309'!A:AM,39,0)</f>
        <v>56.624605678233436</v>
      </c>
      <c r="K1359" s="33">
        <f t="shared" si="21"/>
        <v>0</v>
      </c>
    </row>
    <row r="1360" spans="1:11">
      <c r="A1360" s="30" t="s">
        <v>336</v>
      </c>
      <c r="B1360" s="30" t="s">
        <v>408</v>
      </c>
      <c r="C1360" s="30" t="s">
        <v>417</v>
      </c>
      <c r="D1360" s="30" t="s">
        <v>414</v>
      </c>
      <c r="E1360" s="30"/>
      <c r="F1360" s="30" t="s">
        <v>406</v>
      </c>
      <c r="G1360" s="30" t="s">
        <v>407</v>
      </c>
      <c r="H1360" s="31" t="s">
        <v>372</v>
      </c>
      <c r="I1360" s="40">
        <v>0</v>
      </c>
      <c r="J1360" s="33">
        <f>VLOOKUP(A1360,'097_0309'!A:AM,39,0)</f>
        <v>56.624605678233436</v>
      </c>
      <c r="K1360" s="33">
        <f t="shared" si="21"/>
        <v>0</v>
      </c>
    </row>
    <row r="1361" spans="1:11">
      <c r="A1361" s="30" t="s">
        <v>337</v>
      </c>
      <c r="B1361" s="30" t="s">
        <v>408</v>
      </c>
      <c r="C1361" s="30" t="s">
        <v>417</v>
      </c>
      <c r="D1361" s="30" t="s">
        <v>414</v>
      </c>
      <c r="E1361" s="30"/>
      <c r="F1361" s="30" t="s">
        <v>752</v>
      </c>
      <c r="G1361" s="30" t="s">
        <v>407</v>
      </c>
      <c r="H1361" s="31" t="s">
        <v>375</v>
      </c>
      <c r="I1361" s="40">
        <v>0</v>
      </c>
      <c r="J1361" s="33">
        <f>VLOOKUP(A1361,'097_0309'!A:AM,39,0)</f>
        <v>62.933753943217667</v>
      </c>
      <c r="K1361" s="33">
        <f t="shared" si="21"/>
        <v>0</v>
      </c>
    </row>
    <row r="1362" spans="1:11">
      <c r="A1362" s="30" t="s">
        <v>337</v>
      </c>
      <c r="B1362" s="30" t="s">
        <v>408</v>
      </c>
      <c r="C1362" s="30" t="s">
        <v>417</v>
      </c>
      <c r="D1362" s="30" t="s">
        <v>414</v>
      </c>
      <c r="E1362" s="30"/>
      <c r="F1362" s="30" t="s">
        <v>752</v>
      </c>
      <c r="G1362" s="30" t="s">
        <v>407</v>
      </c>
      <c r="H1362" s="31" t="s">
        <v>373</v>
      </c>
      <c r="I1362" s="40">
        <v>0</v>
      </c>
      <c r="J1362" s="33">
        <f>VLOOKUP(A1362,'097_0309'!A:AM,39,0)</f>
        <v>62.933753943217667</v>
      </c>
      <c r="K1362" s="33">
        <f t="shared" si="21"/>
        <v>0</v>
      </c>
    </row>
    <row r="1363" spans="1:11">
      <c r="A1363" s="30" t="s">
        <v>337</v>
      </c>
      <c r="B1363" s="30" t="s">
        <v>408</v>
      </c>
      <c r="C1363" s="30" t="s">
        <v>417</v>
      </c>
      <c r="D1363" s="30" t="s">
        <v>414</v>
      </c>
      <c r="E1363" s="30"/>
      <c r="F1363" s="30" t="s">
        <v>752</v>
      </c>
      <c r="G1363" s="30" t="s">
        <v>407</v>
      </c>
      <c r="H1363" s="31" t="s">
        <v>371</v>
      </c>
      <c r="I1363" s="40">
        <v>0</v>
      </c>
      <c r="J1363" s="33">
        <f>VLOOKUP(A1363,'097_0309'!A:AM,39,0)</f>
        <v>62.933753943217667</v>
      </c>
      <c r="K1363" s="33">
        <f t="shared" si="21"/>
        <v>0</v>
      </c>
    </row>
    <row r="1364" spans="1:11">
      <c r="A1364" s="30" t="s">
        <v>338</v>
      </c>
      <c r="B1364" s="30" t="s">
        <v>408</v>
      </c>
      <c r="C1364" s="30" t="s">
        <v>417</v>
      </c>
      <c r="D1364" s="30" t="s">
        <v>484</v>
      </c>
      <c r="E1364" s="30"/>
      <c r="F1364" s="30" t="s">
        <v>406</v>
      </c>
      <c r="G1364" s="30" t="s">
        <v>407</v>
      </c>
      <c r="H1364" s="31" t="s">
        <v>373</v>
      </c>
      <c r="I1364" s="40">
        <v>0</v>
      </c>
      <c r="J1364" s="33">
        <f>VLOOKUP(A1364,'097_0309'!A:AM,39,0)</f>
        <v>56.624605678233436</v>
      </c>
      <c r="K1364" s="33">
        <f t="shared" si="21"/>
        <v>0</v>
      </c>
    </row>
    <row r="1365" spans="1:11">
      <c r="A1365" s="30" t="s">
        <v>339</v>
      </c>
      <c r="B1365" s="30" t="s">
        <v>402</v>
      </c>
      <c r="C1365" s="30" t="s">
        <v>417</v>
      </c>
      <c r="D1365" s="30" t="s">
        <v>535</v>
      </c>
      <c r="E1365" s="30"/>
      <c r="F1365" s="30" t="s">
        <v>406</v>
      </c>
      <c r="G1365" s="30" t="s">
        <v>407</v>
      </c>
      <c r="H1365" s="31">
        <v>30</v>
      </c>
      <c r="I1365" s="40">
        <v>0</v>
      </c>
      <c r="J1365" s="33">
        <f>VLOOKUP(A1365,'097_0309'!A:AM,39,0)</f>
        <v>110.25236593059937</v>
      </c>
      <c r="K1365" s="33">
        <f t="shared" si="21"/>
        <v>0</v>
      </c>
    </row>
    <row r="1366" spans="1:11">
      <c r="A1366" s="30" t="s">
        <v>339</v>
      </c>
      <c r="B1366" s="30" t="s">
        <v>402</v>
      </c>
      <c r="C1366" s="30" t="s">
        <v>417</v>
      </c>
      <c r="D1366" s="30" t="s">
        <v>535</v>
      </c>
      <c r="E1366" s="30"/>
      <c r="F1366" s="30" t="s">
        <v>406</v>
      </c>
      <c r="G1366" s="30" t="s">
        <v>407</v>
      </c>
      <c r="H1366" s="31">
        <v>32</v>
      </c>
      <c r="I1366" s="40">
        <v>0</v>
      </c>
      <c r="J1366" s="33">
        <f>VLOOKUP(A1366,'097_0309'!A:AM,39,0)</f>
        <v>110.25236593059937</v>
      </c>
      <c r="K1366" s="33">
        <f t="shared" si="21"/>
        <v>0</v>
      </c>
    </row>
    <row r="1367" spans="1:11">
      <c r="A1367" s="30" t="s">
        <v>339</v>
      </c>
      <c r="B1367" s="30" t="s">
        <v>402</v>
      </c>
      <c r="C1367" s="30" t="s">
        <v>417</v>
      </c>
      <c r="D1367" s="30" t="s">
        <v>535</v>
      </c>
      <c r="E1367" s="30"/>
      <c r="F1367" s="30" t="s">
        <v>406</v>
      </c>
      <c r="G1367" s="30" t="s">
        <v>407</v>
      </c>
      <c r="H1367" s="31">
        <v>34</v>
      </c>
      <c r="I1367" s="40">
        <v>0</v>
      </c>
      <c r="J1367" s="33">
        <f>VLOOKUP(A1367,'097_0309'!A:AM,39,0)</f>
        <v>110.25236593059937</v>
      </c>
      <c r="K1367" s="33">
        <f t="shared" si="21"/>
        <v>0</v>
      </c>
    </row>
    <row r="1368" spans="1:11">
      <c r="A1368" s="30" t="s">
        <v>339</v>
      </c>
      <c r="B1368" s="30" t="s">
        <v>402</v>
      </c>
      <c r="C1368" s="30" t="s">
        <v>417</v>
      </c>
      <c r="D1368" s="30" t="s">
        <v>535</v>
      </c>
      <c r="E1368" s="30"/>
      <c r="F1368" s="30" t="s">
        <v>406</v>
      </c>
      <c r="G1368" s="30" t="s">
        <v>407</v>
      </c>
      <c r="H1368" s="31">
        <v>36</v>
      </c>
      <c r="I1368" s="40">
        <v>0</v>
      </c>
      <c r="J1368" s="33">
        <f>VLOOKUP(A1368,'097_0309'!A:AM,39,0)</f>
        <v>110.25236593059937</v>
      </c>
      <c r="K1368" s="33">
        <f t="shared" si="21"/>
        <v>0</v>
      </c>
    </row>
    <row r="1369" spans="1:11">
      <c r="A1369" s="30" t="s">
        <v>339</v>
      </c>
      <c r="B1369" s="30" t="s">
        <v>402</v>
      </c>
      <c r="C1369" s="30" t="s">
        <v>417</v>
      </c>
      <c r="D1369" s="30" t="s">
        <v>535</v>
      </c>
      <c r="E1369" s="30"/>
      <c r="F1369" s="30" t="s">
        <v>406</v>
      </c>
      <c r="G1369" s="30" t="s">
        <v>407</v>
      </c>
      <c r="H1369" s="31">
        <v>38</v>
      </c>
      <c r="I1369" s="40">
        <v>0</v>
      </c>
      <c r="J1369" s="33">
        <f>VLOOKUP(A1369,'097_0309'!A:AM,39,0)</f>
        <v>110.25236593059937</v>
      </c>
      <c r="K1369" s="33">
        <f t="shared" si="21"/>
        <v>0</v>
      </c>
    </row>
    <row r="1370" spans="1:11">
      <c r="A1370" s="30" t="s">
        <v>339</v>
      </c>
      <c r="B1370" s="30" t="s">
        <v>402</v>
      </c>
      <c r="C1370" s="30" t="s">
        <v>417</v>
      </c>
      <c r="D1370" s="30" t="s">
        <v>535</v>
      </c>
      <c r="E1370" s="30"/>
      <c r="F1370" s="30" t="s">
        <v>406</v>
      </c>
      <c r="G1370" s="30" t="s">
        <v>407</v>
      </c>
      <c r="H1370" s="31">
        <v>40</v>
      </c>
      <c r="I1370" s="40">
        <v>0</v>
      </c>
      <c r="J1370" s="33">
        <f>VLOOKUP(A1370,'097_0309'!A:AM,39,0)</f>
        <v>110.25236593059937</v>
      </c>
      <c r="K1370" s="33">
        <f t="shared" si="21"/>
        <v>0</v>
      </c>
    </row>
    <row r="1371" spans="1:11">
      <c r="A1371" s="30" t="s">
        <v>340</v>
      </c>
      <c r="B1371" s="30" t="s">
        <v>402</v>
      </c>
      <c r="C1371" s="30" t="s">
        <v>417</v>
      </c>
      <c r="D1371" s="30" t="s">
        <v>535</v>
      </c>
      <c r="E1371" s="30"/>
      <c r="F1371" s="30" t="s">
        <v>755</v>
      </c>
      <c r="G1371" s="30" t="s">
        <v>407</v>
      </c>
      <c r="H1371" s="31">
        <v>34</v>
      </c>
      <c r="I1371" s="40">
        <v>0</v>
      </c>
      <c r="J1371" s="33">
        <f>VLOOKUP(A1371,'097_0309'!A:AM,39,0)</f>
        <v>110.25236593059937</v>
      </c>
      <c r="K1371" s="33">
        <f t="shared" si="21"/>
        <v>0</v>
      </c>
    </row>
    <row r="1372" spans="1:11">
      <c r="A1372" s="30" t="s">
        <v>340</v>
      </c>
      <c r="B1372" s="30" t="s">
        <v>402</v>
      </c>
      <c r="C1372" s="30" t="s">
        <v>417</v>
      </c>
      <c r="D1372" s="30" t="s">
        <v>535</v>
      </c>
      <c r="E1372" s="30"/>
      <c r="F1372" s="30" t="s">
        <v>755</v>
      </c>
      <c r="G1372" s="30" t="s">
        <v>407</v>
      </c>
      <c r="H1372" s="31">
        <v>38</v>
      </c>
      <c r="I1372" s="40">
        <v>0</v>
      </c>
      <c r="J1372" s="33">
        <f>VLOOKUP(A1372,'097_0309'!A:AM,39,0)</f>
        <v>110.25236593059937</v>
      </c>
      <c r="K1372" s="33">
        <f t="shared" si="21"/>
        <v>0</v>
      </c>
    </row>
    <row r="1373" spans="1:11">
      <c r="A1373" s="30" t="s">
        <v>341</v>
      </c>
      <c r="B1373" s="30" t="s">
        <v>402</v>
      </c>
      <c r="C1373" s="30" t="s">
        <v>413</v>
      </c>
      <c r="D1373" s="30" t="s">
        <v>535</v>
      </c>
      <c r="E1373" s="30"/>
      <c r="F1373" s="30" t="s">
        <v>756</v>
      </c>
      <c r="G1373" s="30" t="s">
        <v>407</v>
      </c>
      <c r="H1373" s="31">
        <v>32</v>
      </c>
      <c r="I1373" s="40">
        <v>0</v>
      </c>
      <c r="J1373" s="33">
        <f>VLOOKUP(A1373,'097_0309'!A:AM,39,0)</f>
        <v>110.25236593059937</v>
      </c>
      <c r="K1373" s="33">
        <f t="shared" si="21"/>
        <v>0</v>
      </c>
    </row>
    <row r="1374" spans="1:11">
      <c r="A1374" s="30" t="s">
        <v>341</v>
      </c>
      <c r="B1374" s="30" t="s">
        <v>402</v>
      </c>
      <c r="C1374" s="30" t="s">
        <v>413</v>
      </c>
      <c r="D1374" s="30" t="s">
        <v>535</v>
      </c>
      <c r="E1374" s="30"/>
      <c r="F1374" s="30" t="s">
        <v>756</v>
      </c>
      <c r="G1374" s="30" t="s">
        <v>407</v>
      </c>
      <c r="H1374" s="31">
        <v>34</v>
      </c>
      <c r="I1374" s="40">
        <v>0</v>
      </c>
      <c r="J1374" s="33">
        <f>VLOOKUP(A1374,'097_0309'!A:AM,39,0)</f>
        <v>110.25236593059937</v>
      </c>
      <c r="K1374" s="33">
        <f t="shared" si="21"/>
        <v>0</v>
      </c>
    </row>
    <row r="1375" spans="1:11">
      <c r="A1375" s="30" t="s">
        <v>341</v>
      </c>
      <c r="B1375" s="30" t="s">
        <v>402</v>
      </c>
      <c r="C1375" s="30" t="s">
        <v>413</v>
      </c>
      <c r="D1375" s="30" t="s">
        <v>535</v>
      </c>
      <c r="E1375" s="30"/>
      <c r="F1375" s="30" t="s">
        <v>756</v>
      </c>
      <c r="G1375" s="30" t="s">
        <v>407</v>
      </c>
      <c r="H1375" s="31">
        <v>36</v>
      </c>
      <c r="I1375" s="40">
        <v>0</v>
      </c>
      <c r="J1375" s="33">
        <f>VLOOKUP(A1375,'097_0309'!A:AM,39,0)</f>
        <v>110.25236593059937</v>
      </c>
      <c r="K1375" s="33">
        <f t="shared" si="21"/>
        <v>0</v>
      </c>
    </row>
    <row r="1376" spans="1:11">
      <c r="A1376" s="30" t="s">
        <v>341</v>
      </c>
      <c r="B1376" s="30" t="s">
        <v>402</v>
      </c>
      <c r="C1376" s="30" t="s">
        <v>413</v>
      </c>
      <c r="D1376" s="30" t="s">
        <v>535</v>
      </c>
      <c r="E1376" s="30"/>
      <c r="F1376" s="30" t="s">
        <v>756</v>
      </c>
      <c r="G1376" s="30" t="s">
        <v>407</v>
      </c>
      <c r="H1376" s="31">
        <v>38</v>
      </c>
      <c r="I1376" s="40">
        <v>0</v>
      </c>
      <c r="J1376" s="33">
        <f>VLOOKUP(A1376,'097_0309'!A:AM,39,0)</f>
        <v>110.25236593059937</v>
      </c>
      <c r="K1376" s="33">
        <f t="shared" si="21"/>
        <v>0</v>
      </c>
    </row>
    <row r="1377" spans="1:11">
      <c r="A1377" s="30" t="s">
        <v>342</v>
      </c>
      <c r="B1377" s="30" t="s">
        <v>402</v>
      </c>
      <c r="C1377" s="30" t="s">
        <v>417</v>
      </c>
      <c r="D1377" s="30" t="s">
        <v>482</v>
      </c>
      <c r="E1377" s="30"/>
      <c r="F1377" s="30" t="s">
        <v>443</v>
      </c>
      <c r="G1377" s="30" t="s">
        <v>407</v>
      </c>
      <c r="H1377" s="31">
        <v>32</v>
      </c>
      <c r="I1377" s="40">
        <v>0</v>
      </c>
      <c r="J1377" s="33">
        <f>VLOOKUP(A1377,'097_0309'!A:AM,39,0)</f>
        <v>133.91167192429023</v>
      </c>
      <c r="K1377" s="33">
        <f t="shared" si="21"/>
        <v>0</v>
      </c>
    </row>
    <row r="1378" spans="1:11">
      <c r="A1378" s="30" t="s">
        <v>342</v>
      </c>
      <c r="B1378" s="30" t="s">
        <v>402</v>
      </c>
      <c r="C1378" s="30" t="s">
        <v>417</v>
      </c>
      <c r="D1378" s="30" t="s">
        <v>482</v>
      </c>
      <c r="E1378" s="30"/>
      <c r="F1378" s="30" t="s">
        <v>443</v>
      </c>
      <c r="G1378" s="30" t="s">
        <v>407</v>
      </c>
      <c r="H1378" s="31">
        <v>34</v>
      </c>
      <c r="I1378" s="40">
        <v>0</v>
      </c>
      <c r="J1378" s="33">
        <f>VLOOKUP(A1378,'097_0309'!A:AM,39,0)</f>
        <v>133.91167192429023</v>
      </c>
      <c r="K1378" s="33">
        <f t="shared" si="21"/>
        <v>0</v>
      </c>
    </row>
    <row r="1379" spans="1:11">
      <c r="A1379" s="30" t="s">
        <v>342</v>
      </c>
      <c r="B1379" s="30" t="s">
        <v>402</v>
      </c>
      <c r="C1379" s="30" t="s">
        <v>417</v>
      </c>
      <c r="D1379" s="30" t="s">
        <v>482</v>
      </c>
      <c r="E1379" s="30"/>
      <c r="F1379" s="30" t="s">
        <v>443</v>
      </c>
      <c r="G1379" s="30" t="s">
        <v>407</v>
      </c>
      <c r="H1379" s="31">
        <v>36</v>
      </c>
      <c r="I1379" s="40">
        <v>0</v>
      </c>
      <c r="J1379" s="33">
        <f>VLOOKUP(A1379,'097_0309'!A:AM,39,0)</f>
        <v>133.91167192429023</v>
      </c>
      <c r="K1379" s="33">
        <f t="shared" si="21"/>
        <v>0</v>
      </c>
    </row>
    <row r="1380" spans="1:11">
      <c r="A1380" s="30" t="s">
        <v>342</v>
      </c>
      <c r="B1380" s="30" t="s">
        <v>402</v>
      </c>
      <c r="C1380" s="30" t="s">
        <v>417</v>
      </c>
      <c r="D1380" s="30" t="s">
        <v>482</v>
      </c>
      <c r="E1380" s="30"/>
      <c r="F1380" s="30" t="s">
        <v>443</v>
      </c>
      <c r="G1380" s="30" t="s">
        <v>407</v>
      </c>
      <c r="H1380" s="31">
        <v>38</v>
      </c>
      <c r="I1380" s="40">
        <v>0</v>
      </c>
      <c r="J1380" s="33">
        <f>VLOOKUP(A1380,'097_0309'!A:AM,39,0)</f>
        <v>133.91167192429023</v>
      </c>
      <c r="K1380" s="33">
        <f t="shared" si="21"/>
        <v>0</v>
      </c>
    </row>
    <row r="1381" spans="1:11">
      <c r="A1381" s="30" t="s">
        <v>343</v>
      </c>
      <c r="B1381" s="30" t="s">
        <v>402</v>
      </c>
      <c r="C1381" s="30" t="s">
        <v>417</v>
      </c>
      <c r="D1381" s="30" t="s">
        <v>414</v>
      </c>
      <c r="E1381" s="30"/>
      <c r="F1381" s="30" t="s">
        <v>759</v>
      </c>
      <c r="G1381" s="30" t="s">
        <v>407</v>
      </c>
      <c r="H1381" s="31">
        <v>34</v>
      </c>
      <c r="I1381" s="40">
        <v>0</v>
      </c>
      <c r="J1381" s="33">
        <f>VLOOKUP(A1381,'097_0309'!A:AM,39,0)</f>
        <v>72.397476340694013</v>
      </c>
      <c r="K1381" s="33">
        <f t="shared" si="21"/>
        <v>0</v>
      </c>
    </row>
    <row r="1382" spans="1:11">
      <c r="A1382" s="30" t="s">
        <v>343</v>
      </c>
      <c r="B1382" s="30" t="s">
        <v>402</v>
      </c>
      <c r="C1382" s="30" t="s">
        <v>417</v>
      </c>
      <c r="D1382" s="30" t="s">
        <v>414</v>
      </c>
      <c r="E1382" s="30"/>
      <c r="F1382" s="30" t="s">
        <v>759</v>
      </c>
      <c r="G1382" s="30" t="s">
        <v>407</v>
      </c>
      <c r="H1382" s="31">
        <v>38</v>
      </c>
      <c r="I1382" s="40">
        <v>0</v>
      </c>
      <c r="J1382" s="33">
        <f>VLOOKUP(A1382,'097_0309'!A:AM,39,0)</f>
        <v>72.397476340694013</v>
      </c>
      <c r="K1382" s="33">
        <f t="shared" si="21"/>
        <v>0</v>
      </c>
    </row>
    <row r="1383" spans="1:11">
      <c r="A1383" s="30" t="s">
        <v>344</v>
      </c>
      <c r="B1383" s="30" t="s">
        <v>402</v>
      </c>
      <c r="C1383" s="30" t="s">
        <v>417</v>
      </c>
      <c r="D1383" s="30" t="s">
        <v>463</v>
      </c>
      <c r="E1383" s="30"/>
      <c r="F1383" s="30" t="s">
        <v>548</v>
      </c>
      <c r="G1383" s="30" t="s">
        <v>407</v>
      </c>
      <c r="H1383" s="31">
        <v>30</v>
      </c>
      <c r="I1383" s="40">
        <v>0</v>
      </c>
      <c r="J1383" s="33">
        <f>VLOOKUP(A1383,'097_0309'!A:AM,39,0)</f>
        <v>141.79810725552051</v>
      </c>
      <c r="K1383" s="33">
        <f t="shared" si="21"/>
        <v>0</v>
      </c>
    </row>
    <row r="1384" spans="1:11">
      <c r="A1384" s="30" t="s">
        <v>344</v>
      </c>
      <c r="B1384" s="30" t="s">
        <v>402</v>
      </c>
      <c r="C1384" s="30" t="s">
        <v>417</v>
      </c>
      <c r="D1384" s="30" t="s">
        <v>463</v>
      </c>
      <c r="E1384" s="30"/>
      <c r="F1384" s="30" t="s">
        <v>548</v>
      </c>
      <c r="G1384" s="30" t="s">
        <v>407</v>
      </c>
      <c r="H1384" s="31">
        <v>32</v>
      </c>
      <c r="I1384" s="40">
        <v>0</v>
      </c>
      <c r="J1384" s="33">
        <f>VLOOKUP(A1384,'097_0309'!A:AM,39,0)</f>
        <v>141.79810725552051</v>
      </c>
      <c r="K1384" s="33">
        <f t="shared" si="21"/>
        <v>0</v>
      </c>
    </row>
    <row r="1385" spans="1:11">
      <c r="A1385" s="30" t="s">
        <v>344</v>
      </c>
      <c r="B1385" s="30" t="s">
        <v>402</v>
      </c>
      <c r="C1385" s="30" t="s">
        <v>417</v>
      </c>
      <c r="D1385" s="30" t="s">
        <v>463</v>
      </c>
      <c r="E1385" s="30"/>
      <c r="F1385" s="30" t="s">
        <v>548</v>
      </c>
      <c r="G1385" s="30" t="s">
        <v>407</v>
      </c>
      <c r="H1385" s="31">
        <v>34</v>
      </c>
      <c r="I1385" s="40">
        <v>0</v>
      </c>
      <c r="J1385" s="33">
        <f>VLOOKUP(A1385,'097_0309'!A:AM,39,0)</f>
        <v>141.79810725552051</v>
      </c>
      <c r="K1385" s="33">
        <f t="shared" si="21"/>
        <v>0</v>
      </c>
    </row>
    <row r="1386" spans="1:11">
      <c r="A1386" s="30" t="s">
        <v>344</v>
      </c>
      <c r="B1386" s="30" t="s">
        <v>402</v>
      </c>
      <c r="C1386" s="30" t="s">
        <v>417</v>
      </c>
      <c r="D1386" s="30" t="s">
        <v>463</v>
      </c>
      <c r="E1386" s="30"/>
      <c r="F1386" s="30" t="s">
        <v>548</v>
      </c>
      <c r="G1386" s="30" t="s">
        <v>407</v>
      </c>
      <c r="H1386" s="31">
        <v>36</v>
      </c>
      <c r="I1386" s="40">
        <v>0</v>
      </c>
      <c r="J1386" s="33">
        <f>VLOOKUP(A1386,'097_0309'!A:AM,39,0)</f>
        <v>141.79810725552051</v>
      </c>
      <c r="K1386" s="33">
        <f t="shared" si="21"/>
        <v>0</v>
      </c>
    </row>
    <row r="1387" spans="1:11">
      <c r="A1387" s="30" t="s">
        <v>345</v>
      </c>
      <c r="B1387" s="30" t="s">
        <v>408</v>
      </c>
      <c r="C1387" s="30" t="s">
        <v>413</v>
      </c>
      <c r="D1387" s="30" t="s">
        <v>414</v>
      </c>
      <c r="E1387" s="30"/>
      <c r="F1387" s="30" t="s">
        <v>761</v>
      </c>
      <c r="G1387" s="30" t="s">
        <v>407</v>
      </c>
      <c r="H1387" s="31" t="s">
        <v>372</v>
      </c>
      <c r="I1387" s="40">
        <v>0</v>
      </c>
      <c r="J1387" s="33">
        <f>VLOOKUP(A1387,'097_0309'!A:AM,39,0)</f>
        <v>56.624605678233436</v>
      </c>
      <c r="K1387" s="33">
        <f t="shared" si="21"/>
        <v>0</v>
      </c>
    </row>
    <row r="1388" spans="1:11">
      <c r="A1388" s="30" t="s">
        <v>345</v>
      </c>
      <c r="B1388" s="30" t="s">
        <v>408</v>
      </c>
      <c r="C1388" s="30" t="s">
        <v>413</v>
      </c>
      <c r="D1388" s="30" t="s">
        <v>414</v>
      </c>
      <c r="E1388" s="30"/>
      <c r="F1388" s="30" t="s">
        <v>761</v>
      </c>
      <c r="G1388" s="30" t="s">
        <v>407</v>
      </c>
      <c r="H1388" s="31" t="s">
        <v>371</v>
      </c>
      <c r="I1388" s="40">
        <v>0</v>
      </c>
      <c r="J1388" s="33">
        <f>VLOOKUP(A1388,'097_0309'!A:AM,39,0)</f>
        <v>56.624605678233436</v>
      </c>
      <c r="K1388" s="33">
        <f t="shared" si="21"/>
        <v>0</v>
      </c>
    </row>
    <row r="1389" spans="1:11">
      <c r="A1389" s="30" t="s">
        <v>345</v>
      </c>
      <c r="B1389" s="30" t="s">
        <v>408</v>
      </c>
      <c r="C1389" s="30" t="s">
        <v>413</v>
      </c>
      <c r="D1389" s="30" t="s">
        <v>414</v>
      </c>
      <c r="E1389" s="30"/>
      <c r="F1389" s="30" t="s">
        <v>761</v>
      </c>
      <c r="G1389" s="30" t="s">
        <v>407</v>
      </c>
      <c r="H1389" s="31" t="s">
        <v>374</v>
      </c>
      <c r="I1389" s="40">
        <v>0</v>
      </c>
      <c r="J1389" s="33">
        <f>VLOOKUP(A1389,'097_0309'!A:AM,39,0)</f>
        <v>56.624605678233436</v>
      </c>
      <c r="K1389" s="33">
        <f t="shared" si="21"/>
        <v>0</v>
      </c>
    </row>
    <row r="1390" spans="1:11">
      <c r="A1390" s="30" t="s">
        <v>345</v>
      </c>
      <c r="B1390" s="30" t="s">
        <v>408</v>
      </c>
      <c r="C1390" s="30" t="s">
        <v>413</v>
      </c>
      <c r="D1390" s="30" t="s">
        <v>414</v>
      </c>
      <c r="E1390" s="30"/>
      <c r="F1390" s="30" t="s">
        <v>761</v>
      </c>
      <c r="G1390" s="30" t="s">
        <v>407</v>
      </c>
      <c r="H1390" s="31" t="s">
        <v>370</v>
      </c>
      <c r="I1390" s="40">
        <v>0</v>
      </c>
      <c r="J1390" s="33">
        <f>VLOOKUP(A1390,'097_0309'!A:AM,39,0)</f>
        <v>56.624605678233436</v>
      </c>
      <c r="K1390" s="33">
        <f t="shared" si="21"/>
        <v>0</v>
      </c>
    </row>
    <row r="1391" spans="1:11">
      <c r="A1391" s="30" t="s">
        <v>346</v>
      </c>
      <c r="B1391" s="30" t="s">
        <v>408</v>
      </c>
      <c r="C1391" s="30" t="s">
        <v>413</v>
      </c>
      <c r="D1391" s="30" t="s">
        <v>414</v>
      </c>
      <c r="E1391" s="30"/>
      <c r="F1391" s="30" t="s">
        <v>762</v>
      </c>
      <c r="G1391" s="30" t="s">
        <v>407</v>
      </c>
      <c r="H1391" s="31" t="s">
        <v>375</v>
      </c>
      <c r="I1391" s="40">
        <v>0</v>
      </c>
      <c r="J1391" s="33">
        <f>VLOOKUP(A1391,'097_0309'!A:AM,39,0)</f>
        <v>56.624605678233436</v>
      </c>
      <c r="K1391" s="33">
        <f t="shared" si="21"/>
        <v>0</v>
      </c>
    </row>
    <row r="1392" spans="1:11">
      <c r="A1392" s="30" t="s">
        <v>346</v>
      </c>
      <c r="B1392" s="30" t="s">
        <v>408</v>
      </c>
      <c r="C1392" s="30" t="s">
        <v>413</v>
      </c>
      <c r="D1392" s="30" t="s">
        <v>414</v>
      </c>
      <c r="E1392" s="30"/>
      <c r="F1392" s="30" t="s">
        <v>762</v>
      </c>
      <c r="G1392" s="30" t="s">
        <v>407</v>
      </c>
      <c r="H1392" s="31" t="s">
        <v>372</v>
      </c>
      <c r="I1392" s="40">
        <v>0</v>
      </c>
      <c r="J1392" s="33">
        <f>VLOOKUP(A1392,'097_0309'!A:AM,39,0)</f>
        <v>56.624605678233436</v>
      </c>
      <c r="K1392" s="33">
        <f t="shared" si="21"/>
        <v>0</v>
      </c>
    </row>
    <row r="1393" spans="1:11">
      <c r="A1393" s="30" t="s">
        <v>346</v>
      </c>
      <c r="B1393" s="30" t="s">
        <v>408</v>
      </c>
      <c r="C1393" s="30" t="s">
        <v>413</v>
      </c>
      <c r="D1393" s="30" t="s">
        <v>414</v>
      </c>
      <c r="E1393" s="30"/>
      <c r="F1393" s="30" t="s">
        <v>762</v>
      </c>
      <c r="G1393" s="30" t="s">
        <v>407</v>
      </c>
      <c r="H1393" s="31" t="s">
        <v>371</v>
      </c>
      <c r="I1393" s="40">
        <v>0</v>
      </c>
      <c r="J1393" s="33">
        <f>VLOOKUP(A1393,'097_0309'!A:AM,39,0)</f>
        <v>56.624605678233436</v>
      </c>
      <c r="K1393" s="33">
        <f t="shared" si="21"/>
        <v>0</v>
      </c>
    </row>
    <row r="1394" spans="1:11">
      <c r="A1394" s="30" t="s">
        <v>346</v>
      </c>
      <c r="B1394" s="30" t="s">
        <v>408</v>
      </c>
      <c r="C1394" s="30" t="s">
        <v>413</v>
      </c>
      <c r="D1394" s="30" t="s">
        <v>414</v>
      </c>
      <c r="E1394" s="30"/>
      <c r="F1394" s="30" t="s">
        <v>762</v>
      </c>
      <c r="G1394" s="30" t="s">
        <v>407</v>
      </c>
      <c r="H1394" s="31" t="s">
        <v>374</v>
      </c>
      <c r="I1394" s="40">
        <v>0</v>
      </c>
      <c r="J1394" s="33">
        <f>VLOOKUP(A1394,'097_0309'!A:AM,39,0)</f>
        <v>56.624605678233436</v>
      </c>
      <c r="K1394" s="33">
        <f t="shared" si="21"/>
        <v>0</v>
      </c>
    </row>
    <row r="1395" spans="1:11">
      <c r="A1395" s="30" t="s">
        <v>347</v>
      </c>
      <c r="B1395" s="30" t="s">
        <v>408</v>
      </c>
      <c r="C1395" s="30" t="s">
        <v>413</v>
      </c>
      <c r="D1395" s="30" t="s">
        <v>414</v>
      </c>
      <c r="E1395" s="30"/>
      <c r="F1395" s="30" t="s">
        <v>763</v>
      </c>
      <c r="G1395" s="30" t="s">
        <v>407</v>
      </c>
      <c r="H1395" s="31" t="s">
        <v>375</v>
      </c>
      <c r="I1395" s="40">
        <v>0</v>
      </c>
      <c r="J1395" s="33">
        <f>VLOOKUP(A1395,'097_0309'!A:AM,39,0)</f>
        <v>62.933753943217667</v>
      </c>
      <c r="K1395" s="33">
        <f t="shared" si="21"/>
        <v>0</v>
      </c>
    </row>
    <row r="1396" spans="1:11">
      <c r="A1396" s="30" t="s">
        <v>347</v>
      </c>
      <c r="B1396" s="30" t="s">
        <v>408</v>
      </c>
      <c r="C1396" s="30" t="s">
        <v>413</v>
      </c>
      <c r="D1396" s="30" t="s">
        <v>414</v>
      </c>
      <c r="E1396" s="30"/>
      <c r="F1396" s="30" t="s">
        <v>763</v>
      </c>
      <c r="G1396" s="30" t="s">
        <v>407</v>
      </c>
      <c r="H1396" s="31" t="s">
        <v>373</v>
      </c>
      <c r="I1396" s="40">
        <v>0</v>
      </c>
      <c r="J1396" s="33">
        <f>VLOOKUP(A1396,'097_0309'!A:AM,39,0)</f>
        <v>62.933753943217667</v>
      </c>
      <c r="K1396" s="33">
        <f t="shared" si="21"/>
        <v>0</v>
      </c>
    </row>
    <row r="1397" spans="1:11">
      <c r="A1397" s="30" t="s">
        <v>347</v>
      </c>
      <c r="B1397" s="30" t="s">
        <v>408</v>
      </c>
      <c r="C1397" s="30" t="s">
        <v>413</v>
      </c>
      <c r="D1397" s="30" t="s">
        <v>414</v>
      </c>
      <c r="E1397" s="30"/>
      <c r="F1397" s="30" t="s">
        <v>763</v>
      </c>
      <c r="G1397" s="30" t="s">
        <v>407</v>
      </c>
      <c r="H1397" s="31" t="s">
        <v>371</v>
      </c>
      <c r="I1397" s="40">
        <v>0</v>
      </c>
      <c r="J1397" s="33">
        <f>VLOOKUP(A1397,'097_0309'!A:AM,39,0)</f>
        <v>62.933753943217667</v>
      </c>
      <c r="K1397" s="33">
        <f t="shared" si="21"/>
        <v>0</v>
      </c>
    </row>
    <row r="1398" spans="1:11">
      <c r="A1398" s="30" t="s">
        <v>347</v>
      </c>
      <c r="B1398" s="30" t="s">
        <v>408</v>
      </c>
      <c r="C1398" s="30" t="s">
        <v>413</v>
      </c>
      <c r="D1398" s="30" t="s">
        <v>414</v>
      </c>
      <c r="E1398" s="30"/>
      <c r="F1398" s="30" t="s">
        <v>763</v>
      </c>
      <c r="G1398" s="30" t="s">
        <v>407</v>
      </c>
      <c r="H1398" s="31" t="s">
        <v>374</v>
      </c>
      <c r="I1398" s="40">
        <v>0</v>
      </c>
      <c r="J1398" s="33">
        <f>VLOOKUP(A1398,'097_0309'!A:AM,39,0)</f>
        <v>62.933753943217667</v>
      </c>
      <c r="K1398" s="33">
        <f t="shared" si="21"/>
        <v>0</v>
      </c>
    </row>
    <row r="1399" spans="1:11">
      <c r="A1399" s="30" t="s">
        <v>348</v>
      </c>
      <c r="B1399" s="30" t="s">
        <v>408</v>
      </c>
      <c r="C1399" s="30" t="s">
        <v>413</v>
      </c>
      <c r="D1399" s="30" t="s">
        <v>414</v>
      </c>
      <c r="E1399" s="30"/>
      <c r="F1399" s="30" t="s">
        <v>555</v>
      </c>
      <c r="G1399" s="30" t="s">
        <v>407</v>
      </c>
      <c r="H1399" s="31" t="s">
        <v>375</v>
      </c>
      <c r="I1399" s="40">
        <v>2</v>
      </c>
      <c r="J1399" s="33">
        <f>VLOOKUP(A1399,'097_0309'!A:AM,39,0)</f>
        <v>62.933753943217667</v>
      </c>
      <c r="K1399" s="33">
        <f t="shared" si="21"/>
        <v>125.86750788643533</v>
      </c>
    </row>
    <row r="1400" spans="1:11">
      <c r="A1400" s="30" t="s">
        <v>348</v>
      </c>
      <c r="B1400" s="30" t="s">
        <v>408</v>
      </c>
      <c r="C1400" s="30" t="s">
        <v>413</v>
      </c>
      <c r="D1400" s="30" t="s">
        <v>414</v>
      </c>
      <c r="E1400" s="30"/>
      <c r="F1400" s="30" t="s">
        <v>555</v>
      </c>
      <c r="G1400" s="30" t="s">
        <v>407</v>
      </c>
      <c r="H1400" s="31" t="s">
        <v>373</v>
      </c>
      <c r="I1400" s="40">
        <v>0</v>
      </c>
      <c r="J1400" s="33">
        <f>VLOOKUP(A1400,'097_0309'!A:AM,39,0)</f>
        <v>62.933753943217667</v>
      </c>
      <c r="K1400" s="33">
        <f t="shared" si="21"/>
        <v>0</v>
      </c>
    </row>
    <row r="1401" spans="1:11">
      <c r="A1401" s="30" t="s">
        <v>348</v>
      </c>
      <c r="B1401" s="30" t="s">
        <v>408</v>
      </c>
      <c r="C1401" s="30" t="s">
        <v>413</v>
      </c>
      <c r="D1401" s="30" t="s">
        <v>414</v>
      </c>
      <c r="E1401" s="30"/>
      <c r="F1401" s="30" t="s">
        <v>555</v>
      </c>
      <c r="G1401" s="30" t="s">
        <v>407</v>
      </c>
      <c r="H1401" s="31" t="s">
        <v>372</v>
      </c>
      <c r="I1401" s="40">
        <v>2</v>
      </c>
      <c r="J1401" s="33">
        <f>VLOOKUP(A1401,'097_0309'!A:AM,39,0)</f>
        <v>62.933753943217667</v>
      </c>
      <c r="K1401" s="33">
        <f t="shared" si="21"/>
        <v>125.86750788643533</v>
      </c>
    </row>
    <row r="1402" spans="1:11">
      <c r="A1402" s="30" t="s">
        <v>348</v>
      </c>
      <c r="B1402" s="30" t="s">
        <v>408</v>
      </c>
      <c r="C1402" s="30" t="s">
        <v>413</v>
      </c>
      <c r="D1402" s="30" t="s">
        <v>414</v>
      </c>
      <c r="E1402" s="30"/>
      <c r="F1402" s="30" t="s">
        <v>555</v>
      </c>
      <c r="G1402" s="30" t="s">
        <v>407</v>
      </c>
      <c r="H1402" s="31" t="s">
        <v>371</v>
      </c>
      <c r="I1402" s="40">
        <v>0</v>
      </c>
      <c r="J1402" s="33">
        <f>VLOOKUP(A1402,'097_0309'!A:AM,39,0)</f>
        <v>62.933753943217667</v>
      </c>
      <c r="K1402" s="33">
        <f t="shared" si="21"/>
        <v>0</v>
      </c>
    </row>
    <row r="1403" spans="1:11">
      <c r="A1403" s="30" t="s">
        <v>348</v>
      </c>
      <c r="B1403" s="30" t="s">
        <v>408</v>
      </c>
      <c r="C1403" s="30" t="s">
        <v>413</v>
      </c>
      <c r="D1403" s="30" t="s">
        <v>414</v>
      </c>
      <c r="E1403" s="30"/>
      <c r="F1403" s="30" t="s">
        <v>555</v>
      </c>
      <c r="G1403" s="30" t="s">
        <v>407</v>
      </c>
      <c r="H1403" s="31" t="s">
        <v>374</v>
      </c>
      <c r="I1403" s="40">
        <v>0</v>
      </c>
      <c r="J1403" s="33">
        <f>VLOOKUP(A1403,'097_0309'!A:AM,39,0)</f>
        <v>62.933753943217667</v>
      </c>
      <c r="K1403" s="33">
        <f t="shared" si="21"/>
        <v>0</v>
      </c>
    </row>
    <row r="1404" spans="1:11">
      <c r="A1404" s="30" t="s">
        <v>349</v>
      </c>
      <c r="B1404" s="30" t="s">
        <v>408</v>
      </c>
      <c r="C1404" s="30" t="s">
        <v>413</v>
      </c>
      <c r="D1404" s="30" t="s">
        <v>414</v>
      </c>
      <c r="E1404" s="30"/>
      <c r="F1404" s="30" t="s">
        <v>764</v>
      </c>
      <c r="G1404" s="30" t="s">
        <v>407</v>
      </c>
      <c r="H1404" s="31" t="s">
        <v>373</v>
      </c>
      <c r="I1404" s="40">
        <v>0</v>
      </c>
      <c r="J1404" s="33">
        <f>VLOOKUP(A1404,'097_0309'!A:AM,39,0)</f>
        <v>56.624605678233436</v>
      </c>
      <c r="K1404" s="33">
        <f t="shared" si="21"/>
        <v>0</v>
      </c>
    </row>
    <row r="1405" spans="1:11">
      <c r="A1405" s="30" t="s">
        <v>349</v>
      </c>
      <c r="B1405" s="30" t="s">
        <v>408</v>
      </c>
      <c r="C1405" s="30" t="s">
        <v>413</v>
      </c>
      <c r="D1405" s="30" t="s">
        <v>414</v>
      </c>
      <c r="E1405" s="30"/>
      <c r="F1405" s="30" t="s">
        <v>764</v>
      </c>
      <c r="G1405" s="30" t="s">
        <v>407</v>
      </c>
      <c r="H1405" s="31" t="s">
        <v>372</v>
      </c>
      <c r="I1405" s="40">
        <v>0</v>
      </c>
      <c r="J1405" s="33">
        <f>VLOOKUP(A1405,'097_0309'!A:AM,39,0)</f>
        <v>56.624605678233436</v>
      </c>
      <c r="K1405" s="33">
        <f t="shared" si="21"/>
        <v>0</v>
      </c>
    </row>
    <row r="1406" spans="1:11">
      <c r="A1406" s="30" t="s">
        <v>349</v>
      </c>
      <c r="B1406" s="30" t="s">
        <v>408</v>
      </c>
      <c r="C1406" s="30" t="s">
        <v>413</v>
      </c>
      <c r="D1406" s="30" t="s">
        <v>414</v>
      </c>
      <c r="E1406" s="30"/>
      <c r="F1406" s="30" t="s">
        <v>764</v>
      </c>
      <c r="G1406" s="30" t="s">
        <v>407</v>
      </c>
      <c r="H1406" s="31" t="s">
        <v>371</v>
      </c>
      <c r="I1406" s="40">
        <v>0</v>
      </c>
      <c r="J1406" s="33">
        <f>VLOOKUP(A1406,'097_0309'!A:AM,39,0)</f>
        <v>56.624605678233436</v>
      </c>
      <c r="K1406" s="33">
        <f t="shared" si="21"/>
        <v>0</v>
      </c>
    </row>
    <row r="1407" spans="1:11">
      <c r="A1407" s="30" t="s">
        <v>350</v>
      </c>
      <c r="B1407" s="30" t="s">
        <v>408</v>
      </c>
      <c r="C1407" s="30" t="s">
        <v>413</v>
      </c>
      <c r="D1407" s="30" t="s">
        <v>414</v>
      </c>
      <c r="E1407" s="30"/>
      <c r="F1407" s="30" t="s">
        <v>577</v>
      </c>
      <c r="G1407" s="30" t="s">
        <v>407</v>
      </c>
      <c r="H1407" s="31" t="s">
        <v>375</v>
      </c>
      <c r="I1407" s="40">
        <v>0</v>
      </c>
      <c r="J1407" s="33">
        <f>VLOOKUP(A1407,'097_0309'!A:AM,39,0)</f>
        <v>56.624605678233436</v>
      </c>
      <c r="K1407" s="33">
        <f t="shared" si="21"/>
        <v>0</v>
      </c>
    </row>
    <row r="1408" spans="1:11">
      <c r="A1408" s="30" t="s">
        <v>350</v>
      </c>
      <c r="B1408" s="30" t="s">
        <v>408</v>
      </c>
      <c r="C1408" s="30" t="s">
        <v>413</v>
      </c>
      <c r="D1408" s="30" t="s">
        <v>414</v>
      </c>
      <c r="E1408" s="30"/>
      <c r="F1408" s="30" t="s">
        <v>577</v>
      </c>
      <c r="G1408" s="30" t="s">
        <v>407</v>
      </c>
      <c r="H1408" s="31" t="s">
        <v>372</v>
      </c>
      <c r="I1408" s="40">
        <v>0</v>
      </c>
      <c r="J1408" s="33">
        <f>VLOOKUP(A1408,'097_0309'!A:AM,39,0)</f>
        <v>56.624605678233436</v>
      </c>
      <c r="K1408" s="33">
        <f t="shared" si="21"/>
        <v>0</v>
      </c>
    </row>
    <row r="1409" spans="1:11">
      <c r="A1409" s="30" t="s">
        <v>350</v>
      </c>
      <c r="B1409" s="30" t="s">
        <v>408</v>
      </c>
      <c r="C1409" s="30" t="s">
        <v>413</v>
      </c>
      <c r="D1409" s="30" t="s">
        <v>414</v>
      </c>
      <c r="E1409" s="30"/>
      <c r="F1409" s="30" t="s">
        <v>577</v>
      </c>
      <c r="G1409" s="30" t="s">
        <v>407</v>
      </c>
      <c r="H1409" s="31" t="s">
        <v>374</v>
      </c>
      <c r="I1409" s="40">
        <v>0</v>
      </c>
      <c r="J1409" s="33">
        <f>VLOOKUP(A1409,'097_0309'!A:AM,39,0)</f>
        <v>56.624605678233436</v>
      </c>
      <c r="K1409" s="33">
        <f t="shared" si="21"/>
        <v>0</v>
      </c>
    </row>
    <row r="1410" spans="1:11">
      <c r="A1410" s="30" t="s">
        <v>351</v>
      </c>
      <c r="B1410" s="30" t="s">
        <v>408</v>
      </c>
      <c r="C1410" s="30" t="s">
        <v>413</v>
      </c>
      <c r="D1410" s="30" t="s">
        <v>414</v>
      </c>
      <c r="E1410" s="30"/>
      <c r="F1410" s="30" t="s">
        <v>765</v>
      </c>
      <c r="G1410" s="30" t="s">
        <v>407</v>
      </c>
      <c r="H1410" s="31" t="s">
        <v>375</v>
      </c>
      <c r="I1410" s="40">
        <v>0</v>
      </c>
      <c r="J1410" s="33">
        <f>VLOOKUP(A1410,'097_0309'!A:AM,39,0)</f>
        <v>56.624605678233436</v>
      </c>
      <c r="K1410" s="33">
        <f t="shared" si="21"/>
        <v>0</v>
      </c>
    </row>
    <row r="1411" spans="1:11">
      <c r="A1411" s="30" t="s">
        <v>351</v>
      </c>
      <c r="B1411" s="30" t="s">
        <v>408</v>
      </c>
      <c r="C1411" s="30" t="s">
        <v>413</v>
      </c>
      <c r="D1411" s="30" t="s">
        <v>414</v>
      </c>
      <c r="E1411" s="30"/>
      <c r="F1411" s="30" t="s">
        <v>765</v>
      </c>
      <c r="G1411" s="30" t="s">
        <v>407</v>
      </c>
      <c r="H1411" s="31" t="s">
        <v>373</v>
      </c>
      <c r="I1411" s="40">
        <v>0</v>
      </c>
      <c r="J1411" s="33">
        <f>VLOOKUP(A1411,'097_0309'!A:AM,39,0)</f>
        <v>56.624605678233436</v>
      </c>
      <c r="K1411" s="33">
        <f t="shared" si="21"/>
        <v>0</v>
      </c>
    </row>
    <row r="1412" spans="1:11">
      <c r="A1412" s="30" t="s">
        <v>351</v>
      </c>
      <c r="B1412" s="30" t="s">
        <v>408</v>
      </c>
      <c r="C1412" s="30" t="s">
        <v>413</v>
      </c>
      <c r="D1412" s="30" t="s">
        <v>414</v>
      </c>
      <c r="E1412" s="30"/>
      <c r="F1412" s="30" t="s">
        <v>765</v>
      </c>
      <c r="G1412" s="30" t="s">
        <v>407</v>
      </c>
      <c r="H1412" s="31" t="s">
        <v>372</v>
      </c>
      <c r="I1412" s="40">
        <v>0</v>
      </c>
      <c r="J1412" s="33">
        <f>VLOOKUP(A1412,'097_0309'!A:AM,39,0)</f>
        <v>56.624605678233436</v>
      </c>
      <c r="K1412" s="33">
        <f t="shared" ref="K1412:K1454" si="22">J1412*I1412</f>
        <v>0</v>
      </c>
    </row>
    <row r="1413" spans="1:11">
      <c r="A1413" s="30" t="s">
        <v>352</v>
      </c>
      <c r="B1413" s="30" t="s">
        <v>408</v>
      </c>
      <c r="C1413" s="30" t="s">
        <v>417</v>
      </c>
      <c r="D1413" s="30" t="s">
        <v>411</v>
      </c>
      <c r="E1413" s="30"/>
      <c r="F1413" s="30" t="s">
        <v>406</v>
      </c>
      <c r="G1413" s="30" t="s">
        <v>407</v>
      </c>
      <c r="H1413" s="31" t="s">
        <v>375</v>
      </c>
      <c r="I1413" s="40">
        <v>0</v>
      </c>
      <c r="J1413" s="33">
        <f>VLOOKUP(A1413,'097_0309'!A:AM,39,0)</f>
        <v>94.479495268138805</v>
      </c>
      <c r="K1413" s="33">
        <f t="shared" si="22"/>
        <v>0</v>
      </c>
    </row>
    <row r="1414" spans="1:11">
      <c r="A1414" s="30" t="s">
        <v>352</v>
      </c>
      <c r="B1414" s="30" t="s">
        <v>408</v>
      </c>
      <c r="C1414" s="30" t="s">
        <v>417</v>
      </c>
      <c r="D1414" s="30" t="s">
        <v>411</v>
      </c>
      <c r="E1414" s="30"/>
      <c r="F1414" s="30" t="s">
        <v>406</v>
      </c>
      <c r="G1414" s="30" t="s">
        <v>407</v>
      </c>
      <c r="H1414" s="31" t="s">
        <v>373</v>
      </c>
      <c r="I1414" s="40">
        <v>3</v>
      </c>
      <c r="J1414" s="33">
        <f>VLOOKUP(A1414,'097_0309'!A:AM,39,0)</f>
        <v>94.479495268138805</v>
      </c>
      <c r="K1414" s="33">
        <f t="shared" si="22"/>
        <v>283.43848580441642</v>
      </c>
    </row>
    <row r="1415" spans="1:11">
      <c r="A1415" s="30" t="s">
        <v>352</v>
      </c>
      <c r="B1415" s="30" t="s">
        <v>408</v>
      </c>
      <c r="C1415" s="30" t="s">
        <v>417</v>
      </c>
      <c r="D1415" s="30" t="s">
        <v>411</v>
      </c>
      <c r="E1415" s="30"/>
      <c r="F1415" s="30" t="s">
        <v>406</v>
      </c>
      <c r="G1415" s="30" t="s">
        <v>407</v>
      </c>
      <c r="H1415" s="31" t="s">
        <v>372</v>
      </c>
      <c r="I1415" s="40">
        <v>2</v>
      </c>
      <c r="J1415" s="33">
        <f>VLOOKUP(A1415,'097_0309'!A:AM,39,0)</f>
        <v>94.479495268138805</v>
      </c>
      <c r="K1415" s="33">
        <f t="shared" si="22"/>
        <v>188.95899053627761</v>
      </c>
    </row>
    <row r="1416" spans="1:11">
      <c r="A1416" s="30" t="s">
        <v>352</v>
      </c>
      <c r="B1416" s="30" t="s">
        <v>408</v>
      </c>
      <c r="C1416" s="30" t="s">
        <v>417</v>
      </c>
      <c r="D1416" s="30" t="s">
        <v>411</v>
      </c>
      <c r="E1416" s="30"/>
      <c r="F1416" s="30" t="s">
        <v>406</v>
      </c>
      <c r="G1416" s="30" t="s">
        <v>407</v>
      </c>
      <c r="H1416" s="31" t="s">
        <v>371</v>
      </c>
      <c r="I1416" s="40">
        <v>0</v>
      </c>
      <c r="J1416" s="33">
        <f>VLOOKUP(A1416,'097_0309'!A:AM,39,0)</f>
        <v>94.479495268138805</v>
      </c>
      <c r="K1416" s="33">
        <f t="shared" si="22"/>
        <v>0</v>
      </c>
    </row>
    <row r="1417" spans="1:11">
      <c r="A1417" s="30" t="s">
        <v>352</v>
      </c>
      <c r="B1417" s="30" t="s">
        <v>408</v>
      </c>
      <c r="C1417" s="30" t="s">
        <v>417</v>
      </c>
      <c r="D1417" s="30" t="s">
        <v>411</v>
      </c>
      <c r="E1417" s="30"/>
      <c r="F1417" s="30" t="s">
        <v>406</v>
      </c>
      <c r="G1417" s="30" t="s">
        <v>407</v>
      </c>
      <c r="H1417" s="31" t="s">
        <v>374</v>
      </c>
      <c r="I1417" s="40">
        <v>0</v>
      </c>
      <c r="J1417" s="33">
        <f>VLOOKUP(A1417,'097_0309'!A:AM,39,0)</f>
        <v>94.479495268138805</v>
      </c>
      <c r="K1417" s="33">
        <f t="shared" si="22"/>
        <v>0</v>
      </c>
    </row>
    <row r="1418" spans="1:11">
      <c r="A1418" s="30" t="s">
        <v>353</v>
      </c>
      <c r="B1418" s="30" t="s">
        <v>408</v>
      </c>
      <c r="C1418" s="30" t="s">
        <v>417</v>
      </c>
      <c r="D1418" s="30" t="s">
        <v>411</v>
      </c>
      <c r="E1418" s="30"/>
      <c r="F1418" s="30" t="s">
        <v>410</v>
      </c>
      <c r="G1418" s="30" t="s">
        <v>407</v>
      </c>
      <c r="H1418" s="31" t="s">
        <v>373</v>
      </c>
      <c r="I1418" s="40">
        <v>0</v>
      </c>
      <c r="J1418" s="33">
        <f>VLOOKUP(A1418,'097_0309'!A:AM,39,0)</f>
        <v>78.706624605678229</v>
      </c>
      <c r="K1418" s="33">
        <f t="shared" si="22"/>
        <v>0</v>
      </c>
    </row>
    <row r="1419" spans="1:11">
      <c r="A1419" s="30" t="s">
        <v>353</v>
      </c>
      <c r="B1419" s="30" t="s">
        <v>408</v>
      </c>
      <c r="C1419" s="30" t="s">
        <v>417</v>
      </c>
      <c r="D1419" s="30" t="s">
        <v>411</v>
      </c>
      <c r="E1419" s="30"/>
      <c r="F1419" s="30" t="s">
        <v>410</v>
      </c>
      <c r="G1419" s="30" t="s">
        <v>407</v>
      </c>
      <c r="H1419" s="31" t="s">
        <v>372</v>
      </c>
      <c r="I1419" s="40">
        <v>0</v>
      </c>
      <c r="J1419" s="33">
        <f>VLOOKUP(A1419,'097_0309'!A:AM,39,0)</f>
        <v>78.706624605678229</v>
      </c>
      <c r="K1419" s="33">
        <f t="shared" si="22"/>
        <v>0</v>
      </c>
    </row>
    <row r="1420" spans="1:11">
      <c r="A1420" s="30" t="s">
        <v>353</v>
      </c>
      <c r="B1420" s="30" t="s">
        <v>408</v>
      </c>
      <c r="C1420" s="30" t="s">
        <v>417</v>
      </c>
      <c r="D1420" s="30" t="s">
        <v>411</v>
      </c>
      <c r="E1420" s="30"/>
      <c r="F1420" s="30" t="s">
        <v>410</v>
      </c>
      <c r="G1420" s="30" t="s">
        <v>407</v>
      </c>
      <c r="H1420" s="31" t="s">
        <v>371</v>
      </c>
      <c r="I1420" s="40">
        <v>0</v>
      </c>
      <c r="J1420" s="33">
        <f>VLOOKUP(A1420,'097_0309'!A:AM,39,0)</f>
        <v>78.706624605678229</v>
      </c>
      <c r="K1420" s="33">
        <f t="shared" si="22"/>
        <v>0</v>
      </c>
    </row>
    <row r="1421" spans="1:11">
      <c r="A1421" s="30" t="s">
        <v>354</v>
      </c>
      <c r="B1421" s="30" t="s">
        <v>409</v>
      </c>
      <c r="C1421" s="30" t="s">
        <v>417</v>
      </c>
      <c r="D1421" s="30" t="s">
        <v>414</v>
      </c>
      <c r="E1421" s="30"/>
      <c r="F1421" s="30" t="s">
        <v>769</v>
      </c>
      <c r="G1421" s="30" t="s">
        <v>407</v>
      </c>
      <c r="H1421" s="31" t="s">
        <v>375</v>
      </c>
      <c r="I1421" s="40">
        <v>2</v>
      </c>
      <c r="J1421" s="33">
        <f>VLOOKUP(A1421,'097_0309'!A:AM,39,0)</f>
        <v>56.624605678233436</v>
      </c>
      <c r="K1421" s="33">
        <f t="shared" si="22"/>
        <v>113.24921135646687</v>
      </c>
    </row>
    <row r="1422" spans="1:11">
      <c r="A1422" s="30" t="s">
        <v>354</v>
      </c>
      <c r="B1422" s="30" t="s">
        <v>409</v>
      </c>
      <c r="C1422" s="30" t="s">
        <v>417</v>
      </c>
      <c r="D1422" s="30" t="s">
        <v>414</v>
      </c>
      <c r="E1422" s="30"/>
      <c r="F1422" s="30" t="s">
        <v>769</v>
      </c>
      <c r="G1422" s="30" t="s">
        <v>407</v>
      </c>
      <c r="H1422" s="31" t="s">
        <v>373</v>
      </c>
      <c r="I1422" s="40">
        <v>4</v>
      </c>
      <c r="J1422" s="33">
        <f>VLOOKUP(A1422,'097_0309'!A:AM,39,0)</f>
        <v>56.624605678233436</v>
      </c>
      <c r="K1422" s="33">
        <f t="shared" si="22"/>
        <v>226.49842271293375</v>
      </c>
    </row>
    <row r="1423" spans="1:11">
      <c r="A1423" s="30" t="s">
        <v>354</v>
      </c>
      <c r="B1423" s="30" t="s">
        <v>409</v>
      </c>
      <c r="C1423" s="30" t="s">
        <v>417</v>
      </c>
      <c r="D1423" s="30" t="s">
        <v>414</v>
      </c>
      <c r="E1423" s="30"/>
      <c r="F1423" s="30" t="s">
        <v>769</v>
      </c>
      <c r="G1423" s="30" t="s">
        <v>407</v>
      </c>
      <c r="H1423" s="31" t="s">
        <v>372</v>
      </c>
      <c r="I1423" s="40">
        <v>5</v>
      </c>
      <c r="J1423" s="33">
        <f>VLOOKUP(A1423,'097_0309'!A:AM,39,0)</f>
        <v>56.624605678233436</v>
      </c>
      <c r="K1423" s="33">
        <f t="shared" si="22"/>
        <v>283.12302839116717</v>
      </c>
    </row>
    <row r="1424" spans="1:11">
      <c r="A1424" s="30" t="s">
        <v>354</v>
      </c>
      <c r="B1424" s="30" t="s">
        <v>409</v>
      </c>
      <c r="C1424" s="30" t="s">
        <v>417</v>
      </c>
      <c r="D1424" s="30" t="s">
        <v>414</v>
      </c>
      <c r="E1424" s="30"/>
      <c r="F1424" s="30" t="s">
        <v>769</v>
      </c>
      <c r="G1424" s="30" t="s">
        <v>407</v>
      </c>
      <c r="H1424" s="31" t="s">
        <v>371</v>
      </c>
      <c r="I1424" s="40">
        <v>4</v>
      </c>
      <c r="J1424" s="33">
        <f>VLOOKUP(A1424,'097_0309'!A:AM,39,0)</f>
        <v>56.624605678233436</v>
      </c>
      <c r="K1424" s="33">
        <f t="shared" si="22"/>
        <v>226.49842271293375</v>
      </c>
    </row>
    <row r="1425" spans="1:11">
      <c r="A1425" s="30" t="s">
        <v>354</v>
      </c>
      <c r="B1425" s="30" t="s">
        <v>409</v>
      </c>
      <c r="C1425" s="30" t="s">
        <v>417</v>
      </c>
      <c r="D1425" s="30" t="s">
        <v>414</v>
      </c>
      <c r="E1425" s="30"/>
      <c r="F1425" s="30" t="s">
        <v>769</v>
      </c>
      <c r="G1425" s="30" t="s">
        <v>407</v>
      </c>
      <c r="H1425" s="31" t="s">
        <v>374</v>
      </c>
      <c r="I1425" s="40">
        <v>4</v>
      </c>
      <c r="J1425" s="33">
        <f>VLOOKUP(A1425,'097_0309'!A:AM,39,0)</f>
        <v>56.624605678233436</v>
      </c>
      <c r="K1425" s="33">
        <f t="shared" si="22"/>
        <v>226.49842271293375</v>
      </c>
    </row>
    <row r="1426" spans="1:11">
      <c r="A1426" s="30" t="s">
        <v>355</v>
      </c>
      <c r="B1426" s="30" t="s">
        <v>409</v>
      </c>
      <c r="C1426" s="30" t="s">
        <v>417</v>
      </c>
      <c r="D1426" s="30" t="s">
        <v>414</v>
      </c>
      <c r="E1426" s="30"/>
      <c r="F1426" s="30" t="s">
        <v>475</v>
      </c>
      <c r="G1426" s="30" t="s">
        <v>407</v>
      </c>
      <c r="H1426" s="31" t="s">
        <v>375</v>
      </c>
      <c r="I1426" s="40">
        <v>2</v>
      </c>
      <c r="J1426" s="33">
        <f>VLOOKUP(A1426,'097_0309'!A:AM,39,0)</f>
        <v>56.624605678233436</v>
      </c>
      <c r="K1426" s="33">
        <f t="shared" si="22"/>
        <v>113.24921135646687</v>
      </c>
    </row>
    <row r="1427" spans="1:11">
      <c r="A1427" s="30" t="s">
        <v>355</v>
      </c>
      <c r="B1427" s="30" t="s">
        <v>409</v>
      </c>
      <c r="C1427" s="30" t="s">
        <v>417</v>
      </c>
      <c r="D1427" s="30" t="s">
        <v>414</v>
      </c>
      <c r="E1427" s="30"/>
      <c r="F1427" s="30" t="s">
        <v>475</v>
      </c>
      <c r="G1427" s="30" t="s">
        <v>407</v>
      </c>
      <c r="H1427" s="31" t="s">
        <v>373</v>
      </c>
      <c r="I1427" s="40">
        <v>4</v>
      </c>
      <c r="J1427" s="33">
        <f>VLOOKUP(A1427,'097_0309'!A:AM,39,0)</f>
        <v>56.624605678233436</v>
      </c>
      <c r="K1427" s="33">
        <f t="shared" si="22"/>
        <v>226.49842271293375</v>
      </c>
    </row>
    <row r="1428" spans="1:11">
      <c r="A1428" s="30" t="s">
        <v>355</v>
      </c>
      <c r="B1428" s="30" t="s">
        <v>409</v>
      </c>
      <c r="C1428" s="30" t="s">
        <v>417</v>
      </c>
      <c r="D1428" s="30" t="s">
        <v>414</v>
      </c>
      <c r="E1428" s="30"/>
      <c r="F1428" s="30" t="s">
        <v>475</v>
      </c>
      <c r="G1428" s="30" t="s">
        <v>407</v>
      </c>
      <c r="H1428" s="31" t="s">
        <v>372</v>
      </c>
      <c r="I1428" s="40">
        <v>3</v>
      </c>
      <c r="J1428" s="33">
        <f>VLOOKUP(A1428,'097_0309'!A:AM,39,0)</f>
        <v>56.624605678233436</v>
      </c>
      <c r="K1428" s="33">
        <f t="shared" si="22"/>
        <v>169.87381703470032</v>
      </c>
    </row>
    <row r="1429" spans="1:11">
      <c r="A1429" s="30" t="s">
        <v>355</v>
      </c>
      <c r="B1429" s="30" t="s">
        <v>409</v>
      </c>
      <c r="C1429" s="30" t="s">
        <v>417</v>
      </c>
      <c r="D1429" s="30" t="s">
        <v>414</v>
      </c>
      <c r="E1429" s="30"/>
      <c r="F1429" s="30" t="s">
        <v>475</v>
      </c>
      <c r="G1429" s="30" t="s">
        <v>407</v>
      </c>
      <c r="H1429" s="31" t="s">
        <v>371</v>
      </c>
      <c r="I1429" s="40">
        <v>3</v>
      </c>
      <c r="J1429" s="33">
        <f>VLOOKUP(A1429,'097_0309'!A:AM,39,0)</f>
        <v>56.624605678233436</v>
      </c>
      <c r="K1429" s="33">
        <f t="shared" si="22"/>
        <v>169.87381703470032</v>
      </c>
    </row>
    <row r="1430" spans="1:11">
      <c r="A1430" s="30" t="s">
        <v>355</v>
      </c>
      <c r="B1430" s="30" t="s">
        <v>409</v>
      </c>
      <c r="C1430" s="30" t="s">
        <v>417</v>
      </c>
      <c r="D1430" s="30" t="s">
        <v>414</v>
      </c>
      <c r="E1430" s="30"/>
      <c r="F1430" s="30" t="s">
        <v>475</v>
      </c>
      <c r="G1430" s="30" t="s">
        <v>407</v>
      </c>
      <c r="H1430" s="31" t="s">
        <v>374</v>
      </c>
      <c r="I1430" s="40">
        <v>0</v>
      </c>
      <c r="J1430" s="33">
        <f>VLOOKUP(A1430,'097_0309'!A:AM,39,0)</f>
        <v>56.624605678233436</v>
      </c>
      <c r="K1430" s="33">
        <f t="shared" si="22"/>
        <v>0</v>
      </c>
    </row>
    <row r="1431" spans="1:11">
      <c r="A1431" s="30" t="s">
        <v>356</v>
      </c>
      <c r="B1431" s="30" t="s">
        <v>408</v>
      </c>
      <c r="C1431" s="30" t="s">
        <v>417</v>
      </c>
      <c r="D1431" s="30" t="s">
        <v>420</v>
      </c>
      <c r="E1431" s="30"/>
      <c r="F1431" s="30" t="s">
        <v>771</v>
      </c>
      <c r="G1431" s="30" t="s">
        <v>407</v>
      </c>
      <c r="H1431" s="31" t="s">
        <v>373</v>
      </c>
      <c r="I1431" s="40">
        <v>0</v>
      </c>
      <c r="J1431" s="33">
        <f>VLOOKUP(A1431,'097_0309'!A:AM,39,0)</f>
        <v>141.79810725552051</v>
      </c>
      <c r="K1431" s="33">
        <f t="shared" si="22"/>
        <v>0</v>
      </c>
    </row>
    <row r="1432" spans="1:11">
      <c r="A1432" s="30" t="s">
        <v>356</v>
      </c>
      <c r="B1432" s="30" t="s">
        <v>408</v>
      </c>
      <c r="C1432" s="30" t="s">
        <v>417</v>
      </c>
      <c r="D1432" s="30" t="s">
        <v>420</v>
      </c>
      <c r="E1432" s="30"/>
      <c r="F1432" s="30" t="s">
        <v>771</v>
      </c>
      <c r="G1432" s="30" t="s">
        <v>407</v>
      </c>
      <c r="H1432" s="31" t="s">
        <v>372</v>
      </c>
      <c r="I1432" s="40">
        <v>0</v>
      </c>
      <c r="J1432" s="33">
        <f>VLOOKUP(A1432,'097_0309'!A:AM,39,0)</f>
        <v>141.79810725552051</v>
      </c>
      <c r="K1432" s="33">
        <f t="shared" si="22"/>
        <v>0</v>
      </c>
    </row>
    <row r="1433" spans="1:11">
      <c r="A1433" s="30" t="s">
        <v>357</v>
      </c>
      <c r="B1433" s="30" t="s">
        <v>408</v>
      </c>
      <c r="C1433" s="30" t="s">
        <v>413</v>
      </c>
      <c r="D1433" s="30" t="s">
        <v>411</v>
      </c>
      <c r="E1433" s="30"/>
      <c r="F1433" s="30" t="s">
        <v>761</v>
      </c>
      <c r="G1433" s="30" t="s">
        <v>407</v>
      </c>
      <c r="H1433" s="31" t="s">
        <v>373</v>
      </c>
      <c r="I1433" s="40">
        <v>0</v>
      </c>
      <c r="J1433" s="33">
        <f>VLOOKUP(A1433,'097_0309'!A:AM,39,0)</f>
        <v>78.706624605678229</v>
      </c>
      <c r="K1433" s="33">
        <f t="shared" si="22"/>
        <v>0</v>
      </c>
    </row>
    <row r="1434" spans="1:11">
      <c r="A1434" s="30" t="s">
        <v>357</v>
      </c>
      <c r="B1434" s="30" t="s">
        <v>408</v>
      </c>
      <c r="C1434" s="30" t="s">
        <v>413</v>
      </c>
      <c r="D1434" s="30" t="s">
        <v>411</v>
      </c>
      <c r="E1434" s="30"/>
      <c r="F1434" s="30" t="s">
        <v>761</v>
      </c>
      <c r="G1434" s="30" t="s">
        <v>407</v>
      </c>
      <c r="H1434" s="31" t="s">
        <v>371</v>
      </c>
      <c r="I1434" s="40">
        <v>0</v>
      </c>
      <c r="J1434" s="33">
        <f>VLOOKUP(A1434,'097_0309'!A:AM,39,0)</f>
        <v>78.706624605678229</v>
      </c>
      <c r="K1434" s="33">
        <f t="shared" si="22"/>
        <v>0</v>
      </c>
    </row>
    <row r="1435" spans="1:11">
      <c r="A1435" s="30" t="s">
        <v>357</v>
      </c>
      <c r="B1435" s="30" t="s">
        <v>408</v>
      </c>
      <c r="C1435" s="30" t="s">
        <v>413</v>
      </c>
      <c r="D1435" s="30" t="s">
        <v>411</v>
      </c>
      <c r="E1435" s="30"/>
      <c r="F1435" s="30" t="s">
        <v>761</v>
      </c>
      <c r="G1435" s="30" t="s">
        <v>407</v>
      </c>
      <c r="H1435" s="31" t="s">
        <v>374</v>
      </c>
      <c r="I1435" s="40">
        <v>0</v>
      </c>
      <c r="J1435" s="33">
        <f>VLOOKUP(A1435,'097_0309'!A:AM,39,0)</f>
        <v>78.706624605678229</v>
      </c>
      <c r="K1435" s="33">
        <f t="shared" si="22"/>
        <v>0</v>
      </c>
    </row>
    <row r="1436" spans="1:11">
      <c r="A1436" s="30" t="s">
        <v>358</v>
      </c>
      <c r="B1436" s="30" t="s">
        <v>408</v>
      </c>
      <c r="C1436" s="30" t="s">
        <v>413</v>
      </c>
      <c r="D1436" s="30" t="s">
        <v>411</v>
      </c>
      <c r="E1436" s="30"/>
      <c r="F1436" s="30" t="s">
        <v>773</v>
      </c>
      <c r="G1436" s="30" t="s">
        <v>407</v>
      </c>
      <c r="H1436" s="31" t="s">
        <v>372</v>
      </c>
      <c r="I1436" s="40">
        <v>0</v>
      </c>
      <c r="J1436" s="33">
        <f>VLOOKUP(A1436,'097_0309'!A:AM,39,0)</f>
        <v>78.706624605678229</v>
      </c>
      <c r="K1436" s="33">
        <f t="shared" si="22"/>
        <v>0</v>
      </c>
    </row>
    <row r="1437" spans="1:11">
      <c r="A1437" s="30" t="s">
        <v>358</v>
      </c>
      <c r="B1437" s="30" t="s">
        <v>408</v>
      </c>
      <c r="C1437" s="30" t="s">
        <v>413</v>
      </c>
      <c r="D1437" s="30" t="s">
        <v>411</v>
      </c>
      <c r="E1437" s="30"/>
      <c r="F1437" s="30" t="s">
        <v>773</v>
      </c>
      <c r="G1437" s="30" t="s">
        <v>407</v>
      </c>
      <c r="H1437" s="31" t="s">
        <v>371</v>
      </c>
      <c r="I1437" s="40">
        <v>0</v>
      </c>
      <c r="J1437" s="33">
        <f>VLOOKUP(A1437,'097_0309'!A:AM,39,0)</f>
        <v>78.706624605678229</v>
      </c>
      <c r="K1437" s="33">
        <f t="shared" si="22"/>
        <v>0</v>
      </c>
    </row>
    <row r="1438" spans="1:11">
      <c r="A1438" s="30" t="s">
        <v>359</v>
      </c>
      <c r="B1438" s="30" t="s">
        <v>408</v>
      </c>
      <c r="C1438" s="30" t="s">
        <v>413</v>
      </c>
      <c r="D1438" s="30" t="s">
        <v>411</v>
      </c>
      <c r="E1438" s="30"/>
      <c r="F1438" s="30" t="s">
        <v>657</v>
      </c>
      <c r="G1438" s="30" t="s">
        <v>407</v>
      </c>
      <c r="H1438" s="31" t="s">
        <v>375</v>
      </c>
      <c r="I1438" s="40">
        <v>0</v>
      </c>
      <c r="J1438" s="33">
        <f>VLOOKUP(A1438,'097_0309'!A:AM,39,0)</f>
        <v>78.706624605678229</v>
      </c>
      <c r="K1438" s="33">
        <f t="shared" si="22"/>
        <v>0</v>
      </c>
    </row>
    <row r="1439" spans="1:11">
      <c r="A1439" s="30" t="s">
        <v>359</v>
      </c>
      <c r="B1439" s="30" t="s">
        <v>408</v>
      </c>
      <c r="C1439" s="30" t="s">
        <v>413</v>
      </c>
      <c r="D1439" s="30" t="s">
        <v>411</v>
      </c>
      <c r="E1439" s="30"/>
      <c r="F1439" s="30" t="s">
        <v>657</v>
      </c>
      <c r="G1439" s="30" t="s">
        <v>407</v>
      </c>
      <c r="H1439" s="31" t="s">
        <v>373</v>
      </c>
      <c r="I1439" s="40">
        <v>0</v>
      </c>
      <c r="J1439" s="33">
        <f>VLOOKUP(A1439,'097_0309'!A:AM,39,0)</f>
        <v>78.706624605678229</v>
      </c>
      <c r="K1439" s="33">
        <f t="shared" si="22"/>
        <v>0</v>
      </c>
    </row>
    <row r="1440" spans="1:11">
      <c r="A1440" s="30" t="s">
        <v>359</v>
      </c>
      <c r="B1440" s="30" t="s">
        <v>408</v>
      </c>
      <c r="C1440" s="30" t="s">
        <v>413</v>
      </c>
      <c r="D1440" s="30" t="s">
        <v>411</v>
      </c>
      <c r="E1440" s="30"/>
      <c r="F1440" s="30" t="s">
        <v>657</v>
      </c>
      <c r="G1440" s="30" t="s">
        <v>407</v>
      </c>
      <c r="H1440" s="31" t="s">
        <v>372</v>
      </c>
      <c r="I1440" s="40">
        <v>0</v>
      </c>
      <c r="J1440" s="33">
        <f>VLOOKUP(A1440,'097_0309'!A:AM,39,0)</f>
        <v>78.706624605678229</v>
      </c>
      <c r="K1440" s="33">
        <f t="shared" si="22"/>
        <v>0</v>
      </c>
    </row>
    <row r="1441" spans="1:11">
      <c r="A1441" s="30" t="s">
        <v>359</v>
      </c>
      <c r="B1441" s="30" t="s">
        <v>408</v>
      </c>
      <c r="C1441" s="30" t="s">
        <v>413</v>
      </c>
      <c r="D1441" s="30" t="s">
        <v>411</v>
      </c>
      <c r="E1441" s="30"/>
      <c r="F1441" s="30" t="s">
        <v>657</v>
      </c>
      <c r="G1441" s="30" t="s">
        <v>407</v>
      </c>
      <c r="H1441" s="31" t="s">
        <v>371</v>
      </c>
      <c r="I1441" s="40">
        <v>0</v>
      </c>
      <c r="J1441" s="33">
        <f>VLOOKUP(A1441,'097_0309'!A:AM,39,0)</f>
        <v>78.706624605678229</v>
      </c>
      <c r="K1441" s="33">
        <f t="shared" si="22"/>
        <v>0</v>
      </c>
    </row>
    <row r="1442" spans="1:11">
      <c r="A1442" s="30" t="s">
        <v>359</v>
      </c>
      <c r="B1442" s="30" t="s">
        <v>408</v>
      </c>
      <c r="C1442" s="30" t="s">
        <v>413</v>
      </c>
      <c r="D1442" s="30" t="s">
        <v>411</v>
      </c>
      <c r="E1442" s="30"/>
      <c r="F1442" s="30" t="s">
        <v>657</v>
      </c>
      <c r="G1442" s="30" t="s">
        <v>407</v>
      </c>
      <c r="H1442" s="31" t="s">
        <v>374</v>
      </c>
      <c r="I1442" s="40">
        <v>0</v>
      </c>
      <c r="J1442" s="33">
        <f>VLOOKUP(A1442,'097_0309'!A:AM,39,0)</f>
        <v>78.706624605678229</v>
      </c>
      <c r="K1442" s="33">
        <f t="shared" si="22"/>
        <v>0</v>
      </c>
    </row>
    <row r="1443" spans="1:11">
      <c r="A1443" s="30" t="s">
        <v>360</v>
      </c>
      <c r="B1443" s="30" t="s">
        <v>408</v>
      </c>
      <c r="C1443" s="30" t="s">
        <v>413</v>
      </c>
      <c r="D1443" s="30" t="s">
        <v>411</v>
      </c>
      <c r="E1443" s="30"/>
      <c r="F1443" s="30" t="s">
        <v>774</v>
      </c>
      <c r="G1443" s="30" t="s">
        <v>407</v>
      </c>
      <c r="H1443" s="31" t="s">
        <v>375</v>
      </c>
      <c r="I1443" s="40">
        <v>0</v>
      </c>
      <c r="J1443" s="33">
        <f>VLOOKUP(A1443,'097_0309'!A:AM,39,0)</f>
        <v>78.706624605678229</v>
      </c>
      <c r="K1443" s="33">
        <f t="shared" si="22"/>
        <v>0</v>
      </c>
    </row>
    <row r="1444" spans="1:11">
      <c r="A1444" s="30" t="s">
        <v>360</v>
      </c>
      <c r="B1444" s="30" t="s">
        <v>408</v>
      </c>
      <c r="C1444" s="30" t="s">
        <v>413</v>
      </c>
      <c r="D1444" s="30" t="s">
        <v>411</v>
      </c>
      <c r="E1444" s="30"/>
      <c r="F1444" s="30" t="s">
        <v>774</v>
      </c>
      <c r="G1444" s="30" t="s">
        <v>407</v>
      </c>
      <c r="H1444" s="31" t="s">
        <v>373</v>
      </c>
      <c r="I1444" s="40">
        <v>0</v>
      </c>
      <c r="J1444" s="33">
        <f>VLOOKUP(A1444,'097_0309'!A:AM,39,0)</f>
        <v>78.706624605678229</v>
      </c>
      <c r="K1444" s="33">
        <f t="shared" si="22"/>
        <v>0</v>
      </c>
    </row>
    <row r="1445" spans="1:11">
      <c r="A1445" s="30" t="s">
        <v>360</v>
      </c>
      <c r="B1445" s="30" t="s">
        <v>408</v>
      </c>
      <c r="C1445" s="30" t="s">
        <v>413</v>
      </c>
      <c r="D1445" s="30" t="s">
        <v>411</v>
      </c>
      <c r="E1445" s="30"/>
      <c r="F1445" s="30" t="s">
        <v>774</v>
      </c>
      <c r="G1445" s="30" t="s">
        <v>407</v>
      </c>
      <c r="H1445" s="31" t="s">
        <v>372</v>
      </c>
      <c r="I1445" s="40">
        <v>0</v>
      </c>
      <c r="J1445" s="33">
        <f>VLOOKUP(A1445,'097_0309'!A:AM,39,0)</f>
        <v>78.706624605678229</v>
      </c>
      <c r="K1445" s="33">
        <f t="shared" si="22"/>
        <v>0</v>
      </c>
    </row>
    <row r="1446" spans="1:11">
      <c r="A1446" s="30" t="s">
        <v>360</v>
      </c>
      <c r="B1446" s="30" t="s">
        <v>408</v>
      </c>
      <c r="C1446" s="30" t="s">
        <v>413</v>
      </c>
      <c r="D1446" s="30" t="s">
        <v>411</v>
      </c>
      <c r="E1446" s="30"/>
      <c r="F1446" s="30" t="s">
        <v>774</v>
      </c>
      <c r="G1446" s="30" t="s">
        <v>407</v>
      </c>
      <c r="H1446" s="31" t="s">
        <v>371</v>
      </c>
      <c r="I1446" s="40">
        <v>0</v>
      </c>
      <c r="J1446" s="33">
        <f>VLOOKUP(A1446,'097_0309'!A:AM,39,0)</f>
        <v>78.706624605678229</v>
      </c>
      <c r="K1446" s="33">
        <f t="shared" si="22"/>
        <v>0</v>
      </c>
    </row>
    <row r="1447" spans="1:11">
      <c r="A1447" s="30" t="s">
        <v>360</v>
      </c>
      <c r="B1447" s="30" t="s">
        <v>408</v>
      </c>
      <c r="C1447" s="30" t="s">
        <v>413</v>
      </c>
      <c r="D1447" s="30" t="s">
        <v>411</v>
      </c>
      <c r="E1447" s="30"/>
      <c r="F1447" s="30" t="s">
        <v>774</v>
      </c>
      <c r="G1447" s="30" t="s">
        <v>407</v>
      </c>
      <c r="H1447" s="31" t="s">
        <v>374</v>
      </c>
      <c r="I1447" s="40">
        <v>0</v>
      </c>
      <c r="J1447" s="33">
        <f>VLOOKUP(A1447,'097_0309'!A:AM,39,0)</f>
        <v>78.706624605678229</v>
      </c>
      <c r="K1447" s="33">
        <f t="shared" si="22"/>
        <v>0</v>
      </c>
    </row>
    <row r="1448" spans="1:11">
      <c r="A1448" s="30" t="s">
        <v>361</v>
      </c>
      <c r="B1448" s="30" t="s">
        <v>408</v>
      </c>
      <c r="C1448" s="30" t="s">
        <v>413</v>
      </c>
      <c r="D1448" s="30" t="s">
        <v>411</v>
      </c>
      <c r="E1448" s="30"/>
      <c r="F1448" s="30" t="s">
        <v>775</v>
      </c>
      <c r="G1448" s="30" t="s">
        <v>407</v>
      </c>
      <c r="H1448" s="31" t="s">
        <v>372</v>
      </c>
      <c r="I1448" s="40">
        <v>0</v>
      </c>
      <c r="J1448" s="33">
        <f>VLOOKUP(A1448,'097_0309'!A:AM,39,0)</f>
        <v>78.706624605678229</v>
      </c>
      <c r="K1448" s="33">
        <f t="shared" si="22"/>
        <v>0</v>
      </c>
    </row>
    <row r="1449" spans="1:11">
      <c r="A1449" s="30" t="s">
        <v>361</v>
      </c>
      <c r="B1449" s="30" t="s">
        <v>408</v>
      </c>
      <c r="C1449" s="30" t="s">
        <v>413</v>
      </c>
      <c r="D1449" s="30" t="s">
        <v>411</v>
      </c>
      <c r="E1449" s="30"/>
      <c r="F1449" s="30" t="s">
        <v>775</v>
      </c>
      <c r="G1449" s="30" t="s">
        <v>407</v>
      </c>
      <c r="H1449" s="31" t="s">
        <v>371</v>
      </c>
      <c r="I1449" s="40">
        <v>0</v>
      </c>
      <c r="J1449" s="33">
        <f>VLOOKUP(A1449,'097_0309'!A:AM,39,0)</f>
        <v>78.706624605678229</v>
      </c>
      <c r="K1449" s="33">
        <f t="shared" si="22"/>
        <v>0</v>
      </c>
    </row>
    <row r="1450" spans="1:11">
      <c r="A1450" s="30" t="s">
        <v>362</v>
      </c>
      <c r="B1450" s="30" t="s">
        <v>408</v>
      </c>
      <c r="C1450" s="30" t="s">
        <v>413</v>
      </c>
      <c r="D1450" s="30" t="s">
        <v>411</v>
      </c>
      <c r="E1450" s="30"/>
      <c r="F1450" s="30" t="s">
        <v>776</v>
      </c>
      <c r="G1450" s="30" t="s">
        <v>407</v>
      </c>
      <c r="H1450" s="31" t="s">
        <v>375</v>
      </c>
      <c r="I1450" s="40">
        <v>0</v>
      </c>
      <c r="J1450" s="33">
        <f>VLOOKUP(A1450,'097_0309'!A:AM,39,0)</f>
        <v>78.706624605678229</v>
      </c>
      <c r="K1450" s="33">
        <f t="shared" si="22"/>
        <v>0</v>
      </c>
    </row>
    <row r="1451" spans="1:11">
      <c r="A1451" s="30" t="s">
        <v>362</v>
      </c>
      <c r="B1451" s="30" t="s">
        <v>408</v>
      </c>
      <c r="C1451" s="30" t="s">
        <v>413</v>
      </c>
      <c r="D1451" s="30" t="s">
        <v>411</v>
      </c>
      <c r="E1451" s="30"/>
      <c r="F1451" s="30" t="s">
        <v>776</v>
      </c>
      <c r="G1451" s="30" t="s">
        <v>407</v>
      </c>
      <c r="H1451" s="31" t="s">
        <v>372</v>
      </c>
      <c r="I1451" s="40">
        <v>0</v>
      </c>
      <c r="J1451" s="33">
        <f>VLOOKUP(A1451,'097_0309'!A:AM,39,0)</f>
        <v>78.706624605678229</v>
      </c>
      <c r="K1451" s="33">
        <f t="shared" si="22"/>
        <v>0</v>
      </c>
    </row>
    <row r="1452" spans="1:11">
      <c r="A1452" s="30" t="s">
        <v>362</v>
      </c>
      <c r="B1452" s="30" t="s">
        <v>408</v>
      </c>
      <c r="C1452" s="30" t="s">
        <v>413</v>
      </c>
      <c r="D1452" s="30" t="s">
        <v>411</v>
      </c>
      <c r="E1452" s="30"/>
      <c r="F1452" s="30" t="s">
        <v>776</v>
      </c>
      <c r="G1452" s="30" t="s">
        <v>407</v>
      </c>
      <c r="H1452" s="31" t="s">
        <v>371</v>
      </c>
      <c r="I1452" s="40">
        <v>0</v>
      </c>
      <c r="J1452" s="33">
        <f>VLOOKUP(A1452,'097_0309'!A:AM,39,0)</f>
        <v>78.706624605678229</v>
      </c>
      <c r="K1452" s="33">
        <f t="shared" si="22"/>
        <v>0</v>
      </c>
    </row>
    <row r="1453" spans="1:11">
      <c r="A1453" s="30" t="s">
        <v>363</v>
      </c>
      <c r="B1453" s="30" t="s">
        <v>408</v>
      </c>
      <c r="C1453" s="30" t="s">
        <v>413</v>
      </c>
      <c r="D1453" s="30" t="s">
        <v>411</v>
      </c>
      <c r="E1453" s="30"/>
      <c r="F1453" s="30" t="s">
        <v>777</v>
      </c>
      <c r="G1453" s="30" t="s">
        <v>407</v>
      </c>
      <c r="H1453" s="31" t="s">
        <v>373</v>
      </c>
      <c r="I1453" s="40">
        <v>0</v>
      </c>
      <c r="J1453" s="33">
        <f>VLOOKUP(A1453,'097_0309'!A:AM,39,0)</f>
        <v>78.706624605678229</v>
      </c>
      <c r="K1453" s="33">
        <f t="shared" si="22"/>
        <v>0</v>
      </c>
    </row>
    <row r="1454" spans="1:11">
      <c r="A1454" s="30" t="s">
        <v>363</v>
      </c>
      <c r="B1454" s="30" t="s">
        <v>408</v>
      </c>
      <c r="C1454" s="30" t="s">
        <v>413</v>
      </c>
      <c r="D1454" s="30" t="s">
        <v>411</v>
      </c>
      <c r="E1454" s="30"/>
      <c r="F1454" s="30" t="s">
        <v>777</v>
      </c>
      <c r="G1454" s="30" t="s">
        <v>407</v>
      </c>
      <c r="H1454" s="31" t="s">
        <v>374</v>
      </c>
      <c r="I1454" s="40">
        <v>0</v>
      </c>
      <c r="J1454" s="33">
        <f>VLOOKUP(A1454,'097_0309'!A:AM,39,0)</f>
        <v>78.706624605678229</v>
      </c>
      <c r="K1454" s="33">
        <f t="shared" si="2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workbookViewId="0">
      <selection activeCell="L1" sqref="L1:L1048576"/>
    </sheetView>
  </sheetViews>
  <sheetFormatPr defaultColWidth="90.7109375" defaultRowHeight="15"/>
  <cols>
    <col min="1" max="1" width="15.42578125" style="41" bestFit="1" customWidth="1"/>
    <col min="2" max="2" width="12.7109375" style="41" bestFit="1" customWidth="1"/>
    <col min="3" max="3" width="20.5703125" style="41" bestFit="1" customWidth="1"/>
    <col min="4" max="4" width="14.140625" style="41" bestFit="1" customWidth="1"/>
    <col min="5" max="5" width="16.5703125" style="41" bestFit="1" customWidth="1"/>
    <col min="6" max="6" width="38.7109375" style="41" bestFit="1" customWidth="1"/>
    <col min="7" max="7" width="13.7109375" style="41" bestFit="1" customWidth="1"/>
    <col min="8" max="8" width="9" style="42" bestFit="1" customWidth="1"/>
    <col min="9" max="9" width="10.28515625" style="41" bestFit="1" customWidth="1"/>
    <col min="10" max="10" width="9.42578125" style="43" bestFit="1" customWidth="1"/>
    <col min="11" max="11" width="13.28515625" style="43" bestFit="1" customWidth="1"/>
    <col min="12" max="16384" width="90.7109375" style="41"/>
  </cols>
  <sheetData>
    <row r="1" spans="1:11" ht="15.75">
      <c r="I1" s="39">
        <f>SUM(I3:I1454)</f>
        <v>6026</v>
      </c>
      <c r="J1" s="35">
        <f>K1/I1</f>
        <v>65.290261652712047</v>
      </c>
      <c r="K1" s="36">
        <f>SUM(K3:K1454)</f>
        <v>393439.11671924283</v>
      </c>
    </row>
    <row r="2" spans="1:11">
      <c r="A2" s="37" t="s">
        <v>1147</v>
      </c>
      <c r="B2" s="37" t="s">
        <v>395</v>
      </c>
      <c r="C2" s="37" t="s">
        <v>396</v>
      </c>
      <c r="D2" s="37" t="s">
        <v>397</v>
      </c>
      <c r="E2" s="37" t="s">
        <v>398</v>
      </c>
      <c r="F2" s="37" t="s">
        <v>399</v>
      </c>
      <c r="G2" s="37" t="s">
        <v>400</v>
      </c>
      <c r="H2" s="37" t="s">
        <v>1156</v>
      </c>
      <c r="I2" s="13" t="s">
        <v>1154</v>
      </c>
      <c r="J2" s="38" t="s">
        <v>401</v>
      </c>
      <c r="K2" s="38" t="s">
        <v>1149</v>
      </c>
    </row>
    <row r="3" spans="1:11">
      <c r="A3" s="44" t="s">
        <v>0</v>
      </c>
      <c r="B3" s="44" t="s">
        <v>402</v>
      </c>
      <c r="C3" s="44" t="s">
        <v>403</v>
      </c>
      <c r="D3" s="44" t="s">
        <v>404</v>
      </c>
      <c r="E3" s="44"/>
      <c r="F3" s="44" t="s">
        <v>406</v>
      </c>
      <c r="G3" s="44" t="s">
        <v>407</v>
      </c>
      <c r="H3" s="45">
        <v>30</v>
      </c>
      <c r="I3" s="40">
        <v>0</v>
      </c>
      <c r="J3" s="33">
        <f>VLOOKUP(A3,'097_0309'!A:AM,39,0)</f>
        <v>78.706624605678229</v>
      </c>
      <c r="K3" s="33">
        <f>J3*I3</f>
        <v>0</v>
      </c>
    </row>
    <row r="4" spans="1:11">
      <c r="A4" s="44" t="s">
        <v>0</v>
      </c>
      <c r="B4" s="44" t="s">
        <v>402</v>
      </c>
      <c r="C4" s="44" t="s">
        <v>403</v>
      </c>
      <c r="D4" s="44" t="s">
        <v>404</v>
      </c>
      <c r="E4" s="44"/>
      <c r="F4" s="44" t="s">
        <v>406</v>
      </c>
      <c r="G4" s="44" t="s">
        <v>407</v>
      </c>
      <c r="H4" s="45">
        <v>32</v>
      </c>
      <c r="I4" s="40">
        <v>0</v>
      </c>
      <c r="J4" s="33">
        <f>VLOOKUP(A4,'097_0309'!A:AM,39,0)</f>
        <v>78.706624605678229</v>
      </c>
      <c r="K4" s="33">
        <f t="shared" ref="K4:K67" si="0">J4*I4</f>
        <v>0</v>
      </c>
    </row>
    <row r="5" spans="1:11">
      <c r="A5" s="44" t="s">
        <v>0</v>
      </c>
      <c r="B5" s="44" t="s">
        <v>402</v>
      </c>
      <c r="C5" s="44" t="s">
        <v>403</v>
      </c>
      <c r="D5" s="44" t="s">
        <v>404</v>
      </c>
      <c r="E5" s="44"/>
      <c r="F5" s="44" t="s">
        <v>406</v>
      </c>
      <c r="G5" s="44" t="s">
        <v>407</v>
      </c>
      <c r="H5" s="45">
        <v>34</v>
      </c>
      <c r="I5" s="40">
        <v>1</v>
      </c>
      <c r="J5" s="33">
        <f>VLOOKUP(A5,'097_0309'!A:AM,39,0)</f>
        <v>78.706624605678229</v>
      </c>
      <c r="K5" s="33">
        <f t="shared" si="0"/>
        <v>78.706624605678229</v>
      </c>
    </row>
    <row r="6" spans="1:11">
      <c r="A6" s="44" t="s">
        <v>0</v>
      </c>
      <c r="B6" s="44" t="s">
        <v>402</v>
      </c>
      <c r="C6" s="44" t="s">
        <v>403</v>
      </c>
      <c r="D6" s="44" t="s">
        <v>404</v>
      </c>
      <c r="E6" s="44"/>
      <c r="F6" s="44" t="s">
        <v>406</v>
      </c>
      <c r="G6" s="44" t="s">
        <v>407</v>
      </c>
      <c r="H6" s="45">
        <v>36</v>
      </c>
      <c r="I6" s="40">
        <v>0</v>
      </c>
      <c r="J6" s="33">
        <f>VLOOKUP(A6,'097_0309'!A:AM,39,0)</f>
        <v>78.706624605678229</v>
      </c>
      <c r="K6" s="33">
        <f t="shared" si="0"/>
        <v>0</v>
      </c>
    </row>
    <row r="7" spans="1:11">
      <c r="A7" s="44" t="s">
        <v>1</v>
      </c>
      <c r="B7" s="44" t="s">
        <v>402</v>
      </c>
      <c r="C7" s="44" t="s">
        <v>403</v>
      </c>
      <c r="D7" s="44" t="s">
        <v>404</v>
      </c>
      <c r="E7" s="44"/>
      <c r="F7" s="44" t="s">
        <v>410</v>
      </c>
      <c r="G7" s="44" t="s">
        <v>407</v>
      </c>
      <c r="H7" s="45">
        <v>32</v>
      </c>
      <c r="I7" s="40">
        <v>4</v>
      </c>
      <c r="J7" s="33">
        <f>VLOOKUP(A7,'097_0309'!A:AM,39,0)</f>
        <v>78.706624605678229</v>
      </c>
      <c r="K7" s="33">
        <f t="shared" si="0"/>
        <v>314.82649842271292</v>
      </c>
    </row>
    <row r="8" spans="1:11">
      <c r="A8" s="44" t="s">
        <v>1</v>
      </c>
      <c r="B8" s="44" t="s">
        <v>402</v>
      </c>
      <c r="C8" s="44" t="s">
        <v>403</v>
      </c>
      <c r="D8" s="44" t="s">
        <v>404</v>
      </c>
      <c r="E8" s="44"/>
      <c r="F8" s="44" t="s">
        <v>410</v>
      </c>
      <c r="G8" s="44" t="s">
        <v>407</v>
      </c>
      <c r="H8" s="45">
        <v>34</v>
      </c>
      <c r="I8" s="40">
        <v>11</v>
      </c>
      <c r="J8" s="33">
        <f>VLOOKUP(A8,'097_0309'!A:AM,39,0)</f>
        <v>78.706624605678229</v>
      </c>
      <c r="K8" s="33">
        <f t="shared" si="0"/>
        <v>865.77287066246049</v>
      </c>
    </row>
    <row r="9" spans="1:11">
      <c r="A9" s="44" t="s">
        <v>1</v>
      </c>
      <c r="B9" s="44" t="s">
        <v>402</v>
      </c>
      <c r="C9" s="44" t="s">
        <v>403</v>
      </c>
      <c r="D9" s="44" t="s">
        <v>404</v>
      </c>
      <c r="E9" s="44"/>
      <c r="F9" s="44" t="s">
        <v>410</v>
      </c>
      <c r="G9" s="44" t="s">
        <v>407</v>
      </c>
      <c r="H9" s="45">
        <v>36</v>
      </c>
      <c r="I9" s="40">
        <v>8</v>
      </c>
      <c r="J9" s="33">
        <f>VLOOKUP(A9,'097_0309'!A:AM,39,0)</f>
        <v>78.706624605678229</v>
      </c>
      <c r="K9" s="33">
        <f t="shared" si="0"/>
        <v>629.65299684542583</v>
      </c>
    </row>
    <row r="10" spans="1:11">
      <c r="A10" s="44" t="s">
        <v>1</v>
      </c>
      <c r="B10" s="44" t="s">
        <v>402</v>
      </c>
      <c r="C10" s="44" t="s">
        <v>403</v>
      </c>
      <c r="D10" s="44" t="s">
        <v>404</v>
      </c>
      <c r="E10" s="44"/>
      <c r="F10" s="44" t="s">
        <v>410</v>
      </c>
      <c r="G10" s="44" t="s">
        <v>407</v>
      </c>
      <c r="H10" s="45">
        <v>38</v>
      </c>
      <c r="I10" s="40">
        <v>3</v>
      </c>
      <c r="J10" s="33">
        <f>VLOOKUP(A10,'097_0309'!A:AM,39,0)</f>
        <v>78.706624605678229</v>
      </c>
      <c r="K10" s="33">
        <f t="shared" si="0"/>
        <v>236.11987381703469</v>
      </c>
    </row>
    <row r="11" spans="1:11">
      <c r="A11" s="44" t="s">
        <v>1</v>
      </c>
      <c r="B11" s="44" t="s">
        <v>402</v>
      </c>
      <c r="C11" s="44" t="s">
        <v>403</v>
      </c>
      <c r="D11" s="44" t="s">
        <v>404</v>
      </c>
      <c r="E11" s="44"/>
      <c r="F11" s="44" t="s">
        <v>410</v>
      </c>
      <c r="G11" s="44" t="s">
        <v>407</v>
      </c>
      <c r="H11" s="45">
        <v>40</v>
      </c>
      <c r="I11" s="40">
        <v>0</v>
      </c>
      <c r="J11" s="33">
        <f>VLOOKUP(A11,'097_0309'!A:AM,39,0)</f>
        <v>78.706624605678229</v>
      </c>
      <c r="K11" s="33">
        <f t="shared" si="0"/>
        <v>0</v>
      </c>
    </row>
    <row r="12" spans="1:11">
      <c r="A12" s="44" t="s">
        <v>2</v>
      </c>
      <c r="B12" s="44" t="s">
        <v>402</v>
      </c>
      <c r="C12" s="44" t="s">
        <v>403</v>
      </c>
      <c r="D12" s="44" t="s">
        <v>411</v>
      </c>
      <c r="E12" s="44"/>
      <c r="F12" s="44" t="s">
        <v>406</v>
      </c>
      <c r="G12" s="44" t="s">
        <v>407</v>
      </c>
      <c r="H12" s="45">
        <v>38</v>
      </c>
      <c r="I12" s="40">
        <v>0</v>
      </c>
      <c r="J12" s="33">
        <f>VLOOKUP(A12,'097_0309'!A:AM,39,0)</f>
        <v>47.160883280757098</v>
      </c>
      <c r="K12" s="33">
        <f t="shared" si="0"/>
        <v>0</v>
      </c>
    </row>
    <row r="13" spans="1:11">
      <c r="A13" s="44" t="s">
        <v>3</v>
      </c>
      <c r="B13" s="44" t="s">
        <v>408</v>
      </c>
      <c r="C13" s="44" t="s">
        <v>413</v>
      </c>
      <c r="D13" s="44" t="s">
        <v>414</v>
      </c>
      <c r="E13" s="44"/>
      <c r="F13" s="44" t="s">
        <v>406</v>
      </c>
      <c r="G13" s="44" t="s">
        <v>407</v>
      </c>
      <c r="H13" s="45" t="s">
        <v>375</v>
      </c>
      <c r="I13" s="40">
        <v>18</v>
      </c>
      <c r="J13" s="33">
        <f>VLOOKUP(A13,'097_0309'!A:AM,39,0)</f>
        <v>62.933753943217667</v>
      </c>
      <c r="K13" s="33">
        <f t="shared" si="0"/>
        <v>1132.807570977918</v>
      </c>
    </row>
    <row r="14" spans="1:11">
      <c r="A14" s="44" t="s">
        <v>3</v>
      </c>
      <c r="B14" s="44" t="s">
        <v>408</v>
      </c>
      <c r="C14" s="44" t="s">
        <v>413</v>
      </c>
      <c r="D14" s="44" t="s">
        <v>414</v>
      </c>
      <c r="E14" s="44"/>
      <c r="F14" s="44" t="s">
        <v>406</v>
      </c>
      <c r="G14" s="44" t="s">
        <v>407</v>
      </c>
      <c r="H14" s="45" t="s">
        <v>373</v>
      </c>
      <c r="I14" s="40">
        <v>46</v>
      </c>
      <c r="J14" s="33">
        <f>VLOOKUP(A14,'097_0309'!A:AM,39,0)</f>
        <v>62.933753943217667</v>
      </c>
      <c r="K14" s="33">
        <f t="shared" si="0"/>
        <v>2894.9526813880125</v>
      </c>
    </row>
    <row r="15" spans="1:11">
      <c r="A15" s="44" t="s">
        <v>3</v>
      </c>
      <c r="B15" s="44" t="s">
        <v>408</v>
      </c>
      <c r="C15" s="44" t="s">
        <v>413</v>
      </c>
      <c r="D15" s="44" t="s">
        <v>414</v>
      </c>
      <c r="E15" s="44"/>
      <c r="F15" s="44" t="s">
        <v>406</v>
      </c>
      <c r="G15" s="44" t="s">
        <v>407</v>
      </c>
      <c r="H15" s="45" t="s">
        <v>372</v>
      </c>
      <c r="I15" s="40">
        <v>32</v>
      </c>
      <c r="J15" s="33">
        <f>VLOOKUP(A15,'097_0309'!A:AM,39,0)</f>
        <v>62.933753943217667</v>
      </c>
      <c r="K15" s="33">
        <f t="shared" si="0"/>
        <v>2013.8801261829653</v>
      </c>
    </row>
    <row r="16" spans="1:11">
      <c r="A16" s="44" t="s">
        <v>3</v>
      </c>
      <c r="B16" s="44" t="s">
        <v>408</v>
      </c>
      <c r="C16" s="44" t="s">
        <v>413</v>
      </c>
      <c r="D16" s="44" t="s">
        <v>414</v>
      </c>
      <c r="E16" s="44"/>
      <c r="F16" s="44" t="s">
        <v>406</v>
      </c>
      <c r="G16" s="44" t="s">
        <v>407</v>
      </c>
      <c r="H16" s="45" t="s">
        <v>371</v>
      </c>
      <c r="I16" s="40">
        <v>18</v>
      </c>
      <c r="J16" s="33">
        <f>VLOOKUP(A16,'097_0309'!A:AM,39,0)</f>
        <v>62.933753943217667</v>
      </c>
      <c r="K16" s="33">
        <f t="shared" si="0"/>
        <v>1132.807570977918</v>
      </c>
    </row>
    <row r="17" spans="1:11">
      <c r="A17" s="44" t="s">
        <v>3</v>
      </c>
      <c r="B17" s="44" t="s">
        <v>408</v>
      </c>
      <c r="C17" s="44" t="s">
        <v>413</v>
      </c>
      <c r="D17" s="44" t="s">
        <v>414</v>
      </c>
      <c r="E17" s="44"/>
      <c r="F17" s="44" t="s">
        <v>406</v>
      </c>
      <c r="G17" s="44" t="s">
        <v>407</v>
      </c>
      <c r="H17" s="45" t="s">
        <v>374</v>
      </c>
      <c r="I17" s="40">
        <v>5</v>
      </c>
      <c r="J17" s="33">
        <f>VLOOKUP(A17,'097_0309'!A:AM,39,0)</f>
        <v>62.933753943217667</v>
      </c>
      <c r="K17" s="33">
        <f t="shared" si="0"/>
        <v>314.66876971608832</v>
      </c>
    </row>
    <row r="18" spans="1:11">
      <c r="A18" s="44" t="s">
        <v>3</v>
      </c>
      <c r="B18" s="44" t="s">
        <v>408</v>
      </c>
      <c r="C18" s="44" t="s">
        <v>413</v>
      </c>
      <c r="D18" s="44" t="s">
        <v>414</v>
      </c>
      <c r="E18" s="44"/>
      <c r="F18" s="44" t="s">
        <v>406</v>
      </c>
      <c r="G18" s="44" t="s">
        <v>407</v>
      </c>
      <c r="H18" s="45" t="s">
        <v>370</v>
      </c>
      <c r="I18" s="40">
        <v>0</v>
      </c>
      <c r="J18" s="33">
        <f>VLOOKUP(A18,'097_0309'!A:AM,39,0)</f>
        <v>62.933753943217667</v>
      </c>
      <c r="K18" s="33">
        <f t="shared" si="0"/>
        <v>0</v>
      </c>
    </row>
    <row r="19" spans="1:11">
      <c r="A19" s="44" t="s">
        <v>4</v>
      </c>
      <c r="B19" s="44" t="s">
        <v>408</v>
      </c>
      <c r="C19" s="44" t="s">
        <v>413</v>
      </c>
      <c r="D19" s="44" t="s">
        <v>414</v>
      </c>
      <c r="E19" s="44"/>
      <c r="F19" s="44" t="s">
        <v>416</v>
      </c>
      <c r="G19" s="44" t="s">
        <v>407</v>
      </c>
      <c r="H19" s="45" t="s">
        <v>375</v>
      </c>
      <c r="I19" s="40">
        <v>10</v>
      </c>
      <c r="J19" s="33">
        <f>VLOOKUP(A19,'097_0309'!A:AM,39,0)</f>
        <v>62.933753943217667</v>
      </c>
      <c r="K19" s="33">
        <f t="shared" si="0"/>
        <v>629.33753943217664</v>
      </c>
    </row>
    <row r="20" spans="1:11">
      <c r="A20" s="44" t="s">
        <v>4</v>
      </c>
      <c r="B20" s="44" t="s">
        <v>408</v>
      </c>
      <c r="C20" s="44" t="s">
        <v>413</v>
      </c>
      <c r="D20" s="44" t="s">
        <v>414</v>
      </c>
      <c r="E20" s="44"/>
      <c r="F20" s="44" t="s">
        <v>416</v>
      </c>
      <c r="G20" s="44" t="s">
        <v>407</v>
      </c>
      <c r="H20" s="45" t="s">
        <v>373</v>
      </c>
      <c r="I20" s="40">
        <v>25</v>
      </c>
      <c r="J20" s="33">
        <f>VLOOKUP(A20,'097_0309'!A:AM,39,0)</f>
        <v>62.933753943217667</v>
      </c>
      <c r="K20" s="33">
        <f t="shared" si="0"/>
        <v>1573.3438485804418</v>
      </c>
    </row>
    <row r="21" spans="1:11">
      <c r="A21" s="44" t="s">
        <v>4</v>
      </c>
      <c r="B21" s="44" t="s">
        <v>408</v>
      </c>
      <c r="C21" s="44" t="s">
        <v>413</v>
      </c>
      <c r="D21" s="44" t="s">
        <v>414</v>
      </c>
      <c r="E21" s="44"/>
      <c r="F21" s="44" t="s">
        <v>416</v>
      </c>
      <c r="G21" s="44" t="s">
        <v>407</v>
      </c>
      <c r="H21" s="45" t="s">
        <v>372</v>
      </c>
      <c r="I21" s="40">
        <v>10</v>
      </c>
      <c r="J21" s="33">
        <f>VLOOKUP(A21,'097_0309'!A:AM,39,0)</f>
        <v>62.933753943217667</v>
      </c>
      <c r="K21" s="33">
        <f t="shared" si="0"/>
        <v>629.33753943217664</v>
      </c>
    </row>
    <row r="22" spans="1:11">
      <c r="A22" s="44" t="s">
        <v>4</v>
      </c>
      <c r="B22" s="44" t="s">
        <v>408</v>
      </c>
      <c r="C22" s="44" t="s">
        <v>413</v>
      </c>
      <c r="D22" s="44" t="s">
        <v>414</v>
      </c>
      <c r="E22" s="44"/>
      <c r="F22" s="44" t="s">
        <v>416</v>
      </c>
      <c r="G22" s="44" t="s">
        <v>407</v>
      </c>
      <c r="H22" s="45" t="s">
        <v>371</v>
      </c>
      <c r="I22" s="40">
        <v>22</v>
      </c>
      <c r="J22" s="33">
        <f>VLOOKUP(A22,'097_0309'!A:AM,39,0)</f>
        <v>62.933753943217667</v>
      </c>
      <c r="K22" s="33">
        <f t="shared" si="0"/>
        <v>1384.5425867507886</v>
      </c>
    </row>
    <row r="23" spans="1:11">
      <c r="A23" s="44" t="s">
        <v>4</v>
      </c>
      <c r="B23" s="44" t="s">
        <v>408</v>
      </c>
      <c r="C23" s="44" t="s">
        <v>413</v>
      </c>
      <c r="D23" s="44" t="s">
        <v>414</v>
      </c>
      <c r="E23" s="44"/>
      <c r="F23" s="44" t="s">
        <v>416</v>
      </c>
      <c r="G23" s="44" t="s">
        <v>407</v>
      </c>
      <c r="H23" s="45" t="s">
        <v>374</v>
      </c>
      <c r="I23" s="40">
        <v>18</v>
      </c>
      <c r="J23" s="33">
        <f>VLOOKUP(A23,'097_0309'!A:AM,39,0)</f>
        <v>62.933753943217667</v>
      </c>
      <c r="K23" s="33">
        <f t="shared" si="0"/>
        <v>1132.807570977918</v>
      </c>
    </row>
    <row r="24" spans="1:11">
      <c r="A24" s="44" t="s">
        <v>4</v>
      </c>
      <c r="B24" s="44" t="s">
        <v>408</v>
      </c>
      <c r="C24" s="44" t="s">
        <v>413</v>
      </c>
      <c r="D24" s="44" t="s">
        <v>414</v>
      </c>
      <c r="E24" s="44"/>
      <c r="F24" s="44" t="s">
        <v>416</v>
      </c>
      <c r="G24" s="44" t="s">
        <v>407</v>
      </c>
      <c r="H24" s="45" t="s">
        <v>370</v>
      </c>
      <c r="I24" s="40">
        <v>3</v>
      </c>
      <c r="J24" s="33">
        <f>VLOOKUP(A24,'097_0309'!A:AM,39,0)</f>
        <v>62.933753943217667</v>
      </c>
      <c r="K24" s="33">
        <f t="shared" si="0"/>
        <v>188.80126182965301</v>
      </c>
    </row>
    <row r="25" spans="1:11">
      <c r="A25" s="44" t="s">
        <v>5</v>
      </c>
      <c r="B25" s="44" t="s">
        <v>408</v>
      </c>
      <c r="C25" s="44" t="s">
        <v>417</v>
      </c>
      <c r="D25" s="44" t="s">
        <v>418</v>
      </c>
      <c r="E25" s="44"/>
      <c r="F25" s="44" t="s">
        <v>416</v>
      </c>
      <c r="G25" s="44" t="s">
        <v>407</v>
      </c>
      <c r="H25" s="45" t="s">
        <v>375</v>
      </c>
      <c r="I25" s="40">
        <v>0</v>
      </c>
      <c r="J25" s="33">
        <f>VLOOKUP(A25,'097_0309'!A:AM,39,0)</f>
        <v>47.160883280757098</v>
      </c>
      <c r="K25" s="33">
        <f t="shared" si="0"/>
        <v>0</v>
      </c>
    </row>
    <row r="26" spans="1:11">
      <c r="A26" s="44" t="s">
        <v>5</v>
      </c>
      <c r="B26" s="44" t="s">
        <v>408</v>
      </c>
      <c r="C26" s="44" t="s">
        <v>417</v>
      </c>
      <c r="D26" s="44" t="s">
        <v>418</v>
      </c>
      <c r="E26" s="44"/>
      <c r="F26" s="44" t="s">
        <v>416</v>
      </c>
      <c r="G26" s="44" t="s">
        <v>407</v>
      </c>
      <c r="H26" s="45" t="s">
        <v>373</v>
      </c>
      <c r="I26" s="40">
        <v>2</v>
      </c>
      <c r="J26" s="33">
        <f>VLOOKUP(A26,'097_0309'!A:AM,39,0)</f>
        <v>47.160883280757098</v>
      </c>
      <c r="K26" s="33">
        <f t="shared" si="0"/>
        <v>94.321766561514195</v>
      </c>
    </row>
    <row r="27" spans="1:11">
      <c r="A27" s="44" t="s">
        <v>5</v>
      </c>
      <c r="B27" s="44" t="s">
        <v>408</v>
      </c>
      <c r="C27" s="44" t="s">
        <v>417</v>
      </c>
      <c r="D27" s="44" t="s">
        <v>418</v>
      </c>
      <c r="E27" s="44"/>
      <c r="F27" s="44" t="s">
        <v>416</v>
      </c>
      <c r="G27" s="44" t="s">
        <v>407</v>
      </c>
      <c r="H27" s="45" t="s">
        <v>372</v>
      </c>
      <c r="I27" s="40">
        <v>1</v>
      </c>
      <c r="J27" s="33">
        <f>VLOOKUP(A27,'097_0309'!A:AM,39,0)</f>
        <v>47.160883280757098</v>
      </c>
      <c r="K27" s="33">
        <f t="shared" si="0"/>
        <v>47.160883280757098</v>
      </c>
    </row>
    <row r="28" spans="1:11">
      <c r="A28" s="44" t="s">
        <v>5</v>
      </c>
      <c r="B28" s="44" t="s">
        <v>408</v>
      </c>
      <c r="C28" s="44" t="s">
        <v>417</v>
      </c>
      <c r="D28" s="44" t="s">
        <v>418</v>
      </c>
      <c r="E28" s="44"/>
      <c r="F28" s="44" t="s">
        <v>416</v>
      </c>
      <c r="G28" s="44" t="s">
        <v>407</v>
      </c>
      <c r="H28" s="45" t="s">
        <v>371</v>
      </c>
      <c r="I28" s="40">
        <v>2</v>
      </c>
      <c r="J28" s="33">
        <f>VLOOKUP(A28,'097_0309'!A:AM,39,0)</f>
        <v>47.160883280757098</v>
      </c>
      <c r="K28" s="33">
        <f t="shared" si="0"/>
        <v>94.321766561514195</v>
      </c>
    </row>
    <row r="29" spans="1:11">
      <c r="A29" s="44" t="s">
        <v>5</v>
      </c>
      <c r="B29" s="44" t="s">
        <v>408</v>
      </c>
      <c r="C29" s="44" t="s">
        <v>417</v>
      </c>
      <c r="D29" s="44" t="s">
        <v>418</v>
      </c>
      <c r="E29" s="44"/>
      <c r="F29" s="44" t="s">
        <v>416</v>
      </c>
      <c r="G29" s="44" t="s">
        <v>407</v>
      </c>
      <c r="H29" s="45" t="s">
        <v>374</v>
      </c>
      <c r="I29" s="40">
        <v>0</v>
      </c>
      <c r="J29" s="33">
        <f>VLOOKUP(A29,'097_0309'!A:AM,39,0)</f>
        <v>47.160883280757098</v>
      </c>
      <c r="K29" s="33">
        <f t="shared" si="0"/>
        <v>0</v>
      </c>
    </row>
    <row r="30" spans="1:11">
      <c r="A30" s="44" t="s">
        <v>5</v>
      </c>
      <c r="B30" s="44" t="s">
        <v>408</v>
      </c>
      <c r="C30" s="44" t="s">
        <v>417</v>
      </c>
      <c r="D30" s="44" t="s">
        <v>418</v>
      </c>
      <c r="E30" s="44"/>
      <c r="F30" s="44" t="s">
        <v>416</v>
      </c>
      <c r="G30" s="44" t="s">
        <v>407</v>
      </c>
      <c r="H30" s="45" t="s">
        <v>370</v>
      </c>
      <c r="I30" s="40">
        <v>0</v>
      </c>
      <c r="J30" s="33">
        <f>VLOOKUP(A30,'097_0309'!A:AM,39,0)</f>
        <v>47.160883280757098</v>
      </c>
      <c r="K30" s="33">
        <f t="shared" si="0"/>
        <v>0</v>
      </c>
    </row>
    <row r="31" spans="1:11">
      <c r="A31" s="44" t="s">
        <v>6</v>
      </c>
      <c r="B31" s="44" t="s">
        <v>408</v>
      </c>
      <c r="C31" s="44" t="s">
        <v>417</v>
      </c>
      <c r="D31" s="44" t="s">
        <v>418</v>
      </c>
      <c r="E31" s="44"/>
      <c r="F31" s="44" t="s">
        <v>406</v>
      </c>
      <c r="G31" s="44" t="s">
        <v>407</v>
      </c>
      <c r="H31" s="45" t="s">
        <v>375</v>
      </c>
      <c r="I31" s="40">
        <v>0</v>
      </c>
      <c r="J31" s="33">
        <f>VLOOKUP(A31,'097_0309'!A:AM,39,0)</f>
        <v>47.160883280757098</v>
      </c>
      <c r="K31" s="33">
        <f t="shared" si="0"/>
        <v>0</v>
      </c>
    </row>
    <row r="32" spans="1:11">
      <c r="A32" s="44" t="s">
        <v>6</v>
      </c>
      <c r="B32" s="44" t="s">
        <v>408</v>
      </c>
      <c r="C32" s="44" t="s">
        <v>417</v>
      </c>
      <c r="D32" s="44" t="s">
        <v>418</v>
      </c>
      <c r="E32" s="44"/>
      <c r="F32" s="44" t="s">
        <v>406</v>
      </c>
      <c r="G32" s="44" t="s">
        <v>407</v>
      </c>
      <c r="H32" s="45" t="s">
        <v>373</v>
      </c>
      <c r="I32" s="40">
        <v>0</v>
      </c>
      <c r="J32" s="33">
        <f>VLOOKUP(A32,'097_0309'!A:AM,39,0)</f>
        <v>47.160883280757098</v>
      </c>
      <c r="K32" s="33">
        <f t="shared" si="0"/>
        <v>0</v>
      </c>
    </row>
    <row r="33" spans="1:11">
      <c r="A33" s="44" t="s">
        <v>6</v>
      </c>
      <c r="B33" s="44" t="s">
        <v>408</v>
      </c>
      <c r="C33" s="44" t="s">
        <v>417</v>
      </c>
      <c r="D33" s="44" t="s">
        <v>418</v>
      </c>
      <c r="E33" s="44"/>
      <c r="F33" s="44" t="s">
        <v>406</v>
      </c>
      <c r="G33" s="44" t="s">
        <v>407</v>
      </c>
      <c r="H33" s="45" t="s">
        <v>372</v>
      </c>
      <c r="I33" s="40">
        <v>1</v>
      </c>
      <c r="J33" s="33">
        <f>VLOOKUP(A33,'097_0309'!A:AM,39,0)</f>
        <v>47.160883280757098</v>
      </c>
      <c r="K33" s="33">
        <f t="shared" si="0"/>
        <v>47.160883280757098</v>
      </c>
    </row>
    <row r="34" spans="1:11">
      <c r="A34" s="44" t="s">
        <v>6</v>
      </c>
      <c r="B34" s="44" t="s">
        <v>408</v>
      </c>
      <c r="C34" s="44" t="s">
        <v>417</v>
      </c>
      <c r="D34" s="44" t="s">
        <v>418</v>
      </c>
      <c r="E34" s="44"/>
      <c r="F34" s="44" t="s">
        <v>406</v>
      </c>
      <c r="G34" s="44" t="s">
        <v>407</v>
      </c>
      <c r="H34" s="45" t="s">
        <v>371</v>
      </c>
      <c r="I34" s="40">
        <v>0</v>
      </c>
      <c r="J34" s="33">
        <f>VLOOKUP(A34,'097_0309'!A:AM,39,0)</f>
        <v>47.160883280757098</v>
      </c>
      <c r="K34" s="33">
        <f t="shared" si="0"/>
        <v>0</v>
      </c>
    </row>
    <row r="35" spans="1:11">
      <c r="A35" s="44" t="s">
        <v>7</v>
      </c>
      <c r="B35" s="44" t="s">
        <v>408</v>
      </c>
      <c r="C35" s="44" t="s">
        <v>417</v>
      </c>
      <c r="D35" s="44" t="s">
        <v>420</v>
      </c>
      <c r="E35" s="44"/>
      <c r="F35" s="44" t="s">
        <v>406</v>
      </c>
      <c r="G35" s="44" t="s">
        <v>407</v>
      </c>
      <c r="H35" s="45" t="s">
        <v>375</v>
      </c>
      <c r="I35" s="40">
        <v>2</v>
      </c>
      <c r="J35" s="33">
        <f>VLOOKUP(A35,'097_0309'!A:AM,39,0)</f>
        <v>94.479495268138805</v>
      </c>
      <c r="K35" s="33">
        <f t="shared" si="0"/>
        <v>188.95899053627761</v>
      </c>
    </row>
    <row r="36" spans="1:11">
      <c r="A36" s="44" t="s">
        <v>7</v>
      </c>
      <c r="B36" s="44" t="s">
        <v>408</v>
      </c>
      <c r="C36" s="44" t="s">
        <v>417</v>
      </c>
      <c r="D36" s="44" t="s">
        <v>420</v>
      </c>
      <c r="E36" s="44"/>
      <c r="F36" s="44" t="s">
        <v>406</v>
      </c>
      <c r="G36" s="44" t="s">
        <v>407</v>
      </c>
      <c r="H36" s="45" t="s">
        <v>373</v>
      </c>
      <c r="I36" s="40">
        <v>3</v>
      </c>
      <c r="J36" s="33">
        <f>VLOOKUP(A36,'097_0309'!A:AM,39,0)</f>
        <v>94.479495268138805</v>
      </c>
      <c r="K36" s="33">
        <f t="shared" si="0"/>
        <v>283.43848580441642</v>
      </c>
    </row>
    <row r="37" spans="1:11">
      <c r="A37" s="44" t="s">
        <v>7</v>
      </c>
      <c r="B37" s="44" t="s">
        <v>408</v>
      </c>
      <c r="C37" s="44" t="s">
        <v>417</v>
      </c>
      <c r="D37" s="44" t="s">
        <v>420</v>
      </c>
      <c r="E37" s="44"/>
      <c r="F37" s="44" t="s">
        <v>406</v>
      </c>
      <c r="G37" s="44" t="s">
        <v>407</v>
      </c>
      <c r="H37" s="45" t="s">
        <v>372</v>
      </c>
      <c r="I37" s="40">
        <v>0</v>
      </c>
      <c r="J37" s="33">
        <f>VLOOKUP(A37,'097_0309'!A:AM,39,0)</f>
        <v>94.479495268138805</v>
      </c>
      <c r="K37" s="33">
        <f t="shared" si="0"/>
        <v>0</v>
      </c>
    </row>
    <row r="38" spans="1:11">
      <c r="A38" s="44" t="s">
        <v>7</v>
      </c>
      <c r="B38" s="44" t="s">
        <v>408</v>
      </c>
      <c r="C38" s="44" t="s">
        <v>417</v>
      </c>
      <c r="D38" s="44" t="s">
        <v>420</v>
      </c>
      <c r="E38" s="44"/>
      <c r="F38" s="44" t="s">
        <v>406</v>
      </c>
      <c r="G38" s="44" t="s">
        <v>407</v>
      </c>
      <c r="H38" s="45" t="s">
        <v>371</v>
      </c>
      <c r="I38" s="40">
        <v>0</v>
      </c>
      <c r="J38" s="33">
        <f>VLOOKUP(A38,'097_0309'!A:AM,39,0)</f>
        <v>94.479495268138805</v>
      </c>
      <c r="K38" s="33">
        <f t="shared" si="0"/>
        <v>0</v>
      </c>
    </row>
    <row r="39" spans="1:11">
      <c r="A39" s="44" t="s">
        <v>8</v>
      </c>
      <c r="B39" s="44" t="s">
        <v>402</v>
      </c>
      <c r="C39" s="44" t="s">
        <v>417</v>
      </c>
      <c r="D39" s="44" t="s">
        <v>420</v>
      </c>
      <c r="E39" s="44"/>
      <c r="F39" s="44" t="s">
        <v>406</v>
      </c>
      <c r="G39" s="44" t="s">
        <v>407</v>
      </c>
      <c r="H39" s="45">
        <v>32</v>
      </c>
      <c r="I39" s="40">
        <v>2</v>
      </c>
      <c r="J39" s="33">
        <f>VLOOKUP(A39,'097_0309'!A:AM,39,0)</f>
        <v>94.479495268138805</v>
      </c>
      <c r="K39" s="33">
        <f t="shared" si="0"/>
        <v>188.95899053627761</v>
      </c>
    </row>
    <row r="40" spans="1:11">
      <c r="A40" s="44" t="s">
        <v>8</v>
      </c>
      <c r="B40" s="44" t="s">
        <v>402</v>
      </c>
      <c r="C40" s="44" t="s">
        <v>417</v>
      </c>
      <c r="D40" s="44" t="s">
        <v>420</v>
      </c>
      <c r="E40" s="44"/>
      <c r="F40" s="44" t="s">
        <v>406</v>
      </c>
      <c r="G40" s="44" t="s">
        <v>407</v>
      </c>
      <c r="H40" s="45">
        <v>34</v>
      </c>
      <c r="I40" s="40">
        <v>7</v>
      </c>
      <c r="J40" s="33">
        <f>VLOOKUP(A40,'097_0309'!A:AM,39,0)</f>
        <v>94.479495268138805</v>
      </c>
      <c r="K40" s="33">
        <f t="shared" si="0"/>
        <v>661.35646687697158</v>
      </c>
    </row>
    <row r="41" spans="1:11">
      <c r="A41" s="44" t="s">
        <v>8</v>
      </c>
      <c r="B41" s="44" t="s">
        <v>402</v>
      </c>
      <c r="C41" s="44" t="s">
        <v>417</v>
      </c>
      <c r="D41" s="44" t="s">
        <v>420</v>
      </c>
      <c r="E41" s="44"/>
      <c r="F41" s="44" t="s">
        <v>406</v>
      </c>
      <c r="G41" s="44" t="s">
        <v>407</v>
      </c>
      <c r="H41" s="45">
        <v>36</v>
      </c>
      <c r="I41" s="40">
        <v>5</v>
      </c>
      <c r="J41" s="33">
        <f>VLOOKUP(A41,'097_0309'!A:AM,39,0)</f>
        <v>94.479495268138805</v>
      </c>
      <c r="K41" s="33">
        <f t="shared" si="0"/>
        <v>472.39747634069403</v>
      </c>
    </row>
    <row r="42" spans="1:11">
      <c r="A42" s="44" t="s">
        <v>8</v>
      </c>
      <c r="B42" s="44" t="s">
        <v>402</v>
      </c>
      <c r="C42" s="44" t="s">
        <v>417</v>
      </c>
      <c r="D42" s="44" t="s">
        <v>420</v>
      </c>
      <c r="E42" s="44"/>
      <c r="F42" s="44" t="s">
        <v>406</v>
      </c>
      <c r="G42" s="44" t="s">
        <v>407</v>
      </c>
      <c r="H42" s="45">
        <v>38</v>
      </c>
      <c r="I42" s="40">
        <v>3</v>
      </c>
      <c r="J42" s="33">
        <f>VLOOKUP(A42,'097_0309'!A:AM,39,0)</f>
        <v>94.479495268138805</v>
      </c>
      <c r="K42" s="33">
        <f t="shared" si="0"/>
        <v>283.43848580441642</v>
      </c>
    </row>
    <row r="43" spans="1:11">
      <c r="A43" s="44" t="s">
        <v>8</v>
      </c>
      <c r="B43" s="44" t="s">
        <v>402</v>
      </c>
      <c r="C43" s="44" t="s">
        <v>417</v>
      </c>
      <c r="D43" s="44" t="s">
        <v>420</v>
      </c>
      <c r="E43" s="44"/>
      <c r="F43" s="44" t="s">
        <v>406</v>
      </c>
      <c r="G43" s="44" t="s">
        <v>407</v>
      </c>
      <c r="H43" s="45">
        <v>40</v>
      </c>
      <c r="I43" s="40">
        <v>0</v>
      </c>
      <c r="J43" s="33">
        <f>VLOOKUP(A43,'097_0309'!A:AM,39,0)</f>
        <v>94.479495268138805</v>
      </c>
      <c r="K43" s="33">
        <f t="shared" si="0"/>
        <v>0</v>
      </c>
    </row>
    <row r="44" spans="1:11">
      <c r="A44" s="44" t="s">
        <v>9</v>
      </c>
      <c r="B44" s="44" t="s">
        <v>402</v>
      </c>
      <c r="C44" s="44" t="s">
        <v>417</v>
      </c>
      <c r="D44" s="44" t="s">
        <v>423</v>
      </c>
      <c r="E44" s="44"/>
      <c r="F44" s="44" t="s">
        <v>406</v>
      </c>
      <c r="G44" s="44" t="s">
        <v>407</v>
      </c>
      <c r="H44" s="45">
        <v>30</v>
      </c>
      <c r="I44" s="40">
        <v>0</v>
      </c>
      <c r="J44" s="33">
        <f>VLOOKUP(A44,'097_0309'!A:AM,39,0)</f>
        <v>47.160883280757098</v>
      </c>
      <c r="K44" s="33">
        <f t="shared" si="0"/>
        <v>0</v>
      </c>
    </row>
    <row r="45" spans="1:11">
      <c r="A45" s="44" t="s">
        <v>9</v>
      </c>
      <c r="B45" s="44" t="s">
        <v>402</v>
      </c>
      <c r="C45" s="44" t="s">
        <v>417</v>
      </c>
      <c r="D45" s="44" t="s">
        <v>423</v>
      </c>
      <c r="E45" s="44"/>
      <c r="F45" s="44" t="s">
        <v>406</v>
      </c>
      <c r="G45" s="44" t="s">
        <v>407</v>
      </c>
      <c r="H45" s="45">
        <v>32</v>
      </c>
      <c r="I45" s="40">
        <v>7</v>
      </c>
      <c r="J45" s="33">
        <f>VLOOKUP(A45,'097_0309'!A:AM,39,0)</f>
        <v>47.160883280757098</v>
      </c>
      <c r="K45" s="33">
        <f t="shared" si="0"/>
        <v>330.12618296529968</v>
      </c>
    </row>
    <row r="46" spans="1:11">
      <c r="A46" s="44" t="s">
        <v>9</v>
      </c>
      <c r="B46" s="44" t="s">
        <v>402</v>
      </c>
      <c r="C46" s="44" t="s">
        <v>417</v>
      </c>
      <c r="D46" s="44" t="s">
        <v>423</v>
      </c>
      <c r="E46" s="44"/>
      <c r="F46" s="44" t="s">
        <v>406</v>
      </c>
      <c r="G46" s="44" t="s">
        <v>407</v>
      </c>
      <c r="H46" s="45">
        <v>34</v>
      </c>
      <c r="I46" s="40">
        <v>9</v>
      </c>
      <c r="J46" s="33">
        <f>VLOOKUP(A46,'097_0309'!A:AM,39,0)</f>
        <v>47.160883280757098</v>
      </c>
      <c r="K46" s="33">
        <f t="shared" si="0"/>
        <v>424.44794952681389</v>
      </c>
    </row>
    <row r="47" spans="1:11">
      <c r="A47" s="44" t="s">
        <v>9</v>
      </c>
      <c r="B47" s="44" t="s">
        <v>402</v>
      </c>
      <c r="C47" s="44" t="s">
        <v>417</v>
      </c>
      <c r="D47" s="44" t="s">
        <v>423</v>
      </c>
      <c r="E47" s="44"/>
      <c r="F47" s="44" t="s">
        <v>406</v>
      </c>
      <c r="G47" s="44" t="s">
        <v>407</v>
      </c>
      <c r="H47" s="45">
        <v>36</v>
      </c>
      <c r="I47" s="40">
        <v>6</v>
      </c>
      <c r="J47" s="33">
        <f>VLOOKUP(A47,'097_0309'!A:AM,39,0)</f>
        <v>47.160883280757098</v>
      </c>
      <c r="K47" s="33">
        <f t="shared" si="0"/>
        <v>282.96529968454257</v>
      </c>
    </row>
    <row r="48" spans="1:11">
      <c r="A48" s="44" t="s">
        <v>9</v>
      </c>
      <c r="B48" s="44" t="s">
        <v>402</v>
      </c>
      <c r="C48" s="44" t="s">
        <v>417</v>
      </c>
      <c r="D48" s="44" t="s">
        <v>423</v>
      </c>
      <c r="E48" s="44"/>
      <c r="F48" s="44" t="s">
        <v>406</v>
      </c>
      <c r="G48" s="44" t="s">
        <v>407</v>
      </c>
      <c r="H48" s="45">
        <v>38</v>
      </c>
      <c r="I48" s="40">
        <v>3</v>
      </c>
      <c r="J48" s="33">
        <f>VLOOKUP(A48,'097_0309'!A:AM,39,0)</f>
        <v>47.160883280757098</v>
      </c>
      <c r="K48" s="33">
        <f t="shared" si="0"/>
        <v>141.48264984227129</v>
      </c>
    </row>
    <row r="49" spans="1:11">
      <c r="A49" s="44" t="s">
        <v>9</v>
      </c>
      <c r="B49" s="44" t="s">
        <v>402</v>
      </c>
      <c r="C49" s="44" t="s">
        <v>417</v>
      </c>
      <c r="D49" s="44" t="s">
        <v>423</v>
      </c>
      <c r="E49" s="44"/>
      <c r="F49" s="44" t="s">
        <v>406</v>
      </c>
      <c r="G49" s="44" t="s">
        <v>407</v>
      </c>
      <c r="H49" s="45">
        <v>40</v>
      </c>
      <c r="I49" s="40">
        <v>0</v>
      </c>
      <c r="J49" s="33">
        <f>VLOOKUP(A49,'097_0309'!A:AM,39,0)</f>
        <v>47.160883280757098</v>
      </c>
      <c r="K49" s="33">
        <f t="shared" si="0"/>
        <v>0</v>
      </c>
    </row>
    <row r="50" spans="1:11">
      <c r="A50" s="44" t="s">
        <v>10</v>
      </c>
      <c r="B50" s="44" t="s">
        <v>402</v>
      </c>
      <c r="C50" s="44" t="s">
        <v>417</v>
      </c>
      <c r="D50" s="44" t="s">
        <v>425</v>
      </c>
      <c r="E50" s="44"/>
      <c r="F50" s="44" t="s">
        <v>406</v>
      </c>
      <c r="G50" s="44" t="s">
        <v>407</v>
      </c>
      <c r="H50" s="45">
        <v>30</v>
      </c>
      <c r="I50" s="40">
        <v>0</v>
      </c>
      <c r="J50" s="33">
        <f>VLOOKUP(A50,'097_0309'!A:AM,39,0)</f>
        <v>94.479495268138805</v>
      </c>
      <c r="K50" s="33">
        <f t="shared" si="0"/>
        <v>0</v>
      </c>
    </row>
    <row r="51" spans="1:11">
      <c r="A51" s="44" t="s">
        <v>10</v>
      </c>
      <c r="B51" s="44" t="s">
        <v>402</v>
      </c>
      <c r="C51" s="44" t="s">
        <v>417</v>
      </c>
      <c r="D51" s="44" t="s">
        <v>425</v>
      </c>
      <c r="E51" s="44"/>
      <c r="F51" s="44" t="s">
        <v>406</v>
      </c>
      <c r="G51" s="44" t="s">
        <v>407</v>
      </c>
      <c r="H51" s="45">
        <v>32</v>
      </c>
      <c r="I51" s="40">
        <v>2</v>
      </c>
      <c r="J51" s="33">
        <f>VLOOKUP(A51,'097_0309'!A:AM,39,0)</f>
        <v>94.479495268138805</v>
      </c>
      <c r="K51" s="33">
        <f t="shared" si="0"/>
        <v>188.95899053627761</v>
      </c>
    </row>
    <row r="52" spans="1:11">
      <c r="A52" s="44" t="s">
        <v>10</v>
      </c>
      <c r="B52" s="44" t="s">
        <v>402</v>
      </c>
      <c r="C52" s="44" t="s">
        <v>417</v>
      </c>
      <c r="D52" s="44" t="s">
        <v>425</v>
      </c>
      <c r="E52" s="44"/>
      <c r="F52" s="44" t="s">
        <v>406</v>
      </c>
      <c r="G52" s="44" t="s">
        <v>407</v>
      </c>
      <c r="H52" s="45">
        <v>34</v>
      </c>
      <c r="I52" s="40">
        <v>3</v>
      </c>
      <c r="J52" s="33">
        <f>VLOOKUP(A52,'097_0309'!A:AM,39,0)</f>
        <v>94.479495268138805</v>
      </c>
      <c r="K52" s="33">
        <f t="shared" si="0"/>
        <v>283.43848580441642</v>
      </c>
    </row>
    <row r="53" spans="1:11">
      <c r="A53" s="44" t="s">
        <v>10</v>
      </c>
      <c r="B53" s="44" t="s">
        <v>402</v>
      </c>
      <c r="C53" s="44" t="s">
        <v>417</v>
      </c>
      <c r="D53" s="44" t="s">
        <v>425</v>
      </c>
      <c r="E53" s="44"/>
      <c r="F53" s="44" t="s">
        <v>406</v>
      </c>
      <c r="G53" s="44" t="s">
        <v>407</v>
      </c>
      <c r="H53" s="45">
        <v>36</v>
      </c>
      <c r="I53" s="40">
        <v>6</v>
      </c>
      <c r="J53" s="33">
        <f>VLOOKUP(A53,'097_0309'!A:AM,39,0)</f>
        <v>94.479495268138805</v>
      </c>
      <c r="K53" s="33">
        <f t="shared" si="0"/>
        <v>566.87697160883283</v>
      </c>
    </row>
    <row r="54" spans="1:11">
      <c r="A54" s="44" t="s">
        <v>10</v>
      </c>
      <c r="B54" s="44" t="s">
        <v>402</v>
      </c>
      <c r="C54" s="44" t="s">
        <v>417</v>
      </c>
      <c r="D54" s="44" t="s">
        <v>425</v>
      </c>
      <c r="E54" s="44"/>
      <c r="F54" s="44" t="s">
        <v>406</v>
      </c>
      <c r="G54" s="44" t="s">
        <v>407</v>
      </c>
      <c r="H54" s="45">
        <v>38</v>
      </c>
      <c r="I54" s="40">
        <v>4</v>
      </c>
      <c r="J54" s="33">
        <f>VLOOKUP(A54,'097_0309'!A:AM,39,0)</f>
        <v>94.479495268138805</v>
      </c>
      <c r="K54" s="33">
        <f t="shared" si="0"/>
        <v>377.91798107255522</v>
      </c>
    </row>
    <row r="55" spans="1:11">
      <c r="A55" s="44" t="s">
        <v>10</v>
      </c>
      <c r="B55" s="44" t="s">
        <v>402</v>
      </c>
      <c r="C55" s="44" t="s">
        <v>417</v>
      </c>
      <c r="D55" s="44" t="s">
        <v>425</v>
      </c>
      <c r="E55" s="44"/>
      <c r="F55" s="44" t="s">
        <v>406</v>
      </c>
      <c r="G55" s="44" t="s">
        <v>407</v>
      </c>
      <c r="H55" s="45">
        <v>40</v>
      </c>
      <c r="I55" s="40">
        <v>0</v>
      </c>
      <c r="J55" s="33">
        <f>VLOOKUP(A55,'097_0309'!A:AM,39,0)</f>
        <v>94.479495268138805</v>
      </c>
      <c r="K55" s="33">
        <f t="shared" si="0"/>
        <v>0</v>
      </c>
    </row>
    <row r="56" spans="1:11">
      <c r="A56" s="44" t="s">
        <v>11</v>
      </c>
      <c r="B56" s="44" t="s">
        <v>402</v>
      </c>
      <c r="C56" s="44" t="s">
        <v>417</v>
      </c>
      <c r="D56" s="44" t="s">
        <v>425</v>
      </c>
      <c r="E56" s="44"/>
      <c r="F56" s="44" t="s">
        <v>416</v>
      </c>
      <c r="G56" s="44" t="s">
        <v>407</v>
      </c>
      <c r="H56" s="45">
        <v>32</v>
      </c>
      <c r="I56" s="40">
        <v>2</v>
      </c>
      <c r="J56" s="33">
        <f>VLOOKUP(A56,'097_0309'!A:AM,39,0)</f>
        <v>94.479495268138805</v>
      </c>
      <c r="K56" s="33">
        <f t="shared" si="0"/>
        <v>188.95899053627761</v>
      </c>
    </row>
    <row r="57" spans="1:11">
      <c r="A57" s="44" t="s">
        <v>11</v>
      </c>
      <c r="B57" s="44" t="s">
        <v>402</v>
      </c>
      <c r="C57" s="44" t="s">
        <v>417</v>
      </c>
      <c r="D57" s="44" t="s">
        <v>425</v>
      </c>
      <c r="E57" s="44"/>
      <c r="F57" s="44" t="s">
        <v>416</v>
      </c>
      <c r="G57" s="44" t="s">
        <v>407</v>
      </c>
      <c r="H57" s="45">
        <v>34</v>
      </c>
      <c r="I57" s="40">
        <v>3</v>
      </c>
      <c r="J57" s="33">
        <f>VLOOKUP(A57,'097_0309'!A:AM,39,0)</f>
        <v>94.479495268138805</v>
      </c>
      <c r="K57" s="33">
        <f t="shared" si="0"/>
        <v>283.43848580441642</v>
      </c>
    </row>
    <row r="58" spans="1:11">
      <c r="A58" s="44" t="s">
        <v>11</v>
      </c>
      <c r="B58" s="44" t="s">
        <v>402</v>
      </c>
      <c r="C58" s="44" t="s">
        <v>417</v>
      </c>
      <c r="D58" s="44" t="s">
        <v>425</v>
      </c>
      <c r="E58" s="44"/>
      <c r="F58" s="44" t="s">
        <v>416</v>
      </c>
      <c r="G58" s="44" t="s">
        <v>407</v>
      </c>
      <c r="H58" s="45">
        <v>36</v>
      </c>
      <c r="I58" s="40">
        <v>4</v>
      </c>
      <c r="J58" s="33">
        <f>VLOOKUP(A58,'097_0309'!A:AM,39,0)</f>
        <v>94.479495268138805</v>
      </c>
      <c r="K58" s="33">
        <f t="shared" si="0"/>
        <v>377.91798107255522</v>
      </c>
    </row>
    <row r="59" spans="1:11">
      <c r="A59" s="44" t="s">
        <v>11</v>
      </c>
      <c r="B59" s="44" t="s">
        <v>402</v>
      </c>
      <c r="C59" s="44" t="s">
        <v>417</v>
      </c>
      <c r="D59" s="44" t="s">
        <v>425</v>
      </c>
      <c r="E59" s="44"/>
      <c r="F59" s="44" t="s">
        <v>416</v>
      </c>
      <c r="G59" s="44" t="s">
        <v>407</v>
      </c>
      <c r="H59" s="45">
        <v>38</v>
      </c>
      <c r="I59" s="40">
        <v>3</v>
      </c>
      <c r="J59" s="33">
        <f>VLOOKUP(A59,'097_0309'!A:AM,39,0)</f>
        <v>94.479495268138805</v>
      </c>
      <c r="K59" s="33">
        <f t="shared" si="0"/>
        <v>283.43848580441642</v>
      </c>
    </row>
    <row r="60" spans="1:11">
      <c r="A60" s="44" t="s">
        <v>11</v>
      </c>
      <c r="B60" s="44" t="s">
        <v>402</v>
      </c>
      <c r="C60" s="44" t="s">
        <v>417</v>
      </c>
      <c r="D60" s="44" t="s">
        <v>425</v>
      </c>
      <c r="E60" s="44"/>
      <c r="F60" s="44" t="s">
        <v>416</v>
      </c>
      <c r="G60" s="44" t="s">
        <v>407</v>
      </c>
      <c r="H60" s="45">
        <v>40</v>
      </c>
      <c r="I60" s="40">
        <v>0</v>
      </c>
      <c r="J60" s="33">
        <f>VLOOKUP(A60,'097_0309'!A:AM,39,0)</f>
        <v>94.479495268138805</v>
      </c>
      <c r="K60" s="33">
        <f t="shared" si="0"/>
        <v>0</v>
      </c>
    </row>
    <row r="61" spans="1:11">
      <c r="A61" s="44" t="s">
        <v>12</v>
      </c>
      <c r="B61" s="44" t="s">
        <v>408</v>
      </c>
      <c r="C61" s="44" t="s">
        <v>427</v>
      </c>
      <c r="D61" s="44" t="s">
        <v>411</v>
      </c>
      <c r="E61" s="44"/>
      <c r="F61" s="44" t="s">
        <v>429</v>
      </c>
      <c r="G61" s="44" t="s">
        <v>407</v>
      </c>
      <c r="H61" s="45" t="s">
        <v>372</v>
      </c>
      <c r="I61" s="40">
        <v>0</v>
      </c>
      <c r="J61" s="33">
        <f>VLOOKUP(A61,'097_0309'!A:AM,39,0)</f>
        <v>47.160883280757098</v>
      </c>
      <c r="K61" s="33">
        <f t="shared" si="0"/>
        <v>0</v>
      </c>
    </row>
    <row r="62" spans="1:11">
      <c r="A62" s="44" t="s">
        <v>12</v>
      </c>
      <c r="B62" s="44" t="s">
        <v>408</v>
      </c>
      <c r="C62" s="44" t="s">
        <v>427</v>
      </c>
      <c r="D62" s="44" t="s">
        <v>411</v>
      </c>
      <c r="E62" s="44"/>
      <c r="F62" s="44" t="s">
        <v>429</v>
      </c>
      <c r="G62" s="44" t="s">
        <v>407</v>
      </c>
      <c r="H62" s="45" t="s">
        <v>371</v>
      </c>
      <c r="I62" s="40">
        <v>0</v>
      </c>
      <c r="J62" s="33">
        <f>VLOOKUP(A62,'097_0309'!A:AM,39,0)</f>
        <v>47.160883280757098</v>
      </c>
      <c r="K62" s="33">
        <f t="shared" si="0"/>
        <v>0</v>
      </c>
    </row>
    <row r="63" spans="1:11">
      <c r="A63" s="44" t="s">
        <v>12</v>
      </c>
      <c r="B63" s="44" t="s">
        <v>408</v>
      </c>
      <c r="C63" s="44" t="s">
        <v>427</v>
      </c>
      <c r="D63" s="44" t="s">
        <v>411</v>
      </c>
      <c r="E63" s="44"/>
      <c r="F63" s="44" t="s">
        <v>429</v>
      </c>
      <c r="G63" s="44" t="s">
        <v>407</v>
      </c>
      <c r="H63" s="45" t="s">
        <v>374</v>
      </c>
      <c r="I63" s="40">
        <v>0</v>
      </c>
      <c r="J63" s="33">
        <f>VLOOKUP(A63,'097_0309'!A:AM,39,0)</f>
        <v>47.160883280757098</v>
      </c>
      <c r="K63" s="33">
        <f t="shared" si="0"/>
        <v>0</v>
      </c>
    </row>
    <row r="64" spans="1:11">
      <c r="A64" s="44" t="s">
        <v>12</v>
      </c>
      <c r="B64" s="44" t="s">
        <v>408</v>
      </c>
      <c r="C64" s="44" t="s">
        <v>427</v>
      </c>
      <c r="D64" s="44" t="s">
        <v>411</v>
      </c>
      <c r="E64" s="44"/>
      <c r="F64" s="44" t="s">
        <v>429</v>
      </c>
      <c r="G64" s="44" t="s">
        <v>407</v>
      </c>
      <c r="H64" s="45" t="s">
        <v>370</v>
      </c>
      <c r="I64" s="40">
        <v>0</v>
      </c>
      <c r="J64" s="33">
        <f>VLOOKUP(A64,'097_0309'!A:AM,39,0)</f>
        <v>47.160883280757098</v>
      </c>
      <c r="K64" s="33">
        <f t="shared" si="0"/>
        <v>0</v>
      </c>
    </row>
    <row r="65" spans="1:11">
      <c r="A65" s="44" t="s">
        <v>13</v>
      </c>
      <c r="B65" s="44" t="s">
        <v>408</v>
      </c>
      <c r="C65" s="44" t="s">
        <v>427</v>
      </c>
      <c r="D65" s="44" t="s">
        <v>430</v>
      </c>
      <c r="E65" s="44"/>
      <c r="F65" s="44" t="s">
        <v>432</v>
      </c>
      <c r="G65" s="44" t="s">
        <v>407</v>
      </c>
      <c r="H65" s="45" t="s">
        <v>375</v>
      </c>
      <c r="I65" s="40">
        <v>0</v>
      </c>
      <c r="J65" s="33">
        <f>VLOOKUP(A65,'097_0309'!A:AM,39,0)</f>
        <v>94.479495268138805</v>
      </c>
      <c r="K65" s="33">
        <f t="shared" si="0"/>
        <v>0</v>
      </c>
    </row>
    <row r="66" spans="1:11">
      <c r="A66" s="44" t="s">
        <v>13</v>
      </c>
      <c r="B66" s="44" t="s">
        <v>408</v>
      </c>
      <c r="C66" s="44" t="s">
        <v>427</v>
      </c>
      <c r="D66" s="44" t="s">
        <v>430</v>
      </c>
      <c r="E66" s="44"/>
      <c r="F66" s="44" t="s">
        <v>432</v>
      </c>
      <c r="G66" s="44" t="s">
        <v>407</v>
      </c>
      <c r="H66" s="45" t="s">
        <v>373</v>
      </c>
      <c r="I66" s="40">
        <v>11</v>
      </c>
      <c r="J66" s="33">
        <f>VLOOKUP(A66,'097_0309'!A:AM,39,0)</f>
        <v>94.479495268138805</v>
      </c>
      <c r="K66" s="33">
        <f t="shared" si="0"/>
        <v>1039.2744479495268</v>
      </c>
    </row>
    <row r="67" spans="1:11">
      <c r="A67" s="44" t="s">
        <v>13</v>
      </c>
      <c r="B67" s="44" t="s">
        <v>408</v>
      </c>
      <c r="C67" s="44" t="s">
        <v>427</v>
      </c>
      <c r="D67" s="44" t="s">
        <v>430</v>
      </c>
      <c r="E67" s="44"/>
      <c r="F67" s="44" t="s">
        <v>432</v>
      </c>
      <c r="G67" s="44" t="s">
        <v>407</v>
      </c>
      <c r="H67" s="45" t="s">
        <v>372</v>
      </c>
      <c r="I67" s="40">
        <v>20</v>
      </c>
      <c r="J67" s="33">
        <f>VLOOKUP(A67,'097_0309'!A:AM,39,0)</f>
        <v>94.479495268138805</v>
      </c>
      <c r="K67" s="33">
        <f t="shared" si="0"/>
        <v>1889.5899053627761</v>
      </c>
    </row>
    <row r="68" spans="1:11">
      <c r="A68" s="44" t="s">
        <v>13</v>
      </c>
      <c r="B68" s="44" t="s">
        <v>408</v>
      </c>
      <c r="C68" s="44" t="s">
        <v>427</v>
      </c>
      <c r="D68" s="44" t="s">
        <v>430</v>
      </c>
      <c r="E68" s="44"/>
      <c r="F68" s="44" t="s">
        <v>432</v>
      </c>
      <c r="G68" s="44" t="s">
        <v>407</v>
      </c>
      <c r="H68" s="45" t="s">
        <v>371</v>
      </c>
      <c r="I68" s="40">
        <v>23</v>
      </c>
      <c r="J68" s="33">
        <f>VLOOKUP(A68,'097_0309'!A:AM,39,0)</f>
        <v>94.479495268138805</v>
      </c>
      <c r="K68" s="33">
        <f t="shared" ref="K68:K131" si="1">J68*I68</f>
        <v>2173.0283911671927</v>
      </c>
    </row>
    <row r="69" spans="1:11">
      <c r="A69" s="44" t="s">
        <v>13</v>
      </c>
      <c r="B69" s="44" t="s">
        <v>408</v>
      </c>
      <c r="C69" s="44" t="s">
        <v>427</v>
      </c>
      <c r="D69" s="44" t="s">
        <v>430</v>
      </c>
      <c r="E69" s="44"/>
      <c r="F69" s="44" t="s">
        <v>432</v>
      </c>
      <c r="G69" s="44" t="s">
        <v>407</v>
      </c>
      <c r="H69" s="45" t="s">
        <v>374</v>
      </c>
      <c r="I69" s="40">
        <v>20</v>
      </c>
      <c r="J69" s="33">
        <f>VLOOKUP(A69,'097_0309'!A:AM,39,0)</f>
        <v>94.479495268138805</v>
      </c>
      <c r="K69" s="33">
        <f t="shared" si="1"/>
        <v>1889.5899053627761</v>
      </c>
    </row>
    <row r="70" spans="1:11">
      <c r="A70" s="44" t="s">
        <v>13</v>
      </c>
      <c r="B70" s="44" t="s">
        <v>408</v>
      </c>
      <c r="C70" s="44" t="s">
        <v>427</v>
      </c>
      <c r="D70" s="44" t="s">
        <v>430</v>
      </c>
      <c r="E70" s="44"/>
      <c r="F70" s="44" t="s">
        <v>432</v>
      </c>
      <c r="G70" s="44" t="s">
        <v>407</v>
      </c>
      <c r="H70" s="45" t="s">
        <v>370</v>
      </c>
      <c r="I70" s="40">
        <v>10</v>
      </c>
      <c r="J70" s="33">
        <f>VLOOKUP(A70,'097_0309'!A:AM,39,0)</f>
        <v>94.479495268138805</v>
      </c>
      <c r="K70" s="33">
        <f t="shared" si="1"/>
        <v>944.79495268138805</v>
      </c>
    </row>
    <row r="71" spans="1:11">
      <c r="A71" s="44" t="s">
        <v>14</v>
      </c>
      <c r="B71" s="44" t="s">
        <v>408</v>
      </c>
      <c r="C71" s="44" t="s">
        <v>427</v>
      </c>
      <c r="D71" s="44" t="s">
        <v>430</v>
      </c>
      <c r="E71" s="44"/>
      <c r="F71" s="44" t="s">
        <v>434</v>
      </c>
      <c r="G71" s="44" t="s">
        <v>407</v>
      </c>
      <c r="H71" s="45" t="s">
        <v>373</v>
      </c>
      <c r="I71" s="40">
        <v>4</v>
      </c>
      <c r="J71" s="33">
        <f>VLOOKUP(A71,'097_0309'!A:AM,39,0)</f>
        <v>94.479495268138805</v>
      </c>
      <c r="K71" s="33">
        <f t="shared" si="1"/>
        <v>377.91798107255522</v>
      </c>
    </row>
    <row r="72" spans="1:11">
      <c r="A72" s="44" t="s">
        <v>14</v>
      </c>
      <c r="B72" s="44" t="s">
        <v>408</v>
      </c>
      <c r="C72" s="44" t="s">
        <v>427</v>
      </c>
      <c r="D72" s="44" t="s">
        <v>430</v>
      </c>
      <c r="E72" s="44"/>
      <c r="F72" s="44" t="s">
        <v>434</v>
      </c>
      <c r="G72" s="44" t="s">
        <v>407</v>
      </c>
      <c r="H72" s="45" t="s">
        <v>372</v>
      </c>
      <c r="I72" s="40">
        <v>5</v>
      </c>
      <c r="J72" s="33">
        <f>VLOOKUP(A72,'097_0309'!A:AM,39,0)</f>
        <v>94.479495268138805</v>
      </c>
      <c r="K72" s="33">
        <f t="shared" si="1"/>
        <v>472.39747634069403</v>
      </c>
    </row>
    <row r="73" spans="1:11">
      <c r="A73" s="44" t="s">
        <v>14</v>
      </c>
      <c r="B73" s="44" t="s">
        <v>408</v>
      </c>
      <c r="C73" s="44" t="s">
        <v>427</v>
      </c>
      <c r="D73" s="44" t="s">
        <v>430</v>
      </c>
      <c r="E73" s="44"/>
      <c r="F73" s="44" t="s">
        <v>434</v>
      </c>
      <c r="G73" s="44" t="s">
        <v>407</v>
      </c>
      <c r="H73" s="45" t="s">
        <v>371</v>
      </c>
      <c r="I73" s="40">
        <v>6</v>
      </c>
      <c r="J73" s="33">
        <f>VLOOKUP(A73,'097_0309'!A:AM,39,0)</f>
        <v>94.479495268138805</v>
      </c>
      <c r="K73" s="33">
        <f t="shared" si="1"/>
        <v>566.87697160883283</v>
      </c>
    </row>
    <row r="74" spans="1:11">
      <c r="A74" s="44" t="s">
        <v>14</v>
      </c>
      <c r="B74" s="44" t="s">
        <v>408</v>
      </c>
      <c r="C74" s="44" t="s">
        <v>427</v>
      </c>
      <c r="D74" s="44" t="s">
        <v>430</v>
      </c>
      <c r="E74" s="44"/>
      <c r="F74" s="44" t="s">
        <v>434</v>
      </c>
      <c r="G74" s="44" t="s">
        <v>407</v>
      </c>
      <c r="H74" s="45" t="s">
        <v>374</v>
      </c>
      <c r="I74" s="40">
        <v>4</v>
      </c>
      <c r="J74" s="33">
        <f>VLOOKUP(A74,'097_0309'!A:AM,39,0)</f>
        <v>94.479495268138805</v>
      </c>
      <c r="K74" s="33">
        <f t="shared" si="1"/>
        <v>377.91798107255522</v>
      </c>
    </row>
    <row r="75" spans="1:11">
      <c r="A75" s="44" t="s">
        <v>14</v>
      </c>
      <c r="B75" s="44" t="s">
        <v>408</v>
      </c>
      <c r="C75" s="44" t="s">
        <v>427</v>
      </c>
      <c r="D75" s="44" t="s">
        <v>430</v>
      </c>
      <c r="E75" s="44"/>
      <c r="F75" s="44" t="s">
        <v>434</v>
      </c>
      <c r="G75" s="44" t="s">
        <v>407</v>
      </c>
      <c r="H75" s="45" t="s">
        <v>370</v>
      </c>
      <c r="I75" s="40">
        <v>0</v>
      </c>
      <c r="J75" s="33">
        <f>VLOOKUP(A75,'097_0309'!A:AM,39,0)</f>
        <v>94.479495268138805</v>
      </c>
      <c r="K75" s="33">
        <f t="shared" si="1"/>
        <v>0</v>
      </c>
    </row>
    <row r="76" spans="1:11">
      <c r="A76" s="44" t="s">
        <v>15</v>
      </c>
      <c r="B76" s="44" t="s">
        <v>408</v>
      </c>
      <c r="C76" s="44" t="s">
        <v>427</v>
      </c>
      <c r="D76" s="44" t="s">
        <v>430</v>
      </c>
      <c r="E76" s="44"/>
      <c r="F76" s="44" t="s">
        <v>436</v>
      </c>
      <c r="G76" s="44" t="s">
        <v>407</v>
      </c>
      <c r="H76" s="45" t="s">
        <v>375</v>
      </c>
      <c r="I76" s="40">
        <v>0</v>
      </c>
      <c r="J76" s="33">
        <f>VLOOKUP(A76,'097_0309'!A:AM,39,0)</f>
        <v>94.479495268138805</v>
      </c>
      <c r="K76" s="33">
        <f t="shared" si="1"/>
        <v>0</v>
      </c>
    </row>
    <row r="77" spans="1:11">
      <c r="A77" s="44" t="s">
        <v>15</v>
      </c>
      <c r="B77" s="44" t="s">
        <v>408</v>
      </c>
      <c r="C77" s="44" t="s">
        <v>427</v>
      </c>
      <c r="D77" s="44" t="s">
        <v>430</v>
      </c>
      <c r="E77" s="44"/>
      <c r="F77" s="44" t="s">
        <v>436</v>
      </c>
      <c r="G77" s="44" t="s">
        <v>407</v>
      </c>
      <c r="H77" s="45" t="s">
        <v>373</v>
      </c>
      <c r="I77" s="40">
        <v>4</v>
      </c>
      <c r="J77" s="33">
        <f>VLOOKUP(A77,'097_0309'!A:AM,39,0)</f>
        <v>94.479495268138805</v>
      </c>
      <c r="K77" s="33">
        <f t="shared" si="1"/>
        <v>377.91798107255522</v>
      </c>
    </row>
    <row r="78" spans="1:11">
      <c r="A78" s="44" t="s">
        <v>15</v>
      </c>
      <c r="B78" s="44" t="s">
        <v>408</v>
      </c>
      <c r="C78" s="44" t="s">
        <v>427</v>
      </c>
      <c r="D78" s="44" t="s">
        <v>430</v>
      </c>
      <c r="E78" s="44"/>
      <c r="F78" s="44" t="s">
        <v>436</v>
      </c>
      <c r="G78" s="44" t="s">
        <v>407</v>
      </c>
      <c r="H78" s="45" t="s">
        <v>372</v>
      </c>
      <c r="I78" s="40">
        <v>5</v>
      </c>
      <c r="J78" s="33">
        <f>VLOOKUP(A78,'097_0309'!A:AM,39,0)</f>
        <v>94.479495268138805</v>
      </c>
      <c r="K78" s="33">
        <f t="shared" si="1"/>
        <v>472.39747634069403</v>
      </c>
    </row>
    <row r="79" spans="1:11">
      <c r="A79" s="44" t="s">
        <v>15</v>
      </c>
      <c r="B79" s="44" t="s">
        <v>408</v>
      </c>
      <c r="C79" s="44" t="s">
        <v>427</v>
      </c>
      <c r="D79" s="44" t="s">
        <v>430</v>
      </c>
      <c r="E79" s="44"/>
      <c r="F79" s="44" t="s">
        <v>436</v>
      </c>
      <c r="G79" s="44" t="s">
        <v>407</v>
      </c>
      <c r="H79" s="45" t="s">
        <v>371</v>
      </c>
      <c r="I79" s="40">
        <v>5</v>
      </c>
      <c r="J79" s="33">
        <f>VLOOKUP(A79,'097_0309'!A:AM,39,0)</f>
        <v>94.479495268138805</v>
      </c>
      <c r="K79" s="33">
        <f t="shared" si="1"/>
        <v>472.39747634069403</v>
      </c>
    </row>
    <row r="80" spans="1:11">
      <c r="A80" s="44" t="s">
        <v>15</v>
      </c>
      <c r="B80" s="44" t="s">
        <v>408</v>
      </c>
      <c r="C80" s="44" t="s">
        <v>427</v>
      </c>
      <c r="D80" s="44" t="s">
        <v>430</v>
      </c>
      <c r="E80" s="44"/>
      <c r="F80" s="44" t="s">
        <v>436</v>
      </c>
      <c r="G80" s="44" t="s">
        <v>407</v>
      </c>
      <c r="H80" s="45" t="s">
        <v>374</v>
      </c>
      <c r="I80" s="40">
        <v>4</v>
      </c>
      <c r="J80" s="33">
        <f>VLOOKUP(A80,'097_0309'!A:AM,39,0)</f>
        <v>94.479495268138805</v>
      </c>
      <c r="K80" s="33">
        <f t="shared" si="1"/>
        <v>377.91798107255522</v>
      </c>
    </row>
    <row r="81" spans="1:11">
      <c r="A81" s="44" t="s">
        <v>15</v>
      </c>
      <c r="B81" s="44" t="s">
        <v>408</v>
      </c>
      <c r="C81" s="44" t="s">
        <v>427</v>
      </c>
      <c r="D81" s="44" t="s">
        <v>430</v>
      </c>
      <c r="E81" s="44"/>
      <c r="F81" s="44" t="s">
        <v>436</v>
      </c>
      <c r="G81" s="44" t="s">
        <v>407</v>
      </c>
      <c r="H81" s="45" t="s">
        <v>370</v>
      </c>
      <c r="I81" s="40">
        <v>2</v>
      </c>
      <c r="J81" s="33">
        <f>VLOOKUP(A81,'097_0309'!A:AM,39,0)</f>
        <v>94.479495268138805</v>
      </c>
      <c r="K81" s="33">
        <f t="shared" si="1"/>
        <v>188.95899053627761</v>
      </c>
    </row>
    <row r="82" spans="1:11">
      <c r="A82" s="44" t="s">
        <v>16</v>
      </c>
      <c r="B82" s="44" t="s">
        <v>408</v>
      </c>
      <c r="C82" s="44" t="s">
        <v>427</v>
      </c>
      <c r="D82" s="44" t="s">
        <v>411</v>
      </c>
      <c r="E82" s="44"/>
      <c r="F82" s="44" t="s">
        <v>406</v>
      </c>
      <c r="G82" s="44" t="s">
        <v>407</v>
      </c>
      <c r="H82" s="45" t="s">
        <v>373</v>
      </c>
      <c r="I82" s="40">
        <v>0</v>
      </c>
      <c r="J82" s="33">
        <f>VLOOKUP(A82,'097_0309'!A:AM,39,0)</f>
        <v>47.160883280757098</v>
      </c>
      <c r="K82" s="33">
        <f t="shared" si="1"/>
        <v>0</v>
      </c>
    </row>
    <row r="83" spans="1:11">
      <c r="A83" s="44" t="s">
        <v>16</v>
      </c>
      <c r="B83" s="44" t="s">
        <v>408</v>
      </c>
      <c r="C83" s="44" t="s">
        <v>427</v>
      </c>
      <c r="D83" s="44" t="s">
        <v>411</v>
      </c>
      <c r="E83" s="44"/>
      <c r="F83" s="44" t="s">
        <v>406</v>
      </c>
      <c r="G83" s="44" t="s">
        <v>407</v>
      </c>
      <c r="H83" s="45" t="s">
        <v>372</v>
      </c>
      <c r="I83" s="40">
        <v>0</v>
      </c>
      <c r="J83" s="33">
        <f>VLOOKUP(A83,'097_0309'!A:AM,39,0)</f>
        <v>47.160883280757098</v>
      </c>
      <c r="K83" s="33">
        <f t="shared" si="1"/>
        <v>0</v>
      </c>
    </row>
    <row r="84" spans="1:11">
      <c r="A84" s="44" t="s">
        <v>16</v>
      </c>
      <c r="B84" s="44" t="s">
        <v>408</v>
      </c>
      <c r="C84" s="44" t="s">
        <v>427</v>
      </c>
      <c r="D84" s="44" t="s">
        <v>411</v>
      </c>
      <c r="E84" s="44"/>
      <c r="F84" s="44" t="s">
        <v>406</v>
      </c>
      <c r="G84" s="44" t="s">
        <v>407</v>
      </c>
      <c r="H84" s="45" t="s">
        <v>371</v>
      </c>
      <c r="I84" s="40">
        <v>0</v>
      </c>
      <c r="J84" s="33">
        <f>VLOOKUP(A84,'097_0309'!A:AM,39,0)</f>
        <v>47.160883280757098</v>
      </c>
      <c r="K84" s="33">
        <f t="shared" si="1"/>
        <v>0</v>
      </c>
    </row>
    <row r="85" spans="1:11">
      <c r="A85" s="44" t="s">
        <v>16</v>
      </c>
      <c r="B85" s="44" t="s">
        <v>408</v>
      </c>
      <c r="C85" s="44" t="s">
        <v>427</v>
      </c>
      <c r="D85" s="44" t="s">
        <v>411</v>
      </c>
      <c r="E85" s="44"/>
      <c r="F85" s="44" t="s">
        <v>406</v>
      </c>
      <c r="G85" s="44" t="s">
        <v>407</v>
      </c>
      <c r="H85" s="45" t="s">
        <v>374</v>
      </c>
      <c r="I85" s="40">
        <v>0</v>
      </c>
      <c r="J85" s="33">
        <f>VLOOKUP(A85,'097_0309'!A:AM,39,0)</f>
        <v>47.160883280757098</v>
      </c>
      <c r="K85" s="33">
        <f t="shared" si="1"/>
        <v>0</v>
      </c>
    </row>
    <row r="86" spans="1:11">
      <c r="A86" s="44" t="s">
        <v>16</v>
      </c>
      <c r="B86" s="44" t="s">
        <v>408</v>
      </c>
      <c r="C86" s="44" t="s">
        <v>427</v>
      </c>
      <c r="D86" s="44" t="s">
        <v>411</v>
      </c>
      <c r="E86" s="44"/>
      <c r="F86" s="44" t="s">
        <v>406</v>
      </c>
      <c r="G86" s="44" t="s">
        <v>407</v>
      </c>
      <c r="H86" s="45" t="s">
        <v>370</v>
      </c>
      <c r="I86" s="40">
        <v>0</v>
      </c>
      <c r="J86" s="33">
        <f>VLOOKUP(A86,'097_0309'!A:AM,39,0)</f>
        <v>47.160883280757098</v>
      </c>
      <c r="K86" s="33">
        <f t="shared" si="1"/>
        <v>0</v>
      </c>
    </row>
    <row r="87" spans="1:11">
      <c r="A87" s="44" t="s">
        <v>17</v>
      </c>
      <c r="B87" s="44" t="s">
        <v>402</v>
      </c>
      <c r="C87" s="44" t="s">
        <v>438</v>
      </c>
      <c r="D87" s="44" t="s">
        <v>439</v>
      </c>
      <c r="E87" s="44"/>
      <c r="F87" s="44" t="s">
        <v>406</v>
      </c>
      <c r="G87" s="44" t="s">
        <v>407</v>
      </c>
      <c r="H87" s="45">
        <v>70</v>
      </c>
      <c r="I87" s="40">
        <v>0</v>
      </c>
      <c r="J87" s="33">
        <f>VLOOKUP(A87,'097_0309'!A:AM,39,0)</f>
        <v>78.706624605678229</v>
      </c>
      <c r="K87" s="33">
        <f t="shared" si="1"/>
        <v>0</v>
      </c>
    </row>
    <row r="88" spans="1:11">
      <c r="A88" s="44" t="s">
        <v>17</v>
      </c>
      <c r="B88" s="44" t="s">
        <v>402</v>
      </c>
      <c r="C88" s="44" t="s">
        <v>438</v>
      </c>
      <c r="D88" s="44" t="s">
        <v>439</v>
      </c>
      <c r="E88" s="44"/>
      <c r="F88" s="44" t="s">
        <v>406</v>
      </c>
      <c r="G88" s="44" t="s">
        <v>407</v>
      </c>
      <c r="H88" s="45" t="s">
        <v>377</v>
      </c>
      <c r="I88" s="40">
        <v>0</v>
      </c>
      <c r="J88" s="33">
        <f>VLOOKUP(A88,'097_0309'!A:AM,39,0)</f>
        <v>78.706624605678229</v>
      </c>
      <c r="K88" s="33">
        <f t="shared" si="1"/>
        <v>0</v>
      </c>
    </row>
    <row r="89" spans="1:11">
      <c r="A89" s="44" t="s">
        <v>17</v>
      </c>
      <c r="B89" s="44" t="s">
        <v>402</v>
      </c>
      <c r="C89" s="44" t="s">
        <v>438</v>
      </c>
      <c r="D89" s="44" t="s">
        <v>439</v>
      </c>
      <c r="E89" s="44"/>
      <c r="F89" s="44" t="s">
        <v>406</v>
      </c>
      <c r="G89" s="44" t="s">
        <v>407</v>
      </c>
      <c r="H89" s="45" t="s">
        <v>378</v>
      </c>
      <c r="I89" s="40">
        <v>0</v>
      </c>
      <c r="J89" s="33">
        <f>VLOOKUP(A89,'097_0309'!A:AM,39,0)</f>
        <v>78.706624605678229</v>
      </c>
      <c r="K89" s="33">
        <f t="shared" si="1"/>
        <v>0</v>
      </c>
    </row>
    <row r="90" spans="1:11">
      <c r="A90" s="44" t="s">
        <v>17</v>
      </c>
      <c r="B90" s="44" t="s">
        <v>402</v>
      </c>
      <c r="C90" s="44" t="s">
        <v>438</v>
      </c>
      <c r="D90" s="44" t="s">
        <v>439</v>
      </c>
      <c r="E90" s="44"/>
      <c r="F90" s="44" t="s">
        <v>406</v>
      </c>
      <c r="G90" s="44" t="s">
        <v>407</v>
      </c>
      <c r="H90" s="45" t="s">
        <v>379</v>
      </c>
      <c r="I90" s="40">
        <v>0</v>
      </c>
      <c r="J90" s="33">
        <f>VLOOKUP(A90,'097_0309'!A:AM,39,0)</f>
        <v>78.706624605678229</v>
      </c>
      <c r="K90" s="33">
        <f t="shared" si="1"/>
        <v>0</v>
      </c>
    </row>
    <row r="91" spans="1:11">
      <c r="A91" s="44" t="s">
        <v>17</v>
      </c>
      <c r="B91" s="44" t="s">
        <v>402</v>
      </c>
      <c r="C91" s="44" t="s">
        <v>438</v>
      </c>
      <c r="D91" s="44" t="s">
        <v>439</v>
      </c>
      <c r="E91" s="44"/>
      <c r="F91" s="44" t="s">
        <v>406</v>
      </c>
      <c r="G91" s="44" t="s">
        <v>407</v>
      </c>
      <c r="H91" s="45">
        <v>80</v>
      </c>
      <c r="I91" s="40">
        <v>0</v>
      </c>
      <c r="J91" s="33">
        <f>VLOOKUP(A91,'097_0309'!A:AM,39,0)</f>
        <v>78.706624605678229</v>
      </c>
      <c r="K91" s="33">
        <f t="shared" si="1"/>
        <v>0</v>
      </c>
    </row>
    <row r="92" spans="1:11">
      <c r="A92" s="44" t="s">
        <v>17</v>
      </c>
      <c r="B92" s="44" t="s">
        <v>402</v>
      </c>
      <c r="C92" s="44" t="s">
        <v>438</v>
      </c>
      <c r="D92" s="44" t="s">
        <v>439</v>
      </c>
      <c r="E92" s="44"/>
      <c r="F92" s="44" t="s">
        <v>406</v>
      </c>
      <c r="G92" s="44" t="s">
        <v>407</v>
      </c>
      <c r="H92" s="45" t="s">
        <v>381</v>
      </c>
      <c r="I92" s="40">
        <v>0</v>
      </c>
      <c r="J92" s="33">
        <f>VLOOKUP(A92,'097_0309'!A:AM,39,0)</f>
        <v>78.706624605678229</v>
      </c>
      <c r="K92" s="33">
        <f t="shared" si="1"/>
        <v>0</v>
      </c>
    </row>
    <row r="93" spans="1:11">
      <c r="A93" s="44" t="s">
        <v>17</v>
      </c>
      <c r="B93" s="44" t="s">
        <v>402</v>
      </c>
      <c r="C93" s="44" t="s">
        <v>438</v>
      </c>
      <c r="D93" s="44" t="s">
        <v>439</v>
      </c>
      <c r="E93" s="44"/>
      <c r="F93" s="44" t="s">
        <v>406</v>
      </c>
      <c r="G93" s="44" t="s">
        <v>407</v>
      </c>
      <c r="H93" s="45" t="s">
        <v>382</v>
      </c>
      <c r="I93" s="40">
        <v>0</v>
      </c>
      <c r="J93" s="33">
        <f>VLOOKUP(A93,'097_0309'!A:AM,39,0)</f>
        <v>78.706624605678229</v>
      </c>
      <c r="K93" s="33">
        <f t="shared" si="1"/>
        <v>0</v>
      </c>
    </row>
    <row r="94" spans="1:11">
      <c r="A94" s="44" t="s">
        <v>18</v>
      </c>
      <c r="B94" s="44" t="s">
        <v>402</v>
      </c>
      <c r="C94" s="44" t="s">
        <v>417</v>
      </c>
      <c r="D94" s="44" t="s">
        <v>420</v>
      </c>
      <c r="E94" s="44"/>
      <c r="F94" s="44" t="s">
        <v>406</v>
      </c>
      <c r="G94" s="44" t="s">
        <v>407</v>
      </c>
      <c r="H94" s="45">
        <v>32</v>
      </c>
      <c r="I94" s="40">
        <v>0</v>
      </c>
      <c r="J94" s="33">
        <f>VLOOKUP(A94,'097_0309'!A:AM,39,0)</f>
        <v>126.02523659305994</v>
      </c>
      <c r="K94" s="33">
        <f t="shared" si="1"/>
        <v>0</v>
      </c>
    </row>
    <row r="95" spans="1:11">
      <c r="A95" s="44" t="s">
        <v>18</v>
      </c>
      <c r="B95" s="44" t="s">
        <v>402</v>
      </c>
      <c r="C95" s="44" t="s">
        <v>417</v>
      </c>
      <c r="D95" s="44" t="s">
        <v>420</v>
      </c>
      <c r="E95" s="44"/>
      <c r="F95" s="44" t="s">
        <v>406</v>
      </c>
      <c r="G95" s="44" t="s">
        <v>407</v>
      </c>
      <c r="H95" s="45">
        <v>34</v>
      </c>
      <c r="I95" s="40">
        <v>0</v>
      </c>
      <c r="J95" s="33">
        <f>VLOOKUP(A95,'097_0309'!A:AM,39,0)</f>
        <v>126.02523659305994</v>
      </c>
      <c r="K95" s="33">
        <f t="shared" si="1"/>
        <v>0</v>
      </c>
    </row>
    <row r="96" spans="1:11">
      <c r="A96" s="44" t="s">
        <v>18</v>
      </c>
      <c r="B96" s="44" t="s">
        <v>402</v>
      </c>
      <c r="C96" s="44" t="s">
        <v>417</v>
      </c>
      <c r="D96" s="44" t="s">
        <v>420</v>
      </c>
      <c r="E96" s="44"/>
      <c r="F96" s="44" t="s">
        <v>406</v>
      </c>
      <c r="G96" s="44" t="s">
        <v>407</v>
      </c>
      <c r="H96" s="45">
        <v>36</v>
      </c>
      <c r="I96" s="40">
        <v>0</v>
      </c>
      <c r="J96" s="33">
        <f>VLOOKUP(A96,'097_0309'!A:AM,39,0)</f>
        <v>126.02523659305994</v>
      </c>
      <c r="K96" s="33">
        <f t="shared" si="1"/>
        <v>0</v>
      </c>
    </row>
    <row r="97" spans="1:11">
      <c r="A97" s="44" t="s">
        <v>18</v>
      </c>
      <c r="B97" s="44" t="s">
        <v>402</v>
      </c>
      <c r="C97" s="44" t="s">
        <v>417</v>
      </c>
      <c r="D97" s="44" t="s">
        <v>420</v>
      </c>
      <c r="E97" s="44"/>
      <c r="F97" s="44" t="s">
        <v>406</v>
      </c>
      <c r="G97" s="44" t="s">
        <v>407</v>
      </c>
      <c r="H97" s="45">
        <v>38</v>
      </c>
      <c r="I97" s="40">
        <v>0</v>
      </c>
      <c r="J97" s="33">
        <f>VLOOKUP(A97,'097_0309'!A:AM,39,0)</f>
        <v>126.02523659305994</v>
      </c>
      <c r="K97" s="33">
        <f t="shared" si="1"/>
        <v>0</v>
      </c>
    </row>
    <row r="98" spans="1:11">
      <c r="A98" s="44" t="s">
        <v>18</v>
      </c>
      <c r="B98" s="44" t="s">
        <v>402</v>
      </c>
      <c r="C98" s="44" t="s">
        <v>417</v>
      </c>
      <c r="D98" s="44" t="s">
        <v>420</v>
      </c>
      <c r="E98" s="44"/>
      <c r="F98" s="44" t="s">
        <v>406</v>
      </c>
      <c r="G98" s="44" t="s">
        <v>407</v>
      </c>
      <c r="H98" s="45">
        <v>40</v>
      </c>
      <c r="I98" s="40">
        <v>0</v>
      </c>
      <c r="J98" s="33">
        <f>VLOOKUP(A98,'097_0309'!A:AM,39,0)</f>
        <v>126.02523659305994</v>
      </c>
      <c r="K98" s="33">
        <f t="shared" si="1"/>
        <v>0</v>
      </c>
    </row>
    <row r="99" spans="1:11">
      <c r="A99" s="44" t="s">
        <v>19</v>
      </c>
      <c r="B99" s="44" t="s">
        <v>402</v>
      </c>
      <c r="C99" s="44" t="s">
        <v>417</v>
      </c>
      <c r="D99" s="44" t="s">
        <v>411</v>
      </c>
      <c r="E99" s="44" t="s">
        <v>442</v>
      </c>
      <c r="F99" s="44" t="s">
        <v>443</v>
      </c>
      <c r="G99" s="44" t="s">
        <v>407</v>
      </c>
      <c r="H99" s="45">
        <v>28</v>
      </c>
      <c r="I99" s="40">
        <v>0</v>
      </c>
      <c r="J99" s="33">
        <f>VLOOKUP(A99,'097_0309'!A:AM,39,0)</f>
        <v>56.624605678233436</v>
      </c>
      <c r="K99" s="33">
        <f t="shared" si="1"/>
        <v>0</v>
      </c>
    </row>
    <row r="100" spans="1:11">
      <c r="A100" s="44" t="s">
        <v>19</v>
      </c>
      <c r="B100" s="44" t="s">
        <v>402</v>
      </c>
      <c r="C100" s="44" t="s">
        <v>417</v>
      </c>
      <c r="D100" s="44" t="s">
        <v>411</v>
      </c>
      <c r="E100" s="44"/>
      <c r="F100" s="44" t="s">
        <v>443</v>
      </c>
      <c r="G100" s="44" t="s">
        <v>407</v>
      </c>
      <c r="H100" s="45">
        <v>30</v>
      </c>
      <c r="I100" s="40">
        <v>0</v>
      </c>
      <c r="J100" s="33">
        <f>VLOOKUP(A100,'097_0309'!A:AM,39,0)</f>
        <v>56.624605678233436</v>
      </c>
      <c r="K100" s="33">
        <f t="shared" si="1"/>
        <v>0</v>
      </c>
    </row>
    <row r="101" spans="1:11">
      <c r="A101" s="44" t="s">
        <v>19</v>
      </c>
      <c r="B101" s="44" t="s">
        <v>402</v>
      </c>
      <c r="C101" s="44" t="s">
        <v>417</v>
      </c>
      <c r="D101" s="44" t="s">
        <v>411</v>
      </c>
      <c r="E101" s="44"/>
      <c r="F101" s="44" t="s">
        <v>443</v>
      </c>
      <c r="G101" s="44" t="s">
        <v>407</v>
      </c>
      <c r="H101" s="45">
        <v>32</v>
      </c>
      <c r="I101" s="40">
        <v>0</v>
      </c>
      <c r="J101" s="33">
        <f>VLOOKUP(A101,'097_0309'!A:AM,39,0)</f>
        <v>56.624605678233436</v>
      </c>
      <c r="K101" s="33">
        <f t="shared" si="1"/>
        <v>0</v>
      </c>
    </row>
    <row r="102" spans="1:11">
      <c r="A102" s="44" t="s">
        <v>19</v>
      </c>
      <c r="B102" s="44" t="s">
        <v>402</v>
      </c>
      <c r="C102" s="44" t="s">
        <v>417</v>
      </c>
      <c r="D102" s="44" t="s">
        <v>411</v>
      </c>
      <c r="E102" s="44"/>
      <c r="F102" s="44" t="s">
        <v>443</v>
      </c>
      <c r="G102" s="44" t="s">
        <v>407</v>
      </c>
      <c r="H102" s="45">
        <v>34</v>
      </c>
      <c r="I102" s="40">
        <v>2</v>
      </c>
      <c r="J102" s="33">
        <f>VLOOKUP(A102,'097_0309'!A:AM,39,0)</f>
        <v>56.624605678233436</v>
      </c>
      <c r="K102" s="33">
        <f t="shared" si="1"/>
        <v>113.24921135646687</v>
      </c>
    </row>
    <row r="103" spans="1:11">
      <c r="A103" s="44" t="s">
        <v>19</v>
      </c>
      <c r="B103" s="44" t="s">
        <v>402</v>
      </c>
      <c r="C103" s="44" t="s">
        <v>417</v>
      </c>
      <c r="D103" s="44" t="s">
        <v>411</v>
      </c>
      <c r="E103" s="44"/>
      <c r="F103" s="44" t="s">
        <v>443</v>
      </c>
      <c r="G103" s="44" t="s">
        <v>407</v>
      </c>
      <c r="H103" s="45">
        <v>36</v>
      </c>
      <c r="I103" s="40">
        <v>2</v>
      </c>
      <c r="J103" s="33">
        <f>VLOOKUP(A103,'097_0309'!A:AM,39,0)</f>
        <v>56.624605678233436</v>
      </c>
      <c r="K103" s="33">
        <f t="shared" si="1"/>
        <v>113.24921135646687</v>
      </c>
    </row>
    <row r="104" spans="1:11">
      <c r="A104" s="44" t="s">
        <v>19</v>
      </c>
      <c r="B104" s="44" t="s">
        <v>402</v>
      </c>
      <c r="C104" s="44" t="s">
        <v>417</v>
      </c>
      <c r="D104" s="44" t="s">
        <v>411</v>
      </c>
      <c r="E104" s="44"/>
      <c r="F104" s="44" t="s">
        <v>443</v>
      </c>
      <c r="G104" s="44" t="s">
        <v>407</v>
      </c>
      <c r="H104" s="45">
        <v>38</v>
      </c>
      <c r="I104" s="40">
        <v>0</v>
      </c>
      <c r="J104" s="33">
        <f>VLOOKUP(A104,'097_0309'!A:AM,39,0)</f>
        <v>56.624605678233436</v>
      </c>
      <c r="K104" s="33">
        <f t="shared" si="1"/>
        <v>0</v>
      </c>
    </row>
    <row r="105" spans="1:11">
      <c r="A105" s="44" t="s">
        <v>19</v>
      </c>
      <c r="B105" s="44" t="s">
        <v>402</v>
      </c>
      <c r="C105" s="44" t="s">
        <v>417</v>
      </c>
      <c r="D105" s="44" t="s">
        <v>411</v>
      </c>
      <c r="E105" s="44"/>
      <c r="F105" s="44" t="s">
        <v>443</v>
      </c>
      <c r="G105" s="44" t="s">
        <v>407</v>
      </c>
      <c r="H105" s="45">
        <v>40</v>
      </c>
      <c r="I105" s="40">
        <v>0</v>
      </c>
      <c r="J105" s="33">
        <f>VLOOKUP(A105,'097_0309'!A:AM,39,0)</f>
        <v>56.624605678233436</v>
      </c>
      <c r="K105" s="33">
        <f t="shared" si="1"/>
        <v>0</v>
      </c>
    </row>
    <row r="106" spans="1:11">
      <c r="A106" s="44" t="s">
        <v>20</v>
      </c>
      <c r="B106" s="44" t="s">
        <v>402</v>
      </c>
      <c r="C106" s="44" t="s">
        <v>444</v>
      </c>
      <c r="D106" s="44" t="s">
        <v>418</v>
      </c>
      <c r="E106" s="44"/>
      <c r="F106" s="44" t="s">
        <v>443</v>
      </c>
      <c r="G106" s="44" t="s">
        <v>407</v>
      </c>
      <c r="H106" s="45">
        <v>32</v>
      </c>
      <c r="I106" s="40">
        <v>0</v>
      </c>
      <c r="J106" s="33">
        <f>VLOOKUP(A106,'097_0309'!A:AM,39,0)</f>
        <v>40.851735015772874</v>
      </c>
      <c r="K106" s="33">
        <f t="shared" si="1"/>
        <v>0</v>
      </c>
    </row>
    <row r="107" spans="1:11">
      <c r="A107" s="44" t="s">
        <v>20</v>
      </c>
      <c r="B107" s="44" t="s">
        <v>402</v>
      </c>
      <c r="C107" s="44" t="s">
        <v>444</v>
      </c>
      <c r="D107" s="44" t="s">
        <v>418</v>
      </c>
      <c r="E107" s="44"/>
      <c r="F107" s="44" t="s">
        <v>443</v>
      </c>
      <c r="G107" s="44" t="s">
        <v>407</v>
      </c>
      <c r="H107" s="45">
        <v>34</v>
      </c>
      <c r="I107" s="40">
        <v>0</v>
      </c>
      <c r="J107" s="33">
        <f>VLOOKUP(A107,'097_0309'!A:AM,39,0)</f>
        <v>40.851735015772874</v>
      </c>
      <c r="K107" s="33">
        <f t="shared" si="1"/>
        <v>0</v>
      </c>
    </row>
    <row r="108" spans="1:11">
      <c r="A108" s="44" t="s">
        <v>20</v>
      </c>
      <c r="B108" s="44" t="s">
        <v>402</v>
      </c>
      <c r="C108" s="44" t="s">
        <v>444</v>
      </c>
      <c r="D108" s="44" t="s">
        <v>418</v>
      </c>
      <c r="E108" s="44"/>
      <c r="F108" s="44" t="s">
        <v>443</v>
      </c>
      <c r="G108" s="44" t="s">
        <v>407</v>
      </c>
      <c r="H108" s="45">
        <v>36</v>
      </c>
      <c r="I108" s="40">
        <v>2</v>
      </c>
      <c r="J108" s="33">
        <f>VLOOKUP(A108,'097_0309'!A:AM,39,0)</f>
        <v>40.851735015772874</v>
      </c>
      <c r="K108" s="33">
        <f t="shared" si="1"/>
        <v>81.703470031545748</v>
      </c>
    </row>
    <row r="109" spans="1:11">
      <c r="A109" s="44" t="s">
        <v>20</v>
      </c>
      <c r="B109" s="44" t="s">
        <v>402</v>
      </c>
      <c r="C109" s="44" t="s">
        <v>444</v>
      </c>
      <c r="D109" s="44" t="s">
        <v>418</v>
      </c>
      <c r="E109" s="44"/>
      <c r="F109" s="44" t="s">
        <v>443</v>
      </c>
      <c r="G109" s="44" t="s">
        <v>407</v>
      </c>
      <c r="H109" s="45">
        <v>38</v>
      </c>
      <c r="I109" s="40">
        <v>0</v>
      </c>
      <c r="J109" s="33">
        <f>VLOOKUP(A109,'097_0309'!A:AM,39,0)</f>
        <v>40.851735015772874</v>
      </c>
      <c r="K109" s="33">
        <f t="shared" si="1"/>
        <v>0</v>
      </c>
    </row>
    <row r="110" spans="1:11">
      <c r="A110" s="44" t="s">
        <v>20</v>
      </c>
      <c r="B110" s="44" t="s">
        <v>402</v>
      </c>
      <c r="C110" s="44" t="s">
        <v>444</v>
      </c>
      <c r="D110" s="44" t="s">
        <v>418</v>
      </c>
      <c r="E110" s="44"/>
      <c r="F110" s="44" t="s">
        <v>443</v>
      </c>
      <c r="G110" s="44" t="s">
        <v>407</v>
      </c>
      <c r="H110" s="45">
        <v>40</v>
      </c>
      <c r="I110" s="40">
        <v>0</v>
      </c>
      <c r="J110" s="33">
        <f>VLOOKUP(A110,'097_0309'!A:AM,39,0)</f>
        <v>40.851735015772874</v>
      </c>
      <c r="K110" s="33">
        <f t="shared" si="1"/>
        <v>0</v>
      </c>
    </row>
    <row r="111" spans="1:11">
      <c r="A111" s="44" t="s">
        <v>21</v>
      </c>
      <c r="B111" s="44" t="s">
        <v>402</v>
      </c>
      <c r="C111" s="44" t="s">
        <v>417</v>
      </c>
      <c r="D111" s="44" t="s">
        <v>418</v>
      </c>
      <c r="E111" s="44"/>
      <c r="F111" s="44" t="s">
        <v>432</v>
      </c>
      <c r="G111" s="44" t="s">
        <v>407</v>
      </c>
      <c r="H111" s="45">
        <v>30</v>
      </c>
      <c r="I111" s="40">
        <v>0</v>
      </c>
      <c r="J111" s="33">
        <f>VLOOKUP(A111,'097_0309'!A:AM,39,0)</f>
        <v>40.851735015772874</v>
      </c>
      <c r="K111" s="33">
        <f t="shared" si="1"/>
        <v>0</v>
      </c>
    </row>
    <row r="112" spans="1:11">
      <c r="A112" s="44" t="s">
        <v>21</v>
      </c>
      <c r="B112" s="44" t="s">
        <v>402</v>
      </c>
      <c r="C112" s="44" t="s">
        <v>417</v>
      </c>
      <c r="D112" s="44" t="s">
        <v>418</v>
      </c>
      <c r="E112" s="44"/>
      <c r="F112" s="44" t="s">
        <v>432</v>
      </c>
      <c r="G112" s="44" t="s">
        <v>407</v>
      </c>
      <c r="H112" s="45">
        <v>32</v>
      </c>
      <c r="I112" s="40">
        <v>0</v>
      </c>
      <c r="J112" s="33">
        <f>VLOOKUP(A112,'097_0309'!A:AM,39,0)</f>
        <v>40.851735015772874</v>
      </c>
      <c r="K112" s="33">
        <f t="shared" si="1"/>
        <v>0</v>
      </c>
    </row>
    <row r="113" spans="1:11">
      <c r="A113" s="44" t="s">
        <v>21</v>
      </c>
      <c r="B113" s="44" t="s">
        <v>402</v>
      </c>
      <c r="C113" s="44" t="s">
        <v>417</v>
      </c>
      <c r="D113" s="44" t="s">
        <v>418</v>
      </c>
      <c r="E113" s="44"/>
      <c r="F113" s="44" t="s">
        <v>432</v>
      </c>
      <c r="G113" s="44" t="s">
        <v>407</v>
      </c>
      <c r="H113" s="45">
        <v>34</v>
      </c>
      <c r="I113" s="40">
        <v>0</v>
      </c>
      <c r="J113" s="33">
        <f>VLOOKUP(A113,'097_0309'!A:AM,39,0)</f>
        <v>40.851735015772874</v>
      </c>
      <c r="K113" s="33">
        <f t="shared" si="1"/>
        <v>0</v>
      </c>
    </row>
    <row r="114" spans="1:11">
      <c r="A114" s="44" t="s">
        <v>21</v>
      </c>
      <c r="B114" s="44" t="s">
        <v>402</v>
      </c>
      <c r="C114" s="44" t="s">
        <v>417</v>
      </c>
      <c r="D114" s="44" t="s">
        <v>418</v>
      </c>
      <c r="E114" s="44"/>
      <c r="F114" s="44" t="s">
        <v>432</v>
      </c>
      <c r="G114" s="44" t="s">
        <v>407</v>
      </c>
      <c r="H114" s="45">
        <v>36</v>
      </c>
      <c r="I114" s="40">
        <v>0</v>
      </c>
      <c r="J114" s="33">
        <f>VLOOKUP(A114,'097_0309'!A:AM,39,0)</f>
        <v>40.851735015772874</v>
      </c>
      <c r="K114" s="33">
        <f t="shared" si="1"/>
        <v>0</v>
      </c>
    </row>
    <row r="115" spans="1:11">
      <c r="A115" s="44" t="s">
        <v>21</v>
      </c>
      <c r="B115" s="44" t="s">
        <v>402</v>
      </c>
      <c r="C115" s="44" t="s">
        <v>417</v>
      </c>
      <c r="D115" s="44" t="s">
        <v>418</v>
      </c>
      <c r="E115" s="44"/>
      <c r="F115" s="44" t="s">
        <v>432</v>
      </c>
      <c r="G115" s="44" t="s">
        <v>407</v>
      </c>
      <c r="H115" s="45">
        <v>38</v>
      </c>
      <c r="I115" s="40">
        <v>2</v>
      </c>
      <c r="J115" s="33">
        <f>VLOOKUP(A115,'097_0309'!A:AM,39,0)</f>
        <v>40.851735015772874</v>
      </c>
      <c r="K115" s="33">
        <f t="shared" si="1"/>
        <v>81.703470031545748</v>
      </c>
    </row>
    <row r="116" spans="1:11">
      <c r="A116" s="44" t="s">
        <v>22</v>
      </c>
      <c r="B116" s="44" t="s">
        <v>408</v>
      </c>
      <c r="C116" s="44" t="s">
        <v>417</v>
      </c>
      <c r="D116" s="44" t="s">
        <v>411</v>
      </c>
      <c r="E116" s="44"/>
      <c r="F116" s="44" t="s">
        <v>406</v>
      </c>
      <c r="G116" s="44" t="s">
        <v>407</v>
      </c>
      <c r="H116" s="45" t="s">
        <v>375</v>
      </c>
      <c r="I116" s="40">
        <v>11</v>
      </c>
      <c r="J116" s="33">
        <f>VLOOKUP(A116,'097_0309'!A:AM,39,0)</f>
        <v>67.66561514195584</v>
      </c>
      <c r="K116" s="33">
        <f t="shared" si="1"/>
        <v>744.32176656151421</v>
      </c>
    </row>
    <row r="117" spans="1:11">
      <c r="A117" s="44" t="s">
        <v>22</v>
      </c>
      <c r="B117" s="44" t="s">
        <v>408</v>
      </c>
      <c r="C117" s="44" t="s">
        <v>417</v>
      </c>
      <c r="D117" s="44" t="s">
        <v>411</v>
      </c>
      <c r="E117" s="44"/>
      <c r="F117" s="44" t="s">
        <v>406</v>
      </c>
      <c r="G117" s="44" t="s">
        <v>407</v>
      </c>
      <c r="H117" s="45" t="s">
        <v>373</v>
      </c>
      <c r="I117" s="40">
        <v>24</v>
      </c>
      <c r="J117" s="33">
        <f>VLOOKUP(A117,'097_0309'!A:AM,39,0)</f>
        <v>67.66561514195584</v>
      </c>
      <c r="K117" s="33">
        <f t="shared" si="1"/>
        <v>1623.9747634069402</v>
      </c>
    </row>
    <row r="118" spans="1:11">
      <c r="A118" s="44" t="s">
        <v>22</v>
      </c>
      <c r="B118" s="44" t="s">
        <v>408</v>
      </c>
      <c r="C118" s="44" t="s">
        <v>417</v>
      </c>
      <c r="D118" s="44" t="s">
        <v>411</v>
      </c>
      <c r="E118" s="44"/>
      <c r="F118" s="44" t="s">
        <v>406</v>
      </c>
      <c r="G118" s="44" t="s">
        <v>407</v>
      </c>
      <c r="H118" s="45" t="s">
        <v>372</v>
      </c>
      <c r="I118" s="40">
        <v>27</v>
      </c>
      <c r="J118" s="33">
        <f>VLOOKUP(A118,'097_0309'!A:AM,39,0)</f>
        <v>67.66561514195584</v>
      </c>
      <c r="K118" s="33">
        <f t="shared" si="1"/>
        <v>1826.9716088328078</v>
      </c>
    </row>
    <row r="119" spans="1:11">
      <c r="A119" s="44" t="s">
        <v>22</v>
      </c>
      <c r="B119" s="44" t="s">
        <v>408</v>
      </c>
      <c r="C119" s="44" t="s">
        <v>417</v>
      </c>
      <c r="D119" s="44" t="s">
        <v>411</v>
      </c>
      <c r="E119" s="44"/>
      <c r="F119" s="44" t="s">
        <v>406</v>
      </c>
      <c r="G119" s="44" t="s">
        <v>407</v>
      </c>
      <c r="H119" s="45" t="s">
        <v>371</v>
      </c>
      <c r="I119" s="40">
        <v>16</v>
      </c>
      <c r="J119" s="33">
        <f>VLOOKUP(A119,'097_0309'!A:AM,39,0)</f>
        <v>67.66561514195584</v>
      </c>
      <c r="K119" s="33">
        <f t="shared" si="1"/>
        <v>1082.6498422712934</v>
      </c>
    </row>
    <row r="120" spans="1:11">
      <c r="A120" s="44" t="s">
        <v>22</v>
      </c>
      <c r="B120" s="44" t="s">
        <v>408</v>
      </c>
      <c r="C120" s="44" t="s">
        <v>417</v>
      </c>
      <c r="D120" s="44" t="s">
        <v>411</v>
      </c>
      <c r="E120" s="44"/>
      <c r="F120" s="44" t="s">
        <v>406</v>
      </c>
      <c r="G120" s="44" t="s">
        <v>407</v>
      </c>
      <c r="H120" s="45" t="s">
        <v>374</v>
      </c>
      <c r="I120" s="40">
        <v>6</v>
      </c>
      <c r="J120" s="33">
        <f>VLOOKUP(A120,'097_0309'!A:AM,39,0)</f>
        <v>67.66561514195584</v>
      </c>
      <c r="K120" s="33">
        <f t="shared" si="1"/>
        <v>405.99369085173504</v>
      </c>
    </row>
    <row r="121" spans="1:11">
      <c r="A121" s="44" t="s">
        <v>23</v>
      </c>
      <c r="B121" s="44" t="s">
        <v>408</v>
      </c>
      <c r="C121" s="44" t="s">
        <v>427</v>
      </c>
      <c r="D121" s="44" t="s">
        <v>430</v>
      </c>
      <c r="E121" s="44"/>
      <c r="F121" s="44" t="s">
        <v>448</v>
      </c>
      <c r="G121" s="44" t="s">
        <v>407</v>
      </c>
      <c r="H121" s="45" t="s">
        <v>373</v>
      </c>
      <c r="I121" s="40">
        <v>2</v>
      </c>
      <c r="J121" s="33">
        <f>VLOOKUP(A121,'097_0309'!A:AM,39,0)</f>
        <v>94.479495268138805</v>
      </c>
      <c r="K121" s="33">
        <f t="shared" si="1"/>
        <v>188.95899053627761</v>
      </c>
    </row>
    <row r="122" spans="1:11">
      <c r="A122" s="44" t="s">
        <v>23</v>
      </c>
      <c r="B122" s="44" t="s">
        <v>408</v>
      </c>
      <c r="C122" s="44" t="s">
        <v>427</v>
      </c>
      <c r="D122" s="44" t="s">
        <v>430</v>
      </c>
      <c r="E122" s="44"/>
      <c r="F122" s="44" t="s">
        <v>448</v>
      </c>
      <c r="G122" s="44" t="s">
        <v>407</v>
      </c>
      <c r="H122" s="45" t="s">
        <v>372</v>
      </c>
      <c r="I122" s="40">
        <v>4</v>
      </c>
      <c r="J122" s="33">
        <f>VLOOKUP(A122,'097_0309'!A:AM,39,0)</f>
        <v>94.479495268138805</v>
      </c>
      <c r="K122" s="33">
        <f t="shared" si="1"/>
        <v>377.91798107255522</v>
      </c>
    </row>
    <row r="123" spans="1:11">
      <c r="A123" s="44" t="s">
        <v>23</v>
      </c>
      <c r="B123" s="44" t="s">
        <v>408</v>
      </c>
      <c r="C123" s="44" t="s">
        <v>427</v>
      </c>
      <c r="D123" s="44" t="s">
        <v>430</v>
      </c>
      <c r="E123" s="44"/>
      <c r="F123" s="44" t="s">
        <v>448</v>
      </c>
      <c r="G123" s="44" t="s">
        <v>407</v>
      </c>
      <c r="H123" s="45" t="s">
        <v>371</v>
      </c>
      <c r="I123" s="40">
        <v>4</v>
      </c>
      <c r="J123" s="33">
        <f>VLOOKUP(A123,'097_0309'!A:AM,39,0)</f>
        <v>94.479495268138805</v>
      </c>
      <c r="K123" s="33">
        <f t="shared" si="1"/>
        <v>377.91798107255522</v>
      </c>
    </row>
    <row r="124" spans="1:11">
      <c r="A124" s="44" t="s">
        <v>23</v>
      </c>
      <c r="B124" s="44" t="s">
        <v>408</v>
      </c>
      <c r="C124" s="44" t="s">
        <v>427</v>
      </c>
      <c r="D124" s="44" t="s">
        <v>430</v>
      </c>
      <c r="E124" s="44"/>
      <c r="F124" s="44" t="s">
        <v>448</v>
      </c>
      <c r="G124" s="44" t="s">
        <v>407</v>
      </c>
      <c r="H124" s="45" t="s">
        <v>374</v>
      </c>
      <c r="I124" s="40">
        <v>3</v>
      </c>
      <c r="J124" s="33">
        <f>VLOOKUP(A124,'097_0309'!A:AM,39,0)</f>
        <v>94.479495268138805</v>
      </c>
      <c r="K124" s="33">
        <f t="shared" si="1"/>
        <v>283.43848580441642</v>
      </c>
    </row>
    <row r="125" spans="1:11">
      <c r="A125" s="44" t="s">
        <v>23</v>
      </c>
      <c r="B125" s="44" t="s">
        <v>408</v>
      </c>
      <c r="C125" s="44" t="s">
        <v>427</v>
      </c>
      <c r="D125" s="44" t="s">
        <v>430</v>
      </c>
      <c r="E125" s="44"/>
      <c r="F125" s="44" t="s">
        <v>448</v>
      </c>
      <c r="G125" s="44" t="s">
        <v>407</v>
      </c>
      <c r="H125" s="45" t="s">
        <v>370</v>
      </c>
      <c r="I125" s="40">
        <v>1</v>
      </c>
      <c r="J125" s="33">
        <f>VLOOKUP(A125,'097_0309'!A:AM,39,0)</f>
        <v>94.479495268138805</v>
      </c>
      <c r="K125" s="33">
        <f t="shared" si="1"/>
        <v>94.479495268138805</v>
      </c>
    </row>
    <row r="126" spans="1:11">
      <c r="A126" s="44" t="s">
        <v>24</v>
      </c>
      <c r="B126" s="44" t="s">
        <v>408</v>
      </c>
      <c r="C126" s="44" t="s">
        <v>427</v>
      </c>
      <c r="D126" s="44" t="s">
        <v>411</v>
      </c>
      <c r="E126" s="44"/>
      <c r="F126" s="44" t="s">
        <v>443</v>
      </c>
      <c r="G126" s="44" t="s">
        <v>407</v>
      </c>
      <c r="H126" s="45" t="s">
        <v>373</v>
      </c>
      <c r="I126" s="40">
        <v>2</v>
      </c>
      <c r="J126" s="33">
        <f>VLOOKUP(A126,'097_0309'!A:AM,39,0)</f>
        <v>47.160883280757098</v>
      </c>
      <c r="K126" s="33">
        <f t="shared" si="1"/>
        <v>94.321766561514195</v>
      </c>
    </row>
    <row r="127" spans="1:11">
      <c r="A127" s="44" t="s">
        <v>24</v>
      </c>
      <c r="B127" s="44" t="s">
        <v>408</v>
      </c>
      <c r="C127" s="44" t="s">
        <v>427</v>
      </c>
      <c r="D127" s="44" t="s">
        <v>411</v>
      </c>
      <c r="E127" s="44"/>
      <c r="F127" s="44" t="s">
        <v>443</v>
      </c>
      <c r="G127" s="44" t="s">
        <v>407</v>
      </c>
      <c r="H127" s="45" t="s">
        <v>372</v>
      </c>
      <c r="I127" s="40">
        <v>5</v>
      </c>
      <c r="J127" s="33">
        <f>VLOOKUP(A127,'097_0309'!A:AM,39,0)</f>
        <v>47.160883280757098</v>
      </c>
      <c r="K127" s="33">
        <f t="shared" si="1"/>
        <v>235.8044164037855</v>
      </c>
    </row>
    <row r="128" spans="1:11">
      <c r="A128" s="44" t="s">
        <v>24</v>
      </c>
      <c r="B128" s="44" t="s">
        <v>408</v>
      </c>
      <c r="C128" s="44" t="s">
        <v>427</v>
      </c>
      <c r="D128" s="44" t="s">
        <v>411</v>
      </c>
      <c r="E128" s="44"/>
      <c r="F128" s="44" t="s">
        <v>443</v>
      </c>
      <c r="G128" s="44" t="s">
        <v>407</v>
      </c>
      <c r="H128" s="45" t="s">
        <v>371</v>
      </c>
      <c r="I128" s="40">
        <v>5</v>
      </c>
      <c r="J128" s="33">
        <f>VLOOKUP(A128,'097_0309'!A:AM,39,0)</f>
        <v>47.160883280757098</v>
      </c>
      <c r="K128" s="33">
        <f t="shared" si="1"/>
        <v>235.8044164037855</v>
      </c>
    </row>
    <row r="129" spans="1:11">
      <c r="A129" s="44" t="s">
        <v>24</v>
      </c>
      <c r="B129" s="44" t="s">
        <v>408</v>
      </c>
      <c r="C129" s="44" t="s">
        <v>427</v>
      </c>
      <c r="D129" s="44" t="s">
        <v>411</v>
      </c>
      <c r="E129" s="44"/>
      <c r="F129" s="44" t="s">
        <v>443</v>
      </c>
      <c r="G129" s="44" t="s">
        <v>407</v>
      </c>
      <c r="H129" s="45" t="s">
        <v>374</v>
      </c>
      <c r="I129" s="40">
        <v>4</v>
      </c>
      <c r="J129" s="33">
        <f>VLOOKUP(A129,'097_0309'!A:AM,39,0)</f>
        <v>47.160883280757098</v>
      </c>
      <c r="K129" s="33">
        <f t="shared" si="1"/>
        <v>188.64353312302839</v>
      </c>
    </row>
    <row r="130" spans="1:11">
      <c r="A130" s="44" t="s">
        <v>24</v>
      </c>
      <c r="B130" s="44" t="s">
        <v>408</v>
      </c>
      <c r="C130" s="44" t="s">
        <v>427</v>
      </c>
      <c r="D130" s="44" t="s">
        <v>411</v>
      </c>
      <c r="E130" s="44"/>
      <c r="F130" s="44" t="s">
        <v>443</v>
      </c>
      <c r="G130" s="44" t="s">
        <v>407</v>
      </c>
      <c r="H130" s="45" t="s">
        <v>370</v>
      </c>
      <c r="I130" s="40">
        <v>3</v>
      </c>
      <c r="J130" s="33">
        <f>VLOOKUP(A130,'097_0309'!A:AM,39,0)</f>
        <v>47.160883280757098</v>
      </c>
      <c r="K130" s="33">
        <f t="shared" si="1"/>
        <v>141.48264984227129</v>
      </c>
    </row>
    <row r="131" spans="1:11">
      <c r="A131" s="44" t="s">
        <v>25</v>
      </c>
      <c r="B131" s="44" t="s">
        <v>402</v>
      </c>
      <c r="C131" s="44" t="s">
        <v>444</v>
      </c>
      <c r="D131" s="44" t="s">
        <v>450</v>
      </c>
      <c r="E131" s="44"/>
      <c r="F131" s="44" t="s">
        <v>452</v>
      </c>
      <c r="G131" s="44" t="s">
        <v>407</v>
      </c>
      <c r="H131" s="45">
        <v>32</v>
      </c>
      <c r="I131" s="40">
        <v>0</v>
      </c>
      <c r="J131" s="33">
        <f>VLOOKUP(A131,'097_0309'!A:AM,39,0)</f>
        <v>141.79810725552051</v>
      </c>
      <c r="K131" s="33">
        <f t="shared" si="1"/>
        <v>0</v>
      </c>
    </row>
    <row r="132" spans="1:11">
      <c r="A132" s="44" t="s">
        <v>25</v>
      </c>
      <c r="B132" s="44" t="s">
        <v>402</v>
      </c>
      <c r="C132" s="44" t="s">
        <v>444</v>
      </c>
      <c r="D132" s="44" t="s">
        <v>450</v>
      </c>
      <c r="E132" s="44"/>
      <c r="F132" s="44" t="s">
        <v>452</v>
      </c>
      <c r="G132" s="44" t="s">
        <v>407</v>
      </c>
      <c r="H132" s="45">
        <v>34</v>
      </c>
      <c r="I132" s="40">
        <v>0</v>
      </c>
      <c r="J132" s="33">
        <f>VLOOKUP(A132,'097_0309'!A:AM,39,0)</f>
        <v>141.79810725552051</v>
      </c>
      <c r="K132" s="33">
        <f t="shared" ref="K132:K195" si="2">J132*I132</f>
        <v>0</v>
      </c>
    </row>
    <row r="133" spans="1:11">
      <c r="A133" s="44" t="s">
        <v>26</v>
      </c>
      <c r="B133" s="44" t="s">
        <v>402</v>
      </c>
      <c r="C133" s="44" t="s">
        <v>417</v>
      </c>
      <c r="D133" s="44" t="s">
        <v>425</v>
      </c>
      <c r="E133" s="44"/>
      <c r="F133" s="44" t="s">
        <v>454</v>
      </c>
      <c r="G133" s="44" t="s">
        <v>407</v>
      </c>
      <c r="H133" s="45">
        <v>32</v>
      </c>
      <c r="I133" s="40">
        <v>0</v>
      </c>
      <c r="J133" s="33">
        <f>VLOOKUP(A133,'097_0309'!A:AM,39,0)</f>
        <v>126.02523659305994</v>
      </c>
      <c r="K133" s="33">
        <f t="shared" si="2"/>
        <v>0</v>
      </c>
    </row>
    <row r="134" spans="1:11">
      <c r="A134" s="44" t="s">
        <v>26</v>
      </c>
      <c r="B134" s="44" t="s">
        <v>402</v>
      </c>
      <c r="C134" s="44" t="s">
        <v>417</v>
      </c>
      <c r="D134" s="44" t="s">
        <v>425</v>
      </c>
      <c r="E134" s="44"/>
      <c r="F134" s="44" t="s">
        <v>454</v>
      </c>
      <c r="G134" s="44" t="s">
        <v>407</v>
      </c>
      <c r="H134" s="45">
        <v>34</v>
      </c>
      <c r="I134" s="40">
        <v>0</v>
      </c>
      <c r="J134" s="33">
        <f>VLOOKUP(A134,'097_0309'!A:AM,39,0)</f>
        <v>126.02523659305994</v>
      </c>
      <c r="K134" s="33">
        <f t="shared" si="2"/>
        <v>0</v>
      </c>
    </row>
    <row r="135" spans="1:11">
      <c r="A135" s="44" t="s">
        <v>26</v>
      </c>
      <c r="B135" s="44" t="s">
        <v>402</v>
      </c>
      <c r="C135" s="44" t="s">
        <v>417</v>
      </c>
      <c r="D135" s="44" t="s">
        <v>425</v>
      </c>
      <c r="E135" s="44"/>
      <c r="F135" s="44" t="s">
        <v>454</v>
      </c>
      <c r="G135" s="44" t="s">
        <v>407</v>
      </c>
      <c r="H135" s="45">
        <v>36</v>
      </c>
      <c r="I135" s="40">
        <v>0</v>
      </c>
      <c r="J135" s="33">
        <f>VLOOKUP(A135,'097_0309'!A:AM,39,0)</f>
        <v>126.02523659305994</v>
      </c>
      <c r="K135" s="33">
        <f t="shared" si="2"/>
        <v>0</v>
      </c>
    </row>
    <row r="136" spans="1:11">
      <c r="A136" s="44" t="s">
        <v>26</v>
      </c>
      <c r="B136" s="44" t="s">
        <v>402</v>
      </c>
      <c r="C136" s="44" t="s">
        <v>417</v>
      </c>
      <c r="D136" s="44" t="s">
        <v>425</v>
      </c>
      <c r="E136" s="44"/>
      <c r="F136" s="44" t="s">
        <v>454</v>
      </c>
      <c r="G136" s="44" t="s">
        <v>407</v>
      </c>
      <c r="H136" s="45">
        <v>38</v>
      </c>
      <c r="I136" s="40">
        <v>0</v>
      </c>
      <c r="J136" s="33">
        <f>VLOOKUP(A136,'097_0309'!A:AM,39,0)</f>
        <v>126.02523659305994</v>
      </c>
      <c r="K136" s="33">
        <f t="shared" si="2"/>
        <v>0</v>
      </c>
    </row>
    <row r="137" spans="1:11">
      <c r="A137" s="44" t="s">
        <v>26</v>
      </c>
      <c r="B137" s="44" t="s">
        <v>402</v>
      </c>
      <c r="C137" s="44" t="s">
        <v>417</v>
      </c>
      <c r="D137" s="44" t="s">
        <v>425</v>
      </c>
      <c r="E137" s="44"/>
      <c r="F137" s="44" t="s">
        <v>454</v>
      </c>
      <c r="G137" s="44" t="s">
        <v>407</v>
      </c>
      <c r="H137" s="45">
        <v>40</v>
      </c>
      <c r="I137" s="40">
        <v>0</v>
      </c>
      <c r="J137" s="33">
        <f>VLOOKUP(A137,'097_0309'!A:AM,39,0)</f>
        <v>126.02523659305994</v>
      </c>
      <c r="K137" s="33">
        <f t="shared" si="2"/>
        <v>0</v>
      </c>
    </row>
    <row r="138" spans="1:11">
      <c r="A138" s="44" t="s">
        <v>27</v>
      </c>
      <c r="B138" s="44" t="s">
        <v>408</v>
      </c>
      <c r="C138" s="44" t="s">
        <v>455</v>
      </c>
      <c r="D138" s="44" t="s">
        <v>456</v>
      </c>
      <c r="E138" s="44"/>
      <c r="F138" s="44" t="s">
        <v>458</v>
      </c>
      <c r="G138" s="44" t="s">
        <v>459</v>
      </c>
      <c r="H138" s="45">
        <v>7.5</v>
      </c>
      <c r="I138" s="40">
        <v>25</v>
      </c>
      <c r="J138" s="33">
        <f>VLOOKUP(A138,'097_0309'!A:AM,39,0)</f>
        <v>94.479495268138805</v>
      </c>
      <c r="K138" s="33">
        <f t="shared" si="2"/>
        <v>2361.98738170347</v>
      </c>
    </row>
    <row r="139" spans="1:11">
      <c r="A139" s="44" t="s">
        <v>27</v>
      </c>
      <c r="B139" s="44" t="s">
        <v>408</v>
      </c>
      <c r="C139" s="44" t="s">
        <v>455</v>
      </c>
      <c r="D139" s="44" t="s">
        <v>456</v>
      </c>
      <c r="E139" s="44"/>
      <c r="F139" s="44" t="s">
        <v>458</v>
      </c>
      <c r="G139" s="44" t="s">
        <v>459</v>
      </c>
      <c r="H139" s="45">
        <v>8</v>
      </c>
      <c r="I139" s="40">
        <v>50</v>
      </c>
      <c r="J139" s="33">
        <f>VLOOKUP(A139,'097_0309'!A:AM,39,0)</f>
        <v>94.479495268138805</v>
      </c>
      <c r="K139" s="33">
        <f t="shared" si="2"/>
        <v>4723.9747634069399</v>
      </c>
    </row>
    <row r="140" spans="1:11">
      <c r="A140" s="44" t="s">
        <v>27</v>
      </c>
      <c r="B140" s="44" t="s">
        <v>408</v>
      </c>
      <c r="C140" s="44" t="s">
        <v>455</v>
      </c>
      <c r="D140" s="44" t="s">
        <v>456</v>
      </c>
      <c r="E140" s="44"/>
      <c r="F140" s="44" t="s">
        <v>458</v>
      </c>
      <c r="G140" s="44" t="s">
        <v>459</v>
      </c>
      <c r="H140" s="45">
        <v>9</v>
      </c>
      <c r="I140" s="40">
        <v>3</v>
      </c>
      <c r="J140" s="33">
        <f>VLOOKUP(A140,'097_0309'!A:AM,39,0)</f>
        <v>94.479495268138805</v>
      </c>
      <c r="K140" s="33">
        <f t="shared" si="2"/>
        <v>283.43848580441642</v>
      </c>
    </row>
    <row r="141" spans="1:11">
      <c r="A141" s="44" t="s">
        <v>27</v>
      </c>
      <c r="B141" s="44" t="s">
        <v>408</v>
      </c>
      <c r="C141" s="44" t="s">
        <v>455</v>
      </c>
      <c r="D141" s="44" t="s">
        <v>456</v>
      </c>
      <c r="E141" s="44"/>
      <c r="F141" s="44" t="s">
        <v>458</v>
      </c>
      <c r="G141" s="44" t="s">
        <v>459</v>
      </c>
      <c r="H141" s="45">
        <v>9.5</v>
      </c>
      <c r="I141" s="40">
        <v>6</v>
      </c>
      <c r="J141" s="33">
        <f>VLOOKUP(A141,'097_0309'!A:AM,39,0)</f>
        <v>94.479495268138805</v>
      </c>
      <c r="K141" s="33">
        <f t="shared" si="2"/>
        <v>566.87697160883283</v>
      </c>
    </row>
    <row r="142" spans="1:11">
      <c r="A142" s="44" t="s">
        <v>27</v>
      </c>
      <c r="B142" s="44" t="s">
        <v>408</v>
      </c>
      <c r="C142" s="44" t="s">
        <v>455</v>
      </c>
      <c r="D142" s="44" t="s">
        <v>456</v>
      </c>
      <c r="E142" s="44"/>
      <c r="F142" s="44" t="s">
        <v>458</v>
      </c>
      <c r="G142" s="44" t="s">
        <v>459</v>
      </c>
      <c r="H142" s="45">
        <v>10</v>
      </c>
      <c r="I142" s="40">
        <v>7</v>
      </c>
      <c r="J142" s="33">
        <f>VLOOKUP(A142,'097_0309'!A:AM,39,0)</f>
        <v>94.479495268138805</v>
      </c>
      <c r="K142" s="33">
        <f t="shared" si="2"/>
        <v>661.35646687697158</v>
      </c>
    </row>
    <row r="143" spans="1:11">
      <c r="A143" s="44" t="s">
        <v>28</v>
      </c>
      <c r="B143" s="44" t="s">
        <v>408</v>
      </c>
      <c r="C143" s="44" t="s">
        <v>427</v>
      </c>
      <c r="D143" s="44" t="s">
        <v>430</v>
      </c>
      <c r="E143" s="44"/>
      <c r="F143" s="44" t="s">
        <v>461</v>
      </c>
      <c r="G143" s="44" t="s">
        <v>407</v>
      </c>
      <c r="H143" s="45" t="s">
        <v>373</v>
      </c>
      <c r="I143" s="40">
        <v>1</v>
      </c>
      <c r="J143" s="33">
        <f>VLOOKUP(A143,'097_0309'!A:AM,39,0)</f>
        <v>110.25236593059937</v>
      </c>
      <c r="K143" s="33">
        <f t="shared" si="2"/>
        <v>110.25236593059937</v>
      </c>
    </row>
    <row r="144" spans="1:11">
      <c r="A144" s="44" t="s">
        <v>28</v>
      </c>
      <c r="B144" s="44" t="s">
        <v>408</v>
      </c>
      <c r="C144" s="44" t="s">
        <v>427</v>
      </c>
      <c r="D144" s="44" t="s">
        <v>430</v>
      </c>
      <c r="E144" s="44"/>
      <c r="F144" s="44" t="s">
        <v>461</v>
      </c>
      <c r="G144" s="44" t="s">
        <v>407</v>
      </c>
      <c r="H144" s="45" t="s">
        <v>372</v>
      </c>
      <c r="I144" s="40">
        <v>3</v>
      </c>
      <c r="J144" s="33">
        <f>VLOOKUP(A144,'097_0309'!A:AM,39,0)</f>
        <v>110.25236593059937</v>
      </c>
      <c r="K144" s="33">
        <f t="shared" si="2"/>
        <v>330.75709779179812</v>
      </c>
    </row>
    <row r="145" spans="1:11">
      <c r="A145" s="44" t="s">
        <v>28</v>
      </c>
      <c r="B145" s="44" t="s">
        <v>408</v>
      </c>
      <c r="C145" s="44" t="s">
        <v>427</v>
      </c>
      <c r="D145" s="44" t="s">
        <v>430</v>
      </c>
      <c r="E145" s="44"/>
      <c r="F145" s="44" t="s">
        <v>461</v>
      </c>
      <c r="G145" s="44" t="s">
        <v>407</v>
      </c>
      <c r="H145" s="45" t="s">
        <v>371</v>
      </c>
      <c r="I145" s="40">
        <v>3</v>
      </c>
      <c r="J145" s="33">
        <f>VLOOKUP(A145,'097_0309'!A:AM,39,0)</f>
        <v>110.25236593059937</v>
      </c>
      <c r="K145" s="33">
        <f t="shared" si="2"/>
        <v>330.75709779179812</v>
      </c>
    </row>
    <row r="146" spans="1:11">
      <c r="A146" s="44" t="s">
        <v>28</v>
      </c>
      <c r="B146" s="44" t="s">
        <v>408</v>
      </c>
      <c r="C146" s="44" t="s">
        <v>427</v>
      </c>
      <c r="D146" s="44" t="s">
        <v>430</v>
      </c>
      <c r="E146" s="44"/>
      <c r="F146" s="44" t="s">
        <v>461</v>
      </c>
      <c r="G146" s="44" t="s">
        <v>407</v>
      </c>
      <c r="H146" s="45" t="s">
        <v>374</v>
      </c>
      <c r="I146" s="40">
        <v>3</v>
      </c>
      <c r="J146" s="33">
        <f>VLOOKUP(A146,'097_0309'!A:AM,39,0)</f>
        <v>110.25236593059937</v>
      </c>
      <c r="K146" s="33">
        <f t="shared" si="2"/>
        <v>330.75709779179812</v>
      </c>
    </row>
    <row r="147" spans="1:11">
      <c r="A147" s="44" t="s">
        <v>28</v>
      </c>
      <c r="B147" s="44" t="s">
        <v>408</v>
      </c>
      <c r="C147" s="44" t="s">
        <v>427</v>
      </c>
      <c r="D147" s="44" t="s">
        <v>430</v>
      </c>
      <c r="E147" s="44"/>
      <c r="F147" s="44" t="s">
        <v>461</v>
      </c>
      <c r="G147" s="44" t="s">
        <v>407</v>
      </c>
      <c r="H147" s="45" t="s">
        <v>370</v>
      </c>
      <c r="I147" s="40">
        <v>0</v>
      </c>
      <c r="J147" s="33">
        <f>VLOOKUP(A147,'097_0309'!A:AM,39,0)</f>
        <v>110.25236593059937</v>
      </c>
      <c r="K147" s="33">
        <f t="shared" si="2"/>
        <v>0</v>
      </c>
    </row>
    <row r="148" spans="1:11">
      <c r="A148" s="44" t="s">
        <v>29</v>
      </c>
      <c r="B148" s="44" t="s">
        <v>408</v>
      </c>
      <c r="C148" s="44" t="s">
        <v>417</v>
      </c>
      <c r="D148" s="44" t="s">
        <v>420</v>
      </c>
      <c r="E148" s="44"/>
      <c r="F148" s="44" t="s">
        <v>443</v>
      </c>
      <c r="G148" s="44" t="s">
        <v>407</v>
      </c>
      <c r="H148" s="45" t="s">
        <v>373</v>
      </c>
      <c r="I148" s="40">
        <v>0</v>
      </c>
      <c r="J148" s="33">
        <f>VLOOKUP(A148,'097_0309'!A:AM,39,0)</f>
        <v>110.25236593059937</v>
      </c>
      <c r="K148" s="33">
        <f t="shared" si="2"/>
        <v>0</v>
      </c>
    </row>
    <row r="149" spans="1:11">
      <c r="A149" s="44" t="s">
        <v>29</v>
      </c>
      <c r="B149" s="44" t="s">
        <v>408</v>
      </c>
      <c r="C149" s="44" t="s">
        <v>417</v>
      </c>
      <c r="D149" s="44" t="s">
        <v>420</v>
      </c>
      <c r="E149" s="44"/>
      <c r="F149" s="44" t="s">
        <v>443</v>
      </c>
      <c r="G149" s="44" t="s">
        <v>407</v>
      </c>
      <c r="H149" s="45" t="s">
        <v>372</v>
      </c>
      <c r="I149" s="40">
        <v>0</v>
      </c>
      <c r="J149" s="33">
        <f>VLOOKUP(A149,'097_0309'!A:AM,39,0)</f>
        <v>110.25236593059937</v>
      </c>
      <c r="K149" s="33">
        <f t="shared" si="2"/>
        <v>0</v>
      </c>
    </row>
    <row r="150" spans="1:11">
      <c r="A150" s="44" t="s">
        <v>29</v>
      </c>
      <c r="B150" s="44" t="s">
        <v>408</v>
      </c>
      <c r="C150" s="44" t="s">
        <v>417</v>
      </c>
      <c r="D150" s="44" t="s">
        <v>420</v>
      </c>
      <c r="E150" s="44"/>
      <c r="F150" s="44" t="s">
        <v>443</v>
      </c>
      <c r="G150" s="44" t="s">
        <v>407</v>
      </c>
      <c r="H150" s="45" t="s">
        <v>371</v>
      </c>
      <c r="I150" s="40">
        <v>2</v>
      </c>
      <c r="J150" s="33">
        <f>VLOOKUP(A150,'097_0309'!A:AM,39,0)</f>
        <v>110.25236593059937</v>
      </c>
      <c r="K150" s="33">
        <f t="shared" si="2"/>
        <v>220.50473186119874</v>
      </c>
    </row>
    <row r="151" spans="1:11">
      <c r="A151" s="44" t="s">
        <v>29</v>
      </c>
      <c r="B151" s="44" t="s">
        <v>408</v>
      </c>
      <c r="C151" s="44" t="s">
        <v>417</v>
      </c>
      <c r="D151" s="44" t="s">
        <v>420</v>
      </c>
      <c r="E151" s="44"/>
      <c r="F151" s="44" t="s">
        <v>443</v>
      </c>
      <c r="G151" s="44" t="s">
        <v>407</v>
      </c>
      <c r="H151" s="45" t="s">
        <v>374</v>
      </c>
      <c r="I151" s="40">
        <v>0</v>
      </c>
      <c r="J151" s="33">
        <f>VLOOKUP(A151,'097_0309'!A:AM,39,0)</f>
        <v>110.25236593059937</v>
      </c>
      <c r="K151" s="33">
        <f t="shared" si="2"/>
        <v>0</v>
      </c>
    </row>
    <row r="152" spans="1:11">
      <c r="A152" s="44" t="s">
        <v>30</v>
      </c>
      <c r="B152" s="44" t="s">
        <v>408</v>
      </c>
      <c r="C152" s="44" t="s">
        <v>413</v>
      </c>
      <c r="D152" s="44" t="s">
        <v>463</v>
      </c>
      <c r="E152" s="44"/>
      <c r="F152" s="44" t="s">
        <v>443</v>
      </c>
      <c r="G152" s="44" t="s">
        <v>407</v>
      </c>
      <c r="H152" s="45" t="s">
        <v>373</v>
      </c>
      <c r="I152" s="40">
        <v>0</v>
      </c>
      <c r="J152" s="33">
        <f>VLOOKUP(A152,'097_0309'!A:AM,39,0)</f>
        <v>204.88958990536278</v>
      </c>
      <c r="K152" s="33">
        <f t="shared" si="2"/>
        <v>0</v>
      </c>
    </row>
    <row r="153" spans="1:11">
      <c r="A153" s="44" t="s">
        <v>30</v>
      </c>
      <c r="B153" s="44" t="s">
        <v>408</v>
      </c>
      <c r="C153" s="44" t="s">
        <v>413</v>
      </c>
      <c r="D153" s="44" t="s">
        <v>463</v>
      </c>
      <c r="E153" s="44"/>
      <c r="F153" s="44" t="s">
        <v>443</v>
      </c>
      <c r="G153" s="44" t="s">
        <v>407</v>
      </c>
      <c r="H153" s="45" t="s">
        <v>372</v>
      </c>
      <c r="I153" s="40">
        <v>0</v>
      </c>
      <c r="J153" s="33">
        <f>VLOOKUP(A153,'097_0309'!A:AM,39,0)</f>
        <v>204.88958990536278</v>
      </c>
      <c r="K153" s="33">
        <f t="shared" si="2"/>
        <v>0</v>
      </c>
    </row>
    <row r="154" spans="1:11">
      <c r="A154" s="44" t="s">
        <v>30</v>
      </c>
      <c r="B154" s="44" t="s">
        <v>408</v>
      </c>
      <c r="C154" s="44" t="s">
        <v>413</v>
      </c>
      <c r="D154" s="44" t="s">
        <v>463</v>
      </c>
      <c r="E154" s="44"/>
      <c r="F154" s="44" t="s">
        <v>443</v>
      </c>
      <c r="G154" s="44" t="s">
        <v>407</v>
      </c>
      <c r="H154" s="45" t="s">
        <v>371</v>
      </c>
      <c r="I154" s="40">
        <v>0</v>
      </c>
      <c r="J154" s="33">
        <f>VLOOKUP(A154,'097_0309'!A:AM,39,0)</f>
        <v>204.88958990536278</v>
      </c>
      <c r="K154" s="33">
        <f t="shared" si="2"/>
        <v>0</v>
      </c>
    </row>
    <row r="155" spans="1:11">
      <c r="A155" s="44" t="s">
        <v>31</v>
      </c>
      <c r="B155" s="44" t="s">
        <v>408</v>
      </c>
      <c r="C155" s="44" t="s">
        <v>417</v>
      </c>
      <c r="D155" s="44" t="s">
        <v>425</v>
      </c>
      <c r="E155" s="44"/>
      <c r="F155" s="44" t="s">
        <v>466</v>
      </c>
      <c r="G155" s="44" t="s">
        <v>407</v>
      </c>
      <c r="H155" s="45" t="s">
        <v>375</v>
      </c>
      <c r="I155" s="40">
        <v>0</v>
      </c>
      <c r="J155" s="33">
        <f>VLOOKUP(A155,'097_0309'!A:AM,39,0)</f>
        <v>110.25236593059937</v>
      </c>
      <c r="K155" s="33">
        <f t="shared" si="2"/>
        <v>0</v>
      </c>
    </row>
    <row r="156" spans="1:11">
      <c r="A156" s="44" t="s">
        <v>31</v>
      </c>
      <c r="B156" s="44" t="s">
        <v>408</v>
      </c>
      <c r="C156" s="44" t="s">
        <v>417</v>
      </c>
      <c r="D156" s="44" t="s">
        <v>425</v>
      </c>
      <c r="E156" s="44"/>
      <c r="F156" s="44" t="s">
        <v>466</v>
      </c>
      <c r="G156" s="44" t="s">
        <v>407</v>
      </c>
      <c r="H156" s="45" t="s">
        <v>373</v>
      </c>
      <c r="I156" s="40">
        <v>2</v>
      </c>
      <c r="J156" s="33">
        <f>VLOOKUP(A156,'097_0309'!A:AM,39,0)</f>
        <v>110.25236593059937</v>
      </c>
      <c r="K156" s="33">
        <f t="shared" si="2"/>
        <v>220.50473186119874</v>
      </c>
    </row>
    <row r="157" spans="1:11">
      <c r="A157" s="44" t="s">
        <v>31</v>
      </c>
      <c r="B157" s="44" t="s">
        <v>408</v>
      </c>
      <c r="C157" s="44" t="s">
        <v>417</v>
      </c>
      <c r="D157" s="44" t="s">
        <v>425</v>
      </c>
      <c r="E157" s="44"/>
      <c r="F157" s="44" t="s">
        <v>466</v>
      </c>
      <c r="G157" s="44" t="s">
        <v>407</v>
      </c>
      <c r="H157" s="45" t="s">
        <v>372</v>
      </c>
      <c r="I157" s="40">
        <v>0</v>
      </c>
      <c r="J157" s="33">
        <f>VLOOKUP(A157,'097_0309'!A:AM,39,0)</f>
        <v>110.25236593059937</v>
      </c>
      <c r="K157" s="33">
        <f t="shared" si="2"/>
        <v>0</v>
      </c>
    </row>
    <row r="158" spans="1:11">
      <c r="A158" s="44" t="s">
        <v>31</v>
      </c>
      <c r="B158" s="44" t="s">
        <v>408</v>
      </c>
      <c r="C158" s="44" t="s">
        <v>417</v>
      </c>
      <c r="D158" s="44" t="s">
        <v>425</v>
      </c>
      <c r="E158" s="44"/>
      <c r="F158" s="44" t="s">
        <v>466</v>
      </c>
      <c r="G158" s="44" t="s">
        <v>407</v>
      </c>
      <c r="H158" s="45" t="s">
        <v>371</v>
      </c>
      <c r="I158" s="40">
        <v>0</v>
      </c>
      <c r="J158" s="33">
        <f>VLOOKUP(A158,'097_0309'!A:AM,39,0)</f>
        <v>110.25236593059937</v>
      </c>
      <c r="K158" s="33">
        <f t="shared" si="2"/>
        <v>0</v>
      </c>
    </row>
    <row r="159" spans="1:11">
      <c r="A159" s="44" t="s">
        <v>31</v>
      </c>
      <c r="B159" s="44" t="s">
        <v>408</v>
      </c>
      <c r="C159" s="44" t="s">
        <v>417</v>
      </c>
      <c r="D159" s="44" t="s">
        <v>425</v>
      </c>
      <c r="E159" s="44"/>
      <c r="F159" s="44" t="s">
        <v>466</v>
      </c>
      <c r="G159" s="44" t="s">
        <v>407</v>
      </c>
      <c r="H159" s="45" t="s">
        <v>374</v>
      </c>
      <c r="I159" s="40">
        <v>0</v>
      </c>
      <c r="J159" s="33">
        <f>VLOOKUP(A159,'097_0309'!A:AM,39,0)</f>
        <v>110.25236593059937</v>
      </c>
      <c r="K159" s="33">
        <f t="shared" si="2"/>
        <v>0</v>
      </c>
    </row>
    <row r="160" spans="1:11">
      <c r="A160" s="44" t="s">
        <v>32</v>
      </c>
      <c r="B160" s="44" t="s">
        <v>408</v>
      </c>
      <c r="C160" s="44" t="s">
        <v>417</v>
      </c>
      <c r="D160" s="44" t="s">
        <v>425</v>
      </c>
      <c r="E160" s="44"/>
      <c r="F160" s="44" t="s">
        <v>467</v>
      </c>
      <c r="G160" s="44" t="s">
        <v>407</v>
      </c>
      <c r="H160" s="45" t="s">
        <v>375</v>
      </c>
      <c r="I160" s="40">
        <v>0</v>
      </c>
      <c r="J160" s="33">
        <f>VLOOKUP(A160,'097_0309'!A:AM,39,0)</f>
        <v>110.25236593059937</v>
      </c>
      <c r="K160" s="33">
        <f t="shared" si="2"/>
        <v>0</v>
      </c>
    </row>
    <row r="161" spans="1:11">
      <c r="A161" s="44" t="s">
        <v>32</v>
      </c>
      <c r="B161" s="44" t="s">
        <v>408</v>
      </c>
      <c r="C161" s="44" t="s">
        <v>417</v>
      </c>
      <c r="D161" s="44" t="s">
        <v>425</v>
      </c>
      <c r="E161" s="44"/>
      <c r="F161" s="44" t="s">
        <v>467</v>
      </c>
      <c r="G161" s="44" t="s">
        <v>407</v>
      </c>
      <c r="H161" s="45" t="s">
        <v>373</v>
      </c>
      <c r="I161" s="40">
        <v>0</v>
      </c>
      <c r="J161" s="33">
        <f>VLOOKUP(A161,'097_0309'!A:AM,39,0)</f>
        <v>110.25236593059937</v>
      </c>
      <c r="K161" s="33">
        <f t="shared" si="2"/>
        <v>0</v>
      </c>
    </row>
    <row r="162" spans="1:11">
      <c r="A162" s="44" t="s">
        <v>32</v>
      </c>
      <c r="B162" s="44" t="s">
        <v>408</v>
      </c>
      <c r="C162" s="44" t="s">
        <v>417</v>
      </c>
      <c r="D162" s="44" t="s">
        <v>425</v>
      </c>
      <c r="E162" s="44"/>
      <c r="F162" s="44" t="s">
        <v>467</v>
      </c>
      <c r="G162" s="44" t="s">
        <v>407</v>
      </c>
      <c r="H162" s="45" t="s">
        <v>372</v>
      </c>
      <c r="I162" s="40">
        <v>0</v>
      </c>
      <c r="J162" s="33">
        <f>VLOOKUP(A162,'097_0309'!A:AM,39,0)</f>
        <v>110.25236593059937</v>
      </c>
      <c r="K162" s="33">
        <f t="shared" si="2"/>
        <v>0</v>
      </c>
    </row>
    <row r="163" spans="1:11">
      <c r="A163" s="44" t="s">
        <v>32</v>
      </c>
      <c r="B163" s="44" t="s">
        <v>408</v>
      </c>
      <c r="C163" s="44" t="s">
        <v>417</v>
      </c>
      <c r="D163" s="44" t="s">
        <v>425</v>
      </c>
      <c r="E163" s="44"/>
      <c r="F163" s="44" t="s">
        <v>467</v>
      </c>
      <c r="G163" s="44" t="s">
        <v>407</v>
      </c>
      <c r="H163" s="45" t="s">
        <v>371</v>
      </c>
      <c r="I163" s="40">
        <v>0</v>
      </c>
      <c r="J163" s="33">
        <f>VLOOKUP(A163,'097_0309'!A:AM,39,0)</f>
        <v>110.25236593059937</v>
      </c>
      <c r="K163" s="33">
        <f t="shared" si="2"/>
        <v>0</v>
      </c>
    </row>
    <row r="164" spans="1:11">
      <c r="A164" s="44" t="s">
        <v>33</v>
      </c>
      <c r="B164" s="44" t="s">
        <v>402</v>
      </c>
      <c r="C164" s="44" t="s">
        <v>417</v>
      </c>
      <c r="D164" s="44" t="s">
        <v>420</v>
      </c>
      <c r="E164" s="44"/>
      <c r="F164" s="44" t="s">
        <v>443</v>
      </c>
      <c r="G164" s="44" t="s">
        <v>407</v>
      </c>
      <c r="H164" s="45">
        <v>32</v>
      </c>
      <c r="I164" s="40">
        <v>2</v>
      </c>
      <c r="J164" s="33">
        <f>VLOOKUP(A164,'097_0309'!A:AM,39,0)</f>
        <v>110.25236593059937</v>
      </c>
      <c r="K164" s="33">
        <f t="shared" si="2"/>
        <v>220.50473186119874</v>
      </c>
    </row>
    <row r="165" spans="1:11">
      <c r="A165" s="44" t="s">
        <v>33</v>
      </c>
      <c r="B165" s="44" t="s">
        <v>402</v>
      </c>
      <c r="C165" s="44" t="s">
        <v>417</v>
      </c>
      <c r="D165" s="44" t="s">
        <v>420</v>
      </c>
      <c r="E165" s="44"/>
      <c r="F165" s="44" t="s">
        <v>443</v>
      </c>
      <c r="G165" s="44" t="s">
        <v>407</v>
      </c>
      <c r="H165" s="45">
        <v>34</v>
      </c>
      <c r="I165" s="40">
        <v>3</v>
      </c>
      <c r="J165" s="33">
        <f>VLOOKUP(A165,'097_0309'!A:AM,39,0)</f>
        <v>110.25236593059937</v>
      </c>
      <c r="K165" s="33">
        <f t="shared" si="2"/>
        <v>330.75709779179812</v>
      </c>
    </row>
    <row r="166" spans="1:11">
      <c r="A166" s="44" t="s">
        <v>33</v>
      </c>
      <c r="B166" s="44" t="s">
        <v>402</v>
      </c>
      <c r="C166" s="44" t="s">
        <v>417</v>
      </c>
      <c r="D166" s="44" t="s">
        <v>420</v>
      </c>
      <c r="E166" s="44"/>
      <c r="F166" s="44" t="s">
        <v>443</v>
      </c>
      <c r="G166" s="44" t="s">
        <v>407</v>
      </c>
      <c r="H166" s="45">
        <v>36</v>
      </c>
      <c r="I166" s="40">
        <v>3</v>
      </c>
      <c r="J166" s="33">
        <f>VLOOKUP(A166,'097_0309'!A:AM,39,0)</f>
        <v>110.25236593059937</v>
      </c>
      <c r="K166" s="33">
        <f t="shared" si="2"/>
        <v>330.75709779179812</v>
      </c>
    </row>
    <row r="167" spans="1:11">
      <c r="A167" s="44" t="s">
        <v>33</v>
      </c>
      <c r="B167" s="44" t="s">
        <v>402</v>
      </c>
      <c r="C167" s="44" t="s">
        <v>417</v>
      </c>
      <c r="D167" s="44" t="s">
        <v>420</v>
      </c>
      <c r="E167" s="44"/>
      <c r="F167" s="44" t="s">
        <v>443</v>
      </c>
      <c r="G167" s="44" t="s">
        <v>407</v>
      </c>
      <c r="H167" s="45">
        <v>38</v>
      </c>
      <c r="I167" s="40">
        <v>2</v>
      </c>
      <c r="J167" s="33">
        <f>VLOOKUP(A167,'097_0309'!A:AM,39,0)</f>
        <v>110.25236593059937</v>
      </c>
      <c r="K167" s="33">
        <f t="shared" si="2"/>
        <v>220.50473186119874</v>
      </c>
    </row>
    <row r="168" spans="1:11">
      <c r="A168" s="44" t="s">
        <v>33</v>
      </c>
      <c r="B168" s="44" t="s">
        <v>402</v>
      </c>
      <c r="C168" s="44" t="s">
        <v>417</v>
      </c>
      <c r="D168" s="44" t="s">
        <v>420</v>
      </c>
      <c r="E168" s="44"/>
      <c r="F168" s="44" t="s">
        <v>443</v>
      </c>
      <c r="G168" s="44" t="s">
        <v>407</v>
      </c>
      <c r="H168" s="45">
        <v>40</v>
      </c>
      <c r="I168" s="40">
        <v>0</v>
      </c>
      <c r="J168" s="33">
        <f>VLOOKUP(A168,'097_0309'!A:AM,39,0)</f>
        <v>110.25236593059937</v>
      </c>
      <c r="K168" s="33">
        <f t="shared" si="2"/>
        <v>0</v>
      </c>
    </row>
    <row r="169" spans="1:11">
      <c r="A169" s="44" t="s">
        <v>34</v>
      </c>
      <c r="B169" s="44" t="s">
        <v>402</v>
      </c>
      <c r="C169" s="44" t="s">
        <v>417</v>
      </c>
      <c r="D169" s="44" t="s">
        <v>469</v>
      </c>
      <c r="E169" s="44"/>
      <c r="F169" s="44" t="s">
        <v>471</v>
      </c>
      <c r="G169" s="44" t="s">
        <v>407</v>
      </c>
      <c r="H169" s="45">
        <v>32</v>
      </c>
      <c r="I169" s="40">
        <v>0</v>
      </c>
      <c r="J169" s="33">
        <f>VLOOKUP(A169,'097_0309'!A:AM,39,0)</f>
        <v>110.25236593059937</v>
      </c>
      <c r="K169" s="33">
        <f t="shared" si="2"/>
        <v>0</v>
      </c>
    </row>
    <row r="170" spans="1:11">
      <c r="A170" s="44" t="s">
        <v>34</v>
      </c>
      <c r="B170" s="44" t="s">
        <v>402</v>
      </c>
      <c r="C170" s="44" t="s">
        <v>417</v>
      </c>
      <c r="D170" s="44" t="s">
        <v>469</v>
      </c>
      <c r="E170" s="44"/>
      <c r="F170" s="44" t="s">
        <v>471</v>
      </c>
      <c r="G170" s="44" t="s">
        <v>407</v>
      </c>
      <c r="H170" s="45">
        <v>34</v>
      </c>
      <c r="I170" s="40">
        <v>0</v>
      </c>
      <c r="J170" s="33">
        <f>VLOOKUP(A170,'097_0309'!A:AM,39,0)</f>
        <v>110.25236593059937</v>
      </c>
      <c r="K170" s="33">
        <f t="shared" si="2"/>
        <v>0</v>
      </c>
    </row>
    <row r="171" spans="1:11">
      <c r="A171" s="44" t="s">
        <v>34</v>
      </c>
      <c r="B171" s="44" t="s">
        <v>402</v>
      </c>
      <c r="C171" s="44" t="s">
        <v>417</v>
      </c>
      <c r="D171" s="44" t="s">
        <v>469</v>
      </c>
      <c r="E171" s="44"/>
      <c r="F171" s="44" t="s">
        <v>471</v>
      </c>
      <c r="G171" s="44" t="s">
        <v>407</v>
      </c>
      <c r="H171" s="45">
        <v>36</v>
      </c>
      <c r="I171" s="40">
        <v>0</v>
      </c>
      <c r="J171" s="33">
        <f>VLOOKUP(A171,'097_0309'!A:AM,39,0)</f>
        <v>110.25236593059937</v>
      </c>
      <c r="K171" s="33">
        <f t="shared" si="2"/>
        <v>0</v>
      </c>
    </row>
    <row r="172" spans="1:11">
      <c r="A172" s="44" t="s">
        <v>34</v>
      </c>
      <c r="B172" s="44" t="s">
        <v>402</v>
      </c>
      <c r="C172" s="44" t="s">
        <v>417</v>
      </c>
      <c r="D172" s="44" t="s">
        <v>469</v>
      </c>
      <c r="E172" s="44"/>
      <c r="F172" s="44" t="s">
        <v>471</v>
      </c>
      <c r="G172" s="44" t="s">
        <v>407</v>
      </c>
      <c r="H172" s="45">
        <v>38</v>
      </c>
      <c r="I172" s="40">
        <v>0</v>
      </c>
      <c r="J172" s="33">
        <f>VLOOKUP(A172,'097_0309'!A:AM,39,0)</f>
        <v>110.25236593059937</v>
      </c>
      <c r="K172" s="33">
        <f t="shared" si="2"/>
        <v>0</v>
      </c>
    </row>
    <row r="173" spans="1:11">
      <c r="A173" s="44" t="s">
        <v>35</v>
      </c>
      <c r="B173" s="44" t="s">
        <v>402</v>
      </c>
      <c r="C173" s="44" t="s">
        <v>417</v>
      </c>
      <c r="D173" s="44" t="s">
        <v>472</v>
      </c>
      <c r="E173" s="44"/>
      <c r="F173" s="44" t="s">
        <v>471</v>
      </c>
      <c r="G173" s="44" t="s">
        <v>407</v>
      </c>
      <c r="H173" s="45">
        <v>32</v>
      </c>
      <c r="I173" s="40">
        <v>0</v>
      </c>
      <c r="J173" s="33">
        <f>VLOOKUP(A173,'097_0309'!A:AM,39,0)</f>
        <v>47.160883280757098</v>
      </c>
      <c r="K173" s="33">
        <f t="shared" si="2"/>
        <v>0</v>
      </c>
    </row>
    <row r="174" spans="1:11">
      <c r="A174" s="44" t="s">
        <v>36</v>
      </c>
      <c r="B174" s="44" t="s">
        <v>402</v>
      </c>
      <c r="C174" s="44" t="s">
        <v>417</v>
      </c>
      <c r="D174" s="44" t="s">
        <v>425</v>
      </c>
      <c r="E174" s="44"/>
      <c r="F174" s="44" t="s">
        <v>475</v>
      </c>
      <c r="G174" s="44" t="s">
        <v>407</v>
      </c>
      <c r="H174" s="45">
        <v>32</v>
      </c>
      <c r="I174" s="40">
        <v>0</v>
      </c>
      <c r="J174" s="33">
        <f>VLOOKUP(A174,'097_0309'!A:AM,39,0)</f>
        <v>110.25236593059937</v>
      </c>
      <c r="K174" s="33">
        <f t="shared" si="2"/>
        <v>0</v>
      </c>
    </row>
    <row r="175" spans="1:11">
      <c r="A175" s="44" t="s">
        <v>36</v>
      </c>
      <c r="B175" s="44" t="s">
        <v>402</v>
      </c>
      <c r="C175" s="44" t="s">
        <v>417</v>
      </c>
      <c r="D175" s="44" t="s">
        <v>425</v>
      </c>
      <c r="E175" s="44"/>
      <c r="F175" s="44" t="s">
        <v>475</v>
      </c>
      <c r="G175" s="44" t="s">
        <v>407</v>
      </c>
      <c r="H175" s="45">
        <v>34</v>
      </c>
      <c r="I175" s="40">
        <v>0</v>
      </c>
      <c r="J175" s="33">
        <f>VLOOKUP(A175,'097_0309'!A:AM,39,0)</f>
        <v>110.25236593059937</v>
      </c>
      <c r="K175" s="33">
        <f t="shared" si="2"/>
        <v>0</v>
      </c>
    </row>
    <row r="176" spans="1:11">
      <c r="A176" s="44" t="s">
        <v>36</v>
      </c>
      <c r="B176" s="44" t="s">
        <v>402</v>
      </c>
      <c r="C176" s="44" t="s">
        <v>417</v>
      </c>
      <c r="D176" s="44" t="s">
        <v>425</v>
      </c>
      <c r="E176" s="44"/>
      <c r="F176" s="44" t="s">
        <v>475</v>
      </c>
      <c r="G176" s="44" t="s">
        <v>407</v>
      </c>
      <c r="H176" s="45">
        <v>36</v>
      </c>
      <c r="I176" s="40">
        <v>0</v>
      </c>
      <c r="J176" s="33">
        <f>VLOOKUP(A176,'097_0309'!A:AM,39,0)</f>
        <v>110.25236593059937</v>
      </c>
      <c r="K176" s="33">
        <f t="shared" si="2"/>
        <v>0</v>
      </c>
    </row>
    <row r="177" spans="1:11">
      <c r="A177" s="44" t="s">
        <v>36</v>
      </c>
      <c r="B177" s="44" t="s">
        <v>402</v>
      </c>
      <c r="C177" s="44" t="s">
        <v>417</v>
      </c>
      <c r="D177" s="44" t="s">
        <v>425</v>
      </c>
      <c r="E177" s="44"/>
      <c r="F177" s="44" t="s">
        <v>475</v>
      </c>
      <c r="G177" s="44" t="s">
        <v>407</v>
      </c>
      <c r="H177" s="45">
        <v>38</v>
      </c>
      <c r="I177" s="40">
        <v>0</v>
      </c>
      <c r="J177" s="33">
        <f>VLOOKUP(A177,'097_0309'!A:AM,39,0)</f>
        <v>110.25236593059937</v>
      </c>
      <c r="K177" s="33">
        <f t="shared" si="2"/>
        <v>0</v>
      </c>
    </row>
    <row r="178" spans="1:11">
      <c r="A178" s="44" t="s">
        <v>37</v>
      </c>
      <c r="B178" s="44" t="s">
        <v>402</v>
      </c>
      <c r="C178" s="44" t="s">
        <v>417</v>
      </c>
      <c r="D178" s="44" t="s">
        <v>425</v>
      </c>
      <c r="E178" s="44"/>
      <c r="F178" s="44" t="s">
        <v>471</v>
      </c>
      <c r="G178" s="44" t="s">
        <v>407</v>
      </c>
      <c r="H178" s="45">
        <v>32</v>
      </c>
      <c r="I178" s="40">
        <v>0</v>
      </c>
      <c r="J178" s="33">
        <f>VLOOKUP(A178,'097_0309'!A:AM,39,0)</f>
        <v>110.25236593059937</v>
      </c>
      <c r="K178" s="33">
        <f t="shared" si="2"/>
        <v>0</v>
      </c>
    </row>
    <row r="179" spans="1:11">
      <c r="A179" s="44" t="s">
        <v>37</v>
      </c>
      <c r="B179" s="44" t="s">
        <v>402</v>
      </c>
      <c r="C179" s="44" t="s">
        <v>417</v>
      </c>
      <c r="D179" s="44" t="s">
        <v>425</v>
      </c>
      <c r="E179" s="44"/>
      <c r="F179" s="44" t="s">
        <v>471</v>
      </c>
      <c r="G179" s="44" t="s">
        <v>407</v>
      </c>
      <c r="H179" s="45">
        <v>34</v>
      </c>
      <c r="I179" s="40">
        <v>0</v>
      </c>
      <c r="J179" s="33">
        <f>VLOOKUP(A179,'097_0309'!A:AM,39,0)</f>
        <v>110.25236593059937</v>
      </c>
      <c r="K179" s="33">
        <f t="shared" si="2"/>
        <v>0</v>
      </c>
    </row>
    <row r="180" spans="1:11">
      <c r="A180" s="44" t="s">
        <v>37</v>
      </c>
      <c r="B180" s="44" t="s">
        <v>402</v>
      </c>
      <c r="C180" s="44" t="s">
        <v>417</v>
      </c>
      <c r="D180" s="44" t="s">
        <v>425</v>
      </c>
      <c r="E180" s="44"/>
      <c r="F180" s="44" t="s">
        <v>471</v>
      </c>
      <c r="G180" s="44" t="s">
        <v>407</v>
      </c>
      <c r="H180" s="45">
        <v>36</v>
      </c>
      <c r="I180" s="40">
        <v>0</v>
      </c>
      <c r="J180" s="33">
        <f>VLOOKUP(A180,'097_0309'!A:AM,39,0)</f>
        <v>110.25236593059937</v>
      </c>
      <c r="K180" s="33">
        <f t="shared" si="2"/>
        <v>0</v>
      </c>
    </row>
    <row r="181" spans="1:11">
      <c r="A181" s="44" t="s">
        <v>37</v>
      </c>
      <c r="B181" s="44" t="s">
        <v>402</v>
      </c>
      <c r="C181" s="44" t="s">
        <v>417</v>
      </c>
      <c r="D181" s="44" t="s">
        <v>425</v>
      </c>
      <c r="E181" s="44"/>
      <c r="F181" s="44" t="s">
        <v>471</v>
      </c>
      <c r="G181" s="44" t="s">
        <v>407</v>
      </c>
      <c r="H181" s="45">
        <v>38</v>
      </c>
      <c r="I181" s="40">
        <v>0</v>
      </c>
      <c r="J181" s="33">
        <f>VLOOKUP(A181,'097_0309'!A:AM,39,0)</f>
        <v>110.25236593059937</v>
      </c>
      <c r="K181" s="33">
        <f t="shared" si="2"/>
        <v>0</v>
      </c>
    </row>
    <row r="182" spans="1:11">
      <c r="A182" s="44" t="s">
        <v>38</v>
      </c>
      <c r="B182" s="44" t="s">
        <v>402</v>
      </c>
      <c r="C182" s="44" t="s">
        <v>417</v>
      </c>
      <c r="D182" s="44" t="s">
        <v>425</v>
      </c>
      <c r="E182" s="44"/>
      <c r="F182" s="44" t="s">
        <v>477</v>
      </c>
      <c r="G182" s="44" t="s">
        <v>407</v>
      </c>
      <c r="H182" s="45">
        <v>30</v>
      </c>
      <c r="I182" s="40">
        <v>0</v>
      </c>
      <c r="J182" s="33">
        <f>VLOOKUP(A182,'097_0309'!A:AM,39,0)</f>
        <v>94.479495268138805</v>
      </c>
      <c r="K182" s="33">
        <f t="shared" si="2"/>
        <v>0</v>
      </c>
    </row>
    <row r="183" spans="1:11">
      <c r="A183" s="44" t="s">
        <v>38</v>
      </c>
      <c r="B183" s="44" t="s">
        <v>402</v>
      </c>
      <c r="C183" s="44" t="s">
        <v>417</v>
      </c>
      <c r="D183" s="44" t="s">
        <v>425</v>
      </c>
      <c r="E183" s="44"/>
      <c r="F183" s="44" t="s">
        <v>477</v>
      </c>
      <c r="G183" s="44" t="s">
        <v>407</v>
      </c>
      <c r="H183" s="45">
        <v>32</v>
      </c>
      <c r="I183" s="40">
        <v>0</v>
      </c>
      <c r="J183" s="33">
        <f>VLOOKUP(A183,'097_0309'!A:AM,39,0)</f>
        <v>94.479495268138805</v>
      </c>
      <c r="K183" s="33">
        <f t="shared" si="2"/>
        <v>0</v>
      </c>
    </row>
    <row r="184" spans="1:11">
      <c r="A184" s="44" t="s">
        <v>38</v>
      </c>
      <c r="B184" s="44" t="s">
        <v>402</v>
      </c>
      <c r="C184" s="44" t="s">
        <v>417</v>
      </c>
      <c r="D184" s="44" t="s">
        <v>425</v>
      </c>
      <c r="E184" s="44"/>
      <c r="F184" s="44" t="s">
        <v>477</v>
      </c>
      <c r="G184" s="44" t="s">
        <v>407</v>
      </c>
      <c r="H184" s="45">
        <v>34</v>
      </c>
      <c r="I184" s="40">
        <v>0</v>
      </c>
      <c r="J184" s="33">
        <f>VLOOKUP(A184,'097_0309'!A:AM,39,0)</f>
        <v>94.479495268138805</v>
      </c>
      <c r="K184" s="33">
        <f t="shared" si="2"/>
        <v>0</v>
      </c>
    </row>
    <row r="185" spans="1:11">
      <c r="A185" s="44" t="s">
        <v>38</v>
      </c>
      <c r="B185" s="44" t="s">
        <v>402</v>
      </c>
      <c r="C185" s="44" t="s">
        <v>417</v>
      </c>
      <c r="D185" s="44" t="s">
        <v>425</v>
      </c>
      <c r="E185" s="44"/>
      <c r="F185" s="44" t="s">
        <v>477</v>
      </c>
      <c r="G185" s="44" t="s">
        <v>407</v>
      </c>
      <c r="H185" s="45">
        <v>36</v>
      </c>
      <c r="I185" s="40">
        <v>0</v>
      </c>
      <c r="J185" s="33">
        <f>VLOOKUP(A185,'097_0309'!A:AM,39,0)</f>
        <v>94.479495268138805</v>
      </c>
      <c r="K185" s="33">
        <f t="shared" si="2"/>
        <v>0</v>
      </c>
    </row>
    <row r="186" spans="1:11">
      <c r="A186" s="44" t="s">
        <v>38</v>
      </c>
      <c r="B186" s="44" t="s">
        <v>402</v>
      </c>
      <c r="C186" s="44" t="s">
        <v>417</v>
      </c>
      <c r="D186" s="44" t="s">
        <v>425</v>
      </c>
      <c r="E186" s="44"/>
      <c r="F186" s="44" t="s">
        <v>477</v>
      </c>
      <c r="G186" s="44" t="s">
        <v>407</v>
      </c>
      <c r="H186" s="45">
        <v>38</v>
      </c>
      <c r="I186" s="40">
        <v>0</v>
      </c>
      <c r="J186" s="33">
        <f>VLOOKUP(A186,'097_0309'!A:AM,39,0)</f>
        <v>94.479495268138805</v>
      </c>
      <c r="K186" s="33">
        <f t="shared" si="2"/>
        <v>0</v>
      </c>
    </row>
    <row r="187" spans="1:11">
      <c r="A187" s="44" t="s">
        <v>39</v>
      </c>
      <c r="B187" s="44" t="s">
        <v>402</v>
      </c>
      <c r="C187" s="44" t="s">
        <v>417</v>
      </c>
      <c r="D187" s="44" t="s">
        <v>425</v>
      </c>
      <c r="E187" s="44"/>
      <c r="F187" s="44" t="s">
        <v>406</v>
      </c>
      <c r="G187" s="44" t="s">
        <v>407</v>
      </c>
      <c r="H187" s="45">
        <v>30</v>
      </c>
      <c r="I187" s="40">
        <v>0</v>
      </c>
      <c r="J187" s="33">
        <f>VLOOKUP(A187,'097_0309'!A:AM,39,0)</f>
        <v>126.02523659305994</v>
      </c>
      <c r="K187" s="33">
        <f t="shared" si="2"/>
        <v>0</v>
      </c>
    </row>
    <row r="188" spans="1:11">
      <c r="A188" s="44" t="s">
        <v>39</v>
      </c>
      <c r="B188" s="44" t="s">
        <v>402</v>
      </c>
      <c r="C188" s="44" t="s">
        <v>417</v>
      </c>
      <c r="D188" s="44" t="s">
        <v>425</v>
      </c>
      <c r="E188" s="44"/>
      <c r="F188" s="44" t="s">
        <v>406</v>
      </c>
      <c r="G188" s="44" t="s">
        <v>407</v>
      </c>
      <c r="H188" s="45">
        <v>32</v>
      </c>
      <c r="I188" s="40">
        <v>0</v>
      </c>
      <c r="J188" s="33">
        <f>VLOOKUP(A188,'097_0309'!A:AM,39,0)</f>
        <v>126.02523659305994</v>
      </c>
      <c r="K188" s="33">
        <f t="shared" si="2"/>
        <v>0</v>
      </c>
    </row>
    <row r="189" spans="1:11">
      <c r="A189" s="44" t="s">
        <v>39</v>
      </c>
      <c r="B189" s="44" t="s">
        <v>402</v>
      </c>
      <c r="C189" s="44" t="s">
        <v>417</v>
      </c>
      <c r="D189" s="44" t="s">
        <v>425</v>
      </c>
      <c r="E189" s="44"/>
      <c r="F189" s="44" t="s">
        <v>406</v>
      </c>
      <c r="G189" s="44" t="s">
        <v>407</v>
      </c>
      <c r="H189" s="45">
        <v>34</v>
      </c>
      <c r="I189" s="40">
        <v>0</v>
      </c>
      <c r="J189" s="33">
        <f>VLOOKUP(A189,'097_0309'!A:AM,39,0)</f>
        <v>126.02523659305994</v>
      </c>
      <c r="K189" s="33">
        <f t="shared" si="2"/>
        <v>0</v>
      </c>
    </row>
    <row r="190" spans="1:11">
      <c r="A190" s="44" t="s">
        <v>39</v>
      </c>
      <c r="B190" s="44" t="s">
        <v>402</v>
      </c>
      <c r="C190" s="44" t="s">
        <v>417</v>
      </c>
      <c r="D190" s="44" t="s">
        <v>425</v>
      </c>
      <c r="E190" s="44"/>
      <c r="F190" s="44" t="s">
        <v>406</v>
      </c>
      <c r="G190" s="44" t="s">
        <v>407</v>
      </c>
      <c r="H190" s="45">
        <v>36</v>
      </c>
      <c r="I190" s="40">
        <v>0</v>
      </c>
      <c r="J190" s="33">
        <f>VLOOKUP(A190,'097_0309'!A:AM,39,0)</f>
        <v>126.02523659305994</v>
      </c>
      <c r="K190" s="33">
        <f t="shared" si="2"/>
        <v>0</v>
      </c>
    </row>
    <row r="191" spans="1:11">
      <c r="A191" s="44" t="s">
        <v>39</v>
      </c>
      <c r="B191" s="44" t="s">
        <v>402</v>
      </c>
      <c r="C191" s="44" t="s">
        <v>417</v>
      </c>
      <c r="D191" s="44" t="s">
        <v>425</v>
      </c>
      <c r="E191" s="44"/>
      <c r="F191" s="44" t="s">
        <v>406</v>
      </c>
      <c r="G191" s="44" t="s">
        <v>407</v>
      </c>
      <c r="H191" s="45">
        <v>38</v>
      </c>
      <c r="I191" s="40">
        <v>0</v>
      </c>
      <c r="J191" s="33">
        <f>VLOOKUP(A191,'097_0309'!A:AM,39,0)</f>
        <v>126.02523659305994</v>
      </c>
      <c r="K191" s="33">
        <f t="shared" si="2"/>
        <v>0</v>
      </c>
    </row>
    <row r="192" spans="1:11">
      <c r="A192" s="44" t="s">
        <v>40</v>
      </c>
      <c r="B192" s="44" t="s">
        <v>402</v>
      </c>
      <c r="C192" s="44" t="s">
        <v>417</v>
      </c>
      <c r="D192" s="44" t="s">
        <v>425</v>
      </c>
      <c r="E192" s="44"/>
      <c r="F192" s="44" t="s">
        <v>416</v>
      </c>
      <c r="G192" s="44" t="s">
        <v>407</v>
      </c>
      <c r="H192" s="45">
        <v>32</v>
      </c>
      <c r="I192" s="40">
        <v>2</v>
      </c>
      <c r="J192" s="33">
        <f>VLOOKUP(A192,'097_0309'!A:AM,39,0)</f>
        <v>126.02523659305994</v>
      </c>
      <c r="K192" s="33">
        <f t="shared" si="2"/>
        <v>252.05047318611989</v>
      </c>
    </row>
    <row r="193" spans="1:11">
      <c r="A193" s="44" t="s">
        <v>40</v>
      </c>
      <c r="B193" s="44" t="s">
        <v>402</v>
      </c>
      <c r="C193" s="44" t="s">
        <v>417</v>
      </c>
      <c r="D193" s="44" t="s">
        <v>425</v>
      </c>
      <c r="E193" s="44"/>
      <c r="F193" s="44" t="s">
        <v>416</v>
      </c>
      <c r="G193" s="44" t="s">
        <v>407</v>
      </c>
      <c r="H193" s="45">
        <v>34</v>
      </c>
      <c r="I193" s="40">
        <v>3</v>
      </c>
      <c r="J193" s="33">
        <f>VLOOKUP(A193,'097_0309'!A:AM,39,0)</f>
        <v>126.02523659305994</v>
      </c>
      <c r="K193" s="33">
        <f t="shared" si="2"/>
        <v>378.07570977917982</v>
      </c>
    </row>
    <row r="194" spans="1:11">
      <c r="A194" s="44" t="s">
        <v>40</v>
      </c>
      <c r="B194" s="44" t="s">
        <v>402</v>
      </c>
      <c r="C194" s="44" t="s">
        <v>417</v>
      </c>
      <c r="D194" s="44" t="s">
        <v>425</v>
      </c>
      <c r="E194" s="44"/>
      <c r="F194" s="44" t="s">
        <v>416</v>
      </c>
      <c r="G194" s="44" t="s">
        <v>407</v>
      </c>
      <c r="H194" s="45">
        <v>36</v>
      </c>
      <c r="I194" s="40">
        <v>3</v>
      </c>
      <c r="J194" s="33">
        <f>VLOOKUP(A194,'097_0309'!A:AM,39,0)</f>
        <v>126.02523659305994</v>
      </c>
      <c r="K194" s="33">
        <f t="shared" si="2"/>
        <v>378.07570977917982</v>
      </c>
    </row>
    <row r="195" spans="1:11">
      <c r="A195" s="44" t="s">
        <v>40</v>
      </c>
      <c r="B195" s="44" t="s">
        <v>402</v>
      </c>
      <c r="C195" s="44" t="s">
        <v>417</v>
      </c>
      <c r="D195" s="44" t="s">
        <v>425</v>
      </c>
      <c r="E195" s="44"/>
      <c r="F195" s="44" t="s">
        <v>416</v>
      </c>
      <c r="G195" s="44" t="s">
        <v>407</v>
      </c>
      <c r="H195" s="45">
        <v>38</v>
      </c>
      <c r="I195" s="40">
        <v>2</v>
      </c>
      <c r="J195" s="33">
        <f>VLOOKUP(A195,'097_0309'!A:AM,39,0)</f>
        <v>126.02523659305994</v>
      </c>
      <c r="K195" s="33">
        <f t="shared" si="2"/>
        <v>252.05047318611989</v>
      </c>
    </row>
    <row r="196" spans="1:11">
      <c r="A196" s="44" t="s">
        <v>40</v>
      </c>
      <c r="B196" s="44" t="s">
        <v>402</v>
      </c>
      <c r="C196" s="44" t="s">
        <v>417</v>
      </c>
      <c r="D196" s="44" t="s">
        <v>425</v>
      </c>
      <c r="E196" s="44"/>
      <c r="F196" s="44" t="s">
        <v>416</v>
      </c>
      <c r="G196" s="44" t="s">
        <v>407</v>
      </c>
      <c r="H196" s="45">
        <v>40</v>
      </c>
      <c r="I196" s="40">
        <v>0</v>
      </c>
      <c r="J196" s="33">
        <f>VLOOKUP(A196,'097_0309'!A:AM,39,0)</f>
        <v>126.02523659305994</v>
      </c>
      <c r="K196" s="33">
        <f t="shared" ref="K196:K259" si="3">J196*I196</f>
        <v>0</v>
      </c>
    </row>
    <row r="197" spans="1:11">
      <c r="A197" s="44" t="s">
        <v>41</v>
      </c>
      <c r="B197" s="44" t="s">
        <v>402</v>
      </c>
      <c r="C197" s="44" t="s">
        <v>417</v>
      </c>
      <c r="D197" s="44" t="s">
        <v>420</v>
      </c>
      <c r="E197" s="44"/>
      <c r="F197" s="44" t="s">
        <v>479</v>
      </c>
      <c r="G197" s="44" t="s">
        <v>407</v>
      </c>
      <c r="H197" s="45">
        <v>36</v>
      </c>
      <c r="I197" s="40">
        <v>0</v>
      </c>
      <c r="J197" s="33">
        <f>VLOOKUP(A197,'097_0309'!A:AM,39,0)</f>
        <v>126.02523659305994</v>
      </c>
      <c r="K197" s="33">
        <f t="shared" si="3"/>
        <v>0</v>
      </c>
    </row>
    <row r="198" spans="1:11">
      <c r="A198" s="44" t="s">
        <v>42</v>
      </c>
      <c r="B198" s="44" t="s">
        <v>402</v>
      </c>
      <c r="C198" s="44" t="s">
        <v>417</v>
      </c>
      <c r="D198" s="44" t="s">
        <v>420</v>
      </c>
      <c r="E198" s="44"/>
      <c r="F198" s="44" t="s">
        <v>406</v>
      </c>
      <c r="G198" s="44" t="s">
        <v>407</v>
      </c>
      <c r="H198" s="45">
        <v>30</v>
      </c>
      <c r="I198" s="40">
        <v>0</v>
      </c>
      <c r="J198" s="33">
        <f>VLOOKUP(A198,'097_0309'!A:AM,39,0)</f>
        <v>126.02523659305994</v>
      </c>
      <c r="K198" s="33">
        <f t="shared" si="3"/>
        <v>0</v>
      </c>
    </row>
    <row r="199" spans="1:11">
      <c r="A199" s="44" t="s">
        <v>42</v>
      </c>
      <c r="B199" s="44" t="s">
        <v>402</v>
      </c>
      <c r="C199" s="44" t="s">
        <v>417</v>
      </c>
      <c r="D199" s="44" t="s">
        <v>420</v>
      </c>
      <c r="E199" s="44"/>
      <c r="F199" s="44" t="s">
        <v>406</v>
      </c>
      <c r="G199" s="44" t="s">
        <v>407</v>
      </c>
      <c r="H199" s="45">
        <v>32</v>
      </c>
      <c r="I199" s="40">
        <v>7</v>
      </c>
      <c r="J199" s="33">
        <f>VLOOKUP(A199,'097_0309'!A:AM,39,0)</f>
        <v>126.02523659305994</v>
      </c>
      <c r="K199" s="33">
        <f t="shared" si="3"/>
        <v>882.17665615141959</v>
      </c>
    </row>
    <row r="200" spans="1:11">
      <c r="A200" s="44" t="s">
        <v>42</v>
      </c>
      <c r="B200" s="44" t="s">
        <v>402</v>
      </c>
      <c r="C200" s="44" t="s">
        <v>417</v>
      </c>
      <c r="D200" s="44" t="s">
        <v>420</v>
      </c>
      <c r="E200" s="44"/>
      <c r="F200" s="44" t="s">
        <v>406</v>
      </c>
      <c r="G200" s="44" t="s">
        <v>407</v>
      </c>
      <c r="H200" s="45">
        <v>34</v>
      </c>
      <c r="I200" s="40">
        <v>13</v>
      </c>
      <c r="J200" s="33">
        <f>VLOOKUP(A200,'097_0309'!A:AM,39,0)</f>
        <v>126.02523659305994</v>
      </c>
      <c r="K200" s="33">
        <f t="shared" si="3"/>
        <v>1638.3280757097793</v>
      </c>
    </row>
    <row r="201" spans="1:11">
      <c r="A201" s="44" t="s">
        <v>42</v>
      </c>
      <c r="B201" s="44" t="s">
        <v>402</v>
      </c>
      <c r="C201" s="44" t="s">
        <v>417</v>
      </c>
      <c r="D201" s="44" t="s">
        <v>420</v>
      </c>
      <c r="E201" s="44"/>
      <c r="F201" s="44" t="s">
        <v>406</v>
      </c>
      <c r="G201" s="44" t="s">
        <v>407</v>
      </c>
      <c r="H201" s="45">
        <v>36</v>
      </c>
      <c r="I201" s="40">
        <v>13</v>
      </c>
      <c r="J201" s="33">
        <f>VLOOKUP(A201,'097_0309'!A:AM,39,0)</f>
        <v>126.02523659305994</v>
      </c>
      <c r="K201" s="33">
        <f t="shared" si="3"/>
        <v>1638.3280757097793</v>
      </c>
    </row>
    <row r="202" spans="1:11">
      <c r="A202" s="44" t="s">
        <v>42</v>
      </c>
      <c r="B202" s="44" t="s">
        <v>402</v>
      </c>
      <c r="C202" s="44" t="s">
        <v>417</v>
      </c>
      <c r="D202" s="44" t="s">
        <v>420</v>
      </c>
      <c r="E202" s="44"/>
      <c r="F202" s="44" t="s">
        <v>406</v>
      </c>
      <c r="G202" s="44" t="s">
        <v>407</v>
      </c>
      <c r="H202" s="45">
        <v>38</v>
      </c>
      <c r="I202" s="40">
        <v>4</v>
      </c>
      <c r="J202" s="33">
        <f>VLOOKUP(A202,'097_0309'!A:AM,39,0)</f>
        <v>126.02523659305994</v>
      </c>
      <c r="K202" s="33">
        <f t="shared" si="3"/>
        <v>504.10094637223978</v>
      </c>
    </row>
    <row r="203" spans="1:11">
      <c r="A203" s="44" t="s">
        <v>42</v>
      </c>
      <c r="B203" s="44" t="s">
        <v>402</v>
      </c>
      <c r="C203" s="44" t="s">
        <v>417</v>
      </c>
      <c r="D203" s="44" t="s">
        <v>420</v>
      </c>
      <c r="E203" s="44"/>
      <c r="F203" s="44" t="s">
        <v>406</v>
      </c>
      <c r="G203" s="44" t="s">
        <v>407</v>
      </c>
      <c r="H203" s="45">
        <v>40</v>
      </c>
      <c r="I203" s="40">
        <v>0</v>
      </c>
      <c r="J203" s="33">
        <f>VLOOKUP(A203,'097_0309'!A:AM,39,0)</f>
        <v>126.02523659305994</v>
      </c>
      <c r="K203" s="33">
        <f t="shared" si="3"/>
        <v>0</v>
      </c>
    </row>
    <row r="204" spans="1:11">
      <c r="A204" s="44" t="s">
        <v>43</v>
      </c>
      <c r="B204" s="44" t="s">
        <v>402</v>
      </c>
      <c r="C204" s="44" t="s">
        <v>417</v>
      </c>
      <c r="D204" s="44" t="s">
        <v>425</v>
      </c>
      <c r="E204" s="44"/>
      <c r="F204" s="44" t="s">
        <v>406</v>
      </c>
      <c r="G204" s="44" t="s">
        <v>407</v>
      </c>
      <c r="H204" s="45">
        <v>30</v>
      </c>
      <c r="I204" s="40">
        <v>0</v>
      </c>
      <c r="J204" s="33">
        <f>VLOOKUP(A204,'097_0309'!A:AM,39,0)</f>
        <v>110.25236593059937</v>
      </c>
      <c r="K204" s="33">
        <f t="shared" si="3"/>
        <v>0</v>
      </c>
    </row>
    <row r="205" spans="1:11">
      <c r="A205" s="44" t="s">
        <v>43</v>
      </c>
      <c r="B205" s="44" t="s">
        <v>402</v>
      </c>
      <c r="C205" s="44" t="s">
        <v>417</v>
      </c>
      <c r="D205" s="44" t="s">
        <v>425</v>
      </c>
      <c r="E205" s="44"/>
      <c r="F205" s="44" t="s">
        <v>406</v>
      </c>
      <c r="G205" s="44" t="s">
        <v>407</v>
      </c>
      <c r="H205" s="45">
        <v>34</v>
      </c>
      <c r="I205" s="40">
        <v>0</v>
      </c>
      <c r="J205" s="33">
        <f>VLOOKUP(A205,'097_0309'!A:AM,39,0)</f>
        <v>110.25236593059937</v>
      </c>
      <c r="K205" s="33">
        <f t="shared" si="3"/>
        <v>0</v>
      </c>
    </row>
    <row r="206" spans="1:11">
      <c r="A206" s="44" t="s">
        <v>44</v>
      </c>
      <c r="B206" s="44" t="s">
        <v>402</v>
      </c>
      <c r="C206" s="44" t="s">
        <v>417</v>
      </c>
      <c r="D206" s="44" t="s">
        <v>425</v>
      </c>
      <c r="E206" s="44"/>
      <c r="F206" s="44" t="s">
        <v>480</v>
      </c>
      <c r="G206" s="44" t="s">
        <v>407</v>
      </c>
      <c r="H206" s="45">
        <v>34</v>
      </c>
      <c r="I206" s="40">
        <v>0</v>
      </c>
      <c r="J206" s="33">
        <f>VLOOKUP(A206,'097_0309'!A:AM,39,0)</f>
        <v>110.25236593059937</v>
      </c>
      <c r="K206" s="33">
        <f t="shared" si="3"/>
        <v>0</v>
      </c>
    </row>
    <row r="207" spans="1:11">
      <c r="A207" s="44" t="s">
        <v>45</v>
      </c>
      <c r="B207" s="44" t="s">
        <v>402</v>
      </c>
      <c r="C207" s="44" t="s">
        <v>417</v>
      </c>
      <c r="D207" s="44" t="s">
        <v>425</v>
      </c>
      <c r="E207" s="44"/>
      <c r="F207" s="44" t="s">
        <v>481</v>
      </c>
      <c r="G207" s="44" t="s">
        <v>407</v>
      </c>
      <c r="H207" s="45">
        <v>34</v>
      </c>
      <c r="I207" s="40">
        <v>0</v>
      </c>
      <c r="J207" s="33">
        <f>VLOOKUP(A207,'097_0309'!A:AM,39,0)</f>
        <v>110.25236593059937</v>
      </c>
      <c r="K207" s="33">
        <f t="shared" si="3"/>
        <v>0</v>
      </c>
    </row>
    <row r="208" spans="1:11">
      <c r="A208" s="44" t="s">
        <v>45</v>
      </c>
      <c r="B208" s="44" t="s">
        <v>402</v>
      </c>
      <c r="C208" s="44" t="s">
        <v>417</v>
      </c>
      <c r="D208" s="44" t="s">
        <v>425</v>
      </c>
      <c r="E208" s="44"/>
      <c r="F208" s="44" t="s">
        <v>481</v>
      </c>
      <c r="G208" s="44" t="s">
        <v>407</v>
      </c>
      <c r="H208" s="45">
        <v>36</v>
      </c>
      <c r="I208" s="40">
        <v>0</v>
      </c>
      <c r="J208" s="33">
        <f>VLOOKUP(A208,'097_0309'!A:AM,39,0)</f>
        <v>110.25236593059937</v>
      </c>
      <c r="K208" s="33">
        <f t="shared" si="3"/>
        <v>0</v>
      </c>
    </row>
    <row r="209" spans="1:11">
      <c r="A209" s="44" t="s">
        <v>45</v>
      </c>
      <c r="B209" s="44" t="s">
        <v>402</v>
      </c>
      <c r="C209" s="44" t="s">
        <v>417</v>
      </c>
      <c r="D209" s="44" t="s">
        <v>425</v>
      </c>
      <c r="E209" s="44"/>
      <c r="F209" s="44" t="s">
        <v>481</v>
      </c>
      <c r="G209" s="44" t="s">
        <v>407</v>
      </c>
      <c r="H209" s="45">
        <v>38</v>
      </c>
      <c r="I209" s="40">
        <v>0</v>
      </c>
      <c r="J209" s="33">
        <f>VLOOKUP(A209,'097_0309'!A:AM,39,0)</f>
        <v>110.25236593059937</v>
      </c>
      <c r="K209" s="33">
        <f t="shared" si="3"/>
        <v>0</v>
      </c>
    </row>
    <row r="210" spans="1:11">
      <c r="A210" s="44" t="s">
        <v>46</v>
      </c>
      <c r="B210" s="44" t="s">
        <v>402</v>
      </c>
      <c r="C210" s="44" t="s">
        <v>413</v>
      </c>
      <c r="D210" s="44" t="s">
        <v>482</v>
      </c>
      <c r="E210" s="44"/>
      <c r="F210" s="44" t="s">
        <v>483</v>
      </c>
      <c r="G210" s="44" t="s">
        <v>407</v>
      </c>
      <c r="H210" s="45">
        <v>34</v>
      </c>
      <c r="I210" s="40">
        <v>0</v>
      </c>
      <c r="J210" s="33">
        <f>VLOOKUP(A210,'097_0309'!A:AM,39,0)</f>
        <v>94.479495268138805</v>
      </c>
      <c r="K210" s="33">
        <f t="shared" si="3"/>
        <v>0</v>
      </c>
    </row>
    <row r="211" spans="1:11">
      <c r="A211" s="44" t="s">
        <v>47</v>
      </c>
      <c r="B211" s="44" t="s">
        <v>402</v>
      </c>
      <c r="C211" s="44" t="s">
        <v>413</v>
      </c>
      <c r="D211" s="44" t="s">
        <v>484</v>
      </c>
      <c r="E211" s="44"/>
      <c r="F211" s="44" t="s">
        <v>483</v>
      </c>
      <c r="G211" s="44" t="s">
        <v>407</v>
      </c>
      <c r="H211" s="45">
        <v>32</v>
      </c>
      <c r="I211" s="40">
        <v>0</v>
      </c>
      <c r="J211" s="33">
        <f>VLOOKUP(A211,'097_0309'!A:AM,39,0)</f>
        <v>110.25236593059937</v>
      </c>
      <c r="K211" s="33">
        <f t="shared" si="3"/>
        <v>0</v>
      </c>
    </row>
    <row r="212" spans="1:11">
      <c r="A212" s="44" t="s">
        <v>48</v>
      </c>
      <c r="B212" s="44" t="s">
        <v>402</v>
      </c>
      <c r="C212" s="44" t="s">
        <v>413</v>
      </c>
      <c r="D212" s="44" t="s">
        <v>463</v>
      </c>
      <c r="E212" s="44"/>
      <c r="F212" s="44" t="s">
        <v>406</v>
      </c>
      <c r="G212" s="44" t="s">
        <v>407</v>
      </c>
      <c r="H212" s="45">
        <v>34</v>
      </c>
      <c r="I212" s="40">
        <v>0</v>
      </c>
      <c r="J212" s="33">
        <f>VLOOKUP(A212,'097_0309'!A:AM,39,0)</f>
        <v>173.34384858044163</v>
      </c>
      <c r="K212" s="33">
        <f t="shared" si="3"/>
        <v>0</v>
      </c>
    </row>
    <row r="213" spans="1:11">
      <c r="A213" s="44" t="s">
        <v>48</v>
      </c>
      <c r="B213" s="44" t="s">
        <v>402</v>
      </c>
      <c r="C213" s="44" t="s">
        <v>413</v>
      </c>
      <c r="D213" s="44" t="s">
        <v>463</v>
      </c>
      <c r="E213" s="44"/>
      <c r="F213" s="44" t="s">
        <v>406</v>
      </c>
      <c r="G213" s="44" t="s">
        <v>407</v>
      </c>
      <c r="H213" s="45">
        <v>38</v>
      </c>
      <c r="I213" s="40">
        <v>0</v>
      </c>
      <c r="J213" s="33">
        <f>VLOOKUP(A213,'097_0309'!A:AM,39,0)</f>
        <v>173.34384858044163</v>
      </c>
      <c r="K213" s="33">
        <f t="shared" si="3"/>
        <v>0</v>
      </c>
    </row>
    <row r="214" spans="1:11">
      <c r="A214" s="44" t="s">
        <v>49</v>
      </c>
      <c r="B214" s="44" t="s">
        <v>402</v>
      </c>
      <c r="C214" s="44" t="s">
        <v>417</v>
      </c>
      <c r="D214" s="44" t="s">
        <v>420</v>
      </c>
      <c r="E214" s="44"/>
      <c r="F214" s="44" t="s">
        <v>406</v>
      </c>
      <c r="G214" s="44" t="s">
        <v>407</v>
      </c>
      <c r="H214" s="45">
        <v>32</v>
      </c>
      <c r="I214" s="40">
        <v>0</v>
      </c>
      <c r="J214" s="33">
        <f>VLOOKUP(A214,'097_0309'!A:AM,39,0)</f>
        <v>94.479495268138805</v>
      </c>
      <c r="K214" s="33">
        <f t="shared" si="3"/>
        <v>0</v>
      </c>
    </row>
    <row r="215" spans="1:11">
      <c r="A215" s="44" t="s">
        <v>49</v>
      </c>
      <c r="B215" s="44" t="s">
        <v>402</v>
      </c>
      <c r="C215" s="44" t="s">
        <v>417</v>
      </c>
      <c r="D215" s="44" t="s">
        <v>420</v>
      </c>
      <c r="E215" s="44"/>
      <c r="F215" s="44" t="s">
        <v>406</v>
      </c>
      <c r="G215" s="44" t="s">
        <v>407</v>
      </c>
      <c r="H215" s="45">
        <v>34</v>
      </c>
      <c r="I215" s="40">
        <v>0</v>
      </c>
      <c r="J215" s="33">
        <f>VLOOKUP(A215,'097_0309'!A:AM,39,0)</f>
        <v>94.479495268138805</v>
      </c>
      <c r="K215" s="33">
        <f t="shared" si="3"/>
        <v>0</v>
      </c>
    </row>
    <row r="216" spans="1:11">
      <c r="A216" s="44" t="s">
        <v>49</v>
      </c>
      <c r="B216" s="44" t="s">
        <v>402</v>
      </c>
      <c r="C216" s="44" t="s">
        <v>417</v>
      </c>
      <c r="D216" s="44" t="s">
        <v>420</v>
      </c>
      <c r="E216" s="44"/>
      <c r="F216" s="44" t="s">
        <v>406</v>
      </c>
      <c r="G216" s="44" t="s">
        <v>407</v>
      </c>
      <c r="H216" s="45">
        <v>36</v>
      </c>
      <c r="I216" s="40">
        <v>0</v>
      </c>
      <c r="J216" s="33">
        <f>VLOOKUP(A216,'097_0309'!A:AM,39,0)</f>
        <v>94.479495268138805</v>
      </c>
      <c r="K216" s="33">
        <f t="shared" si="3"/>
        <v>0</v>
      </c>
    </row>
    <row r="217" spans="1:11">
      <c r="A217" s="44" t="s">
        <v>49</v>
      </c>
      <c r="B217" s="44" t="s">
        <v>402</v>
      </c>
      <c r="C217" s="44" t="s">
        <v>417</v>
      </c>
      <c r="D217" s="44" t="s">
        <v>420</v>
      </c>
      <c r="E217" s="44"/>
      <c r="F217" s="44" t="s">
        <v>406</v>
      </c>
      <c r="G217" s="44" t="s">
        <v>407</v>
      </c>
      <c r="H217" s="45">
        <v>40</v>
      </c>
      <c r="I217" s="40">
        <v>0</v>
      </c>
      <c r="J217" s="33">
        <f>VLOOKUP(A217,'097_0309'!A:AM,39,0)</f>
        <v>94.479495268138805</v>
      </c>
      <c r="K217" s="33">
        <f t="shared" si="3"/>
        <v>0</v>
      </c>
    </row>
    <row r="218" spans="1:11">
      <c r="A218" s="44" t="s">
        <v>50</v>
      </c>
      <c r="B218" s="44" t="s">
        <v>408</v>
      </c>
      <c r="C218" s="44" t="s">
        <v>417</v>
      </c>
      <c r="D218" s="44" t="s">
        <v>450</v>
      </c>
      <c r="E218" s="44"/>
      <c r="F218" s="44" t="s">
        <v>487</v>
      </c>
      <c r="G218" s="44" t="s">
        <v>407</v>
      </c>
      <c r="H218" s="45" t="s">
        <v>375</v>
      </c>
      <c r="I218" s="40">
        <v>0</v>
      </c>
      <c r="J218" s="33">
        <f>VLOOKUP(A218,'097_0309'!A:AM,39,0)</f>
        <v>126.02523659305994</v>
      </c>
      <c r="K218" s="33">
        <f t="shared" si="3"/>
        <v>0</v>
      </c>
    </row>
    <row r="219" spans="1:11">
      <c r="A219" s="44" t="s">
        <v>51</v>
      </c>
      <c r="B219" s="44" t="s">
        <v>408</v>
      </c>
      <c r="C219" s="44" t="s">
        <v>413</v>
      </c>
      <c r="D219" s="44" t="s">
        <v>450</v>
      </c>
      <c r="E219" s="44"/>
      <c r="F219" s="44" t="s">
        <v>489</v>
      </c>
      <c r="G219" s="44" t="s">
        <v>407</v>
      </c>
      <c r="H219" s="45" t="s">
        <v>372</v>
      </c>
      <c r="I219" s="40">
        <v>0</v>
      </c>
      <c r="J219" s="33">
        <f>VLOOKUP(A219,'097_0309'!A:AM,39,0)</f>
        <v>157.57097791798108</v>
      </c>
      <c r="K219" s="33">
        <f t="shared" si="3"/>
        <v>0</v>
      </c>
    </row>
    <row r="220" spans="1:11">
      <c r="A220" s="44" t="s">
        <v>51</v>
      </c>
      <c r="B220" s="44" t="s">
        <v>408</v>
      </c>
      <c r="C220" s="44" t="s">
        <v>413</v>
      </c>
      <c r="D220" s="44" t="s">
        <v>450</v>
      </c>
      <c r="E220" s="44"/>
      <c r="F220" s="44" t="s">
        <v>489</v>
      </c>
      <c r="G220" s="44" t="s">
        <v>407</v>
      </c>
      <c r="H220" s="45" t="s">
        <v>374</v>
      </c>
      <c r="I220" s="40">
        <v>0</v>
      </c>
      <c r="J220" s="33">
        <f>VLOOKUP(A220,'097_0309'!A:AM,39,0)</f>
        <v>157.57097791798108</v>
      </c>
      <c r="K220" s="33">
        <f t="shared" si="3"/>
        <v>0</v>
      </c>
    </row>
    <row r="221" spans="1:11">
      <c r="A221" s="44" t="s">
        <v>52</v>
      </c>
      <c r="B221" s="44" t="s">
        <v>408</v>
      </c>
      <c r="C221" s="44" t="s">
        <v>413</v>
      </c>
      <c r="D221" s="44" t="s">
        <v>450</v>
      </c>
      <c r="E221" s="44"/>
      <c r="F221" s="44" t="s">
        <v>491</v>
      </c>
      <c r="G221" s="44" t="s">
        <v>407</v>
      </c>
      <c r="H221" s="45" t="s">
        <v>373</v>
      </c>
      <c r="I221" s="40">
        <v>0</v>
      </c>
      <c r="J221" s="33">
        <f>VLOOKUP(A221,'097_0309'!A:AM,39,0)</f>
        <v>126.02523659305994</v>
      </c>
      <c r="K221" s="33">
        <f t="shared" si="3"/>
        <v>0</v>
      </c>
    </row>
    <row r="222" spans="1:11">
      <c r="A222" s="44" t="s">
        <v>52</v>
      </c>
      <c r="B222" s="44" t="s">
        <v>408</v>
      </c>
      <c r="C222" s="44" t="s">
        <v>413</v>
      </c>
      <c r="D222" s="44" t="s">
        <v>450</v>
      </c>
      <c r="E222" s="44"/>
      <c r="F222" s="44" t="s">
        <v>491</v>
      </c>
      <c r="G222" s="44" t="s">
        <v>407</v>
      </c>
      <c r="H222" s="45" t="s">
        <v>372</v>
      </c>
      <c r="I222" s="40">
        <v>0</v>
      </c>
      <c r="J222" s="33">
        <f>VLOOKUP(A222,'097_0309'!A:AM,39,0)</f>
        <v>126.02523659305994</v>
      </c>
      <c r="K222" s="33">
        <f t="shared" si="3"/>
        <v>0</v>
      </c>
    </row>
    <row r="223" spans="1:11">
      <c r="A223" s="44" t="s">
        <v>52</v>
      </c>
      <c r="B223" s="44" t="s">
        <v>408</v>
      </c>
      <c r="C223" s="44" t="s">
        <v>413</v>
      </c>
      <c r="D223" s="44" t="s">
        <v>450</v>
      </c>
      <c r="E223" s="44"/>
      <c r="F223" s="44" t="s">
        <v>491</v>
      </c>
      <c r="G223" s="44" t="s">
        <v>407</v>
      </c>
      <c r="H223" s="45" t="s">
        <v>371</v>
      </c>
      <c r="I223" s="40">
        <v>0</v>
      </c>
      <c r="J223" s="33">
        <f>VLOOKUP(A223,'097_0309'!A:AM,39,0)</f>
        <v>126.02523659305994</v>
      </c>
      <c r="K223" s="33">
        <f t="shared" si="3"/>
        <v>0</v>
      </c>
    </row>
    <row r="224" spans="1:11">
      <c r="A224" s="44" t="s">
        <v>53</v>
      </c>
      <c r="B224" s="44" t="s">
        <v>408</v>
      </c>
      <c r="C224" s="44" t="s">
        <v>417</v>
      </c>
      <c r="D224" s="44" t="s">
        <v>450</v>
      </c>
      <c r="E224" s="44"/>
      <c r="F224" s="44" t="s">
        <v>406</v>
      </c>
      <c r="G224" s="44" t="s">
        <v>407</v>
      </c>
      <c r="H224" s="45" t="s">
        <v>373</v>
      </c>
      <c r="I224" s="40">
        <v>0</v>
      </c>
      <c r="J224" s="33">
        <f>VLOOKUP(A224,'097_0309'!A:AM,39,0)</f>
        <v>110.25236593059937</v>
      </c>
      <c r="K224" s="33">
        <f t="shared" si="3"/>
        <v>0</v>
      </c>
    </row>
    <row r="225" spans="1:11">
      <c r="A225" s="44" t="s">
        <v>54</v>
      </c>
      <c r="B225" s="44" t="s">
        <v>408</v>
      </c>
      <c r="C225" s="44" t="s">
        <v>417</v>
      </c>
      <c r="D225" s="44" t="s">
        <v>450</v>
      </c>
      <c r="E225" s="44"/>
      <c r="F225" s="44" t="s">
        <v>406</v>
      </c>
      <c r="G225" s="44" t="s">
        <v>407</v>
      </c>
      <c r="H225" s="45" t="s">
        <v>373</v>
      </c>
      <c r="I225" s="40">
        <v>0</v>
      </c>
      <c r="J225" s="33">
        <f>VLOOKUP(A225,'097_0309'!A:AM,39,0)</f>
        <v>126.02523659305994</v>
      </c>
      <c r="K225" s="33">
        <f t="shared" si="3"/>
        <v>0</v>
      </c>
    </row>
    <row r="226" spans="1:11">
      <c r="A226" s="44" t="s">
        <v>55</v>
      </c>
      <c r="B226" s="44" t="s">
        <v>408</v>
      </c>
      <c r="C226" s="44" t="s">
        <v>417</v>
      </c>
      <c r="D226" s="44" t="s">
        <v>425</v>
      </c>
      <c r="E226" s="44"/>
      <c r="F226" s="44" t="s">
        <v>406</v>
      </c>
      <c r="G226" s="44" t="s">
        <v>407</v>
      </c>
      <c r="H226" s="45" t="s">
        <v>375</v>
      </c>
      <c r="I226" s="40">
        <v>0</v>
      </c>
      <c r="J226" s="33">
        <f>VLOOKUP(A226,'097_0309'!A:AM,39,0)</f>
        <v>118.13880126182966</v>
      </c>
      <c r="K226" s="33">
        <f t="shared" si="3"/>
        <v>0</v>
      </c>
    </row>
    <row r="227" spans="1:11">
      <c r="A227" s="44" t="s">
        <v>55</v>
      </c>
      <c r="B227" s="44" t="s">
        <v>408</v>
      </c>
      <c r="C227" s="44" t="s">
        <v>417</v>
      </c>
      <c r="D227" s="44" t="s">
        <v>425</v>
      </c>
      <c r="E227" s="44"/>
      <c r="F227" s="44" t="s">
        <v>406</v>
      </c>
      <c r="G227" s="44" t="s">
        <v>407</v>
      </c>
      <c r="H227" s="45" t="s">
        <v>373</v>
      </c>
      <c r="I227" s="40">
        <v>0</v>
      </c>
      <c r="J227" s="33">
        <f>VLOOKUP(A227,'097_0309'!A:AM,39,0)</f>
        <v>118.13880126182966</v>
      </c>
      <c r="K227" s="33">
        <f t="shared" si="3"/>
        <v>0</v>
      </c>
    </row>
    <row r="228" spans="1:11">
      <c r="A228" s="44" t="s">
        <v>55</v>
      </c>
      <c r="B228" s="44" t="s">
        <v>408</v>
      </c>
      <c r="C228" s="44" t="s">
        <v>417</v>
      </c>
      <c r="D228" s="44" t="s">
        <v>425</v>
      </c>
      <c r="E228" s="44"/>
      <c r="F228" s="44" t="s">
        <v>406</v>
      </c>
      <c r="G228" s="44" t="s">
        <v>407</v>
      </c>
      <c r="H228" s="45" t="s">
        <v>372</v>
      </c>
      <c r="I228" s="40">
        <v>0</v>
      </c>
      <c r="J228" s="33">
        <f>VLOOKUP(A228,'097_0309'!A:AM,39,0)</f>
        <v>118.13880126182966</v>
      </c>
      <c r="K228" s="33">
        <f t="shared" si="3"/>
        <v>0</v>
      </c>
    </row>
    <row r="229" spans="1:11">
      <c r="A229" s="44" t="s">
        <v>55</v>
      </c>
      <c r="B229" s="44" t="s">
        <v>408</v>
      </c>
      <c r="C229" s="44" t="s">
        <v>417</v>
      </c>
      <c r="D229" s="44" t="s">
        <v>425</v>
      </c>
      <c r="E229" s="44"/>
      <c r="F229" s="44" t="s">
        <v>406</v>
      </c>
      <c r="G229" s="44" t="s">
        <v>407</v>
      </c>
      <c r="H229" s="45" t="s">
        <v>371</v>
      </c>
      <c r="I229" s="40">
        <v>2</v>
      </c>
      <c r="J229" s="33">
        <f>VLOOKUP(A229,'097_0309'!A:AM,39,0)</f>
        <v>118.13880126182966</v>
      </c>
      <c r="K229" s="33">
        <f t="shared" si="3"/>
        <v>236.27760252365931</v>
      </c>
    </row>
    <row r="230" spans="1:11">
      <c r="A230" s="44" t="s">
        <v>55</v>
      </c>
      <c r="B230" s="44" t="s">
        <v>408</v>
      </c>
      <c r="C230" s="44" t="s">
        <v>417</v>
      </c>
      <c r="D230" s="44" t="s">
        <v>425</v>
      </c>
      <c r="E230" s="44"/>
      <c r="F230" s="44" t="s">
        <v>406</v>
      </c>
      <c r="G230" s="44" t="s">
        <v>407</v>
      </c>
      <c r="H230" s="45" t="s">
        <v>374</v>
      </c>
      <c r="I230" s="40">
        <v>0</v>
      </c>
      <c r="J230" s="33">
        <f>VLOOKUP(A230,'097_0309'!A:AM,39,0)</f>
        <v>118.13880126182966</v>
      </c>
      <c r="K230" s="33">
        <f t="shared" si="3"/>
        <v>0</v>
      </c>
    </row>
    <row r="231" spans="1:11">
      <c r="A231" s="44" t="s">
        <v>56</v>
      </c>
      <c r="B231" s="44" t="s">
        <v>408</v>
      </c>
      <c r="C231" s="44" t="s">
        <v>417</v>
      </c>
      <c r="D231" s="44" t="s">
        <v>450</v>
      </c>
      <c r="E231" s="44"/>
      <c r="F231" s="44" t="s">
        <v>406</v>
      </c>
      <c r="G231" s="44" t="s">
        <v>407</v>
      </c>
      <c r="H231" s="45" t="s">
        <v>372</v>
      </c>
      <c r="I231" s="40">
        <v>0</v>
      </c>
      <c r="J231" s="33">
        <f>VLOOKUP(A231,'097_0309'!A:AM,39,0)</f>
        <v>126.02523659305994</v>
      </c>
      <c r="K231" s="33">
        <f t="shared" si="3"/>
        <v>0</v>
      </c>
    </row>
    <row r="232" spans="1:11">
      <c r="A232" s="44" t="s">
        <v>57</v>
      </c>
      <c r="B232" s="44" t="s">
        <v>408</v>
      </c>
      <c r="C232" s="44" t="s">
        <v>417</v>
      </c>
      <c r="D232" s="44" t="s">
        <v>425</v>
      </c>
      <c r="E232" s="44"/>
      <c r="F232" s="44" t="s">
        <v>406</v>
      </c>
      <c r="G232" s="44" t="s">
        <v>407</v>
      </c>
      <c r="H232" s="45" t="s">
        <v>373</v>
      </c>
      <c r="I232" s="40">
        <v>0</v>
      </c>
      <c r="J232" s="33">
        <f>VLOOKUP(A232,'097_0309'!A:AM,39,0)</f>
        <v>126.02523659305994</v>
      </c>
      <c r="K232" s="33">
        <f t="shared" si="3"/>
        <v>0</v>
      </c>
    </row>
    <row r="233" spans="1:11">
      <c r="A233" s="44" t="s">
        <v>57</v>
      </c>
      <c r="B233" s="44" t="s">
        <v>408</v>
      </c>
      <c r="C233" s="44" t="s">
        <v>417</v>
      </c>
      <c r="D233" s="44" t="s">
        <v>425</v>
      </c>
      <c r="E233" s="44"/>
      <c r="F233" s="44" t="s">
        <v>406</v>
      </c>
      <c r="G233" s="44" t="s">
        <v>407</v>
      </c>
      <c r="H233" s="45" t="s">
        <v>372</v>
      </c>
      <c r="I233" s="40">
        <v>0</v>
      </c>
      <c r="J233" s="33">
        <f>VLOOKUP(A233,'097_0309'!A:AM,39,0)</f>
        <v>126.02523659305994</v>
      </c>
      <c r="K233" s="33">
        <f t="shared" si="3"/>
        <v>0</v>
      </c>
    </row>
    <row r="234" spans="1:11">
      <c r="A234" s="44" t="s">
        <v>58</v>
      </c>
      <c r="B234" s="44" t="s">
        <v>408</v>
      </c>
      <c r="C234" s="44" t="s">
        <v>417</v>
      </c>
      <c r="D234" s="44" t="s">
        <v>463</v>
      </c>
      <c r="E234" s="44"/>
      <c r="F234" s="44" t="s">
        <v>406</v>
      </c>
      <c r="G234" s="44" t="s">
        <v>407</v>
      </c>
      <c r="H234" s="45" t="s">
        <v>375</v>
      </c>
      <c r="I234" s="40">
        <v>0</v>
      </c>
      <c r="J234" s="33">
        <f>VLOOKUP(A234,'097_0309'!A:AM,39,0)</f>
        <v>141.79810725552051</v>
      </c>
      <c r="K234" s="33">
        <f t="shared" si="3"/>
        <v>0</v>
      </c>
    </row>
    <row r="235" spans="1:11">
      <c r="A235" s="44" t="s">
        <v>58</v>
      </c>
      <c r="B235" s="44" t="s">
        <v>408</v>
      </c>
      <c r="C235" s="44" t="s">
        <v>417</v>
      </c>
      <c r="D235" s="44" t="s">
        <v>463</v>
      </c>
      <c r="E235" s="44"/>
      <c r="F235" s="44" t="s">
        <v>406</v>
      </c>
      <c r="G235" s="44" t="s">
        <v>407</v>
      </c>
      <c r="H235" s="45" t="s">
        <v>373</v>
      </c>
      <c r="I235" s="40">
        <v>0</v>
      </c>
      <c r="J235" s="33">
        <f>VLOOKUP(A235,'097_0309'!A:AM,39,0)</f>
        <v>141.79810725552051</v>
      </c>
      <c r="K235" s="33">
        <f t="shared" si="3"/>
        <v>0</v>
      </c>
    </row>
    <row r="236" spans="1:11">
      <c r="A236" s="44" t="s">
        <v>58</v>
      </c>
      <c r="B236" s="44" t="s">
        <v>408</v>
      </c>
      <c r="C236" s="44" t="s">
        <v>417</v>
      </c>
      <c r="D236" s="44" t="s">
        <v>463</v>
      </c>
      <c r="E236" s="44"/>
      <c r="F236" s="44" t="s">
        <v>406</v>
      </c>
      <c r="G236" s="44" t="s">
        <v>407</v>
      </c>
      <c r="H236" s="45" t="s">
        <v>371</v>
      </c>
      <c r="I236" s="40">
        <v>0</v>
      </c>
      <c r="J236" s="33">
        <f>VLOOKUP(A236,'097_0309'!A:AM,39,0)</f>
        <v>141.79810725552051</v>
      </c>
      <c r="K236" s="33">
        <f t="shared" si="3"/>
        <v>0</v>
      </c>
    </row>
    <row r="237" spans="1:11">
      <c r="A237" s="44" t="s">
        <v>59</v>
      </c>
      <c r="B237" s="44" t="s">
        <v>408</v>
      </c>
      <c r="C237" s="44" t="s">
        <v>413</v>
      </c>
      <c r="D237" s="44" t="s">
        <v>425</v>
      </c>
      <c r="E237" s="44"/>
      <c r="F237" s="44" t="s">
        <v>499</v>
      </c>
      <c r="G237" s="44" t="s">
        <v>407</v>
      </c>
      <c r="H237" s="45" t="s">
        <v>371</v>
      </c>
      <c r="I237" s="40">
        <v>0</v>
      </c>
      <c r="J237" s="33">
        <f>VLOOKUP(A237,'097_0309'!A:AM,39,0)</f>
        <v>141.79810725552051</v>
      </c>
      <c r="K237" s="33">
        <f t="shared" si="3"/>
        <v>0</v>
      </c>
    </row>
    <row r="238" spans="1:11">
      <c r="A238" s="44" t="s">
        <v>60</v>
      </c>
      <c r="B238" s="44" t="s">
        <v>408</v>
      </c>
      <c r="C238" s="44" t="s">
        <v>417</v>
      </c>
      <c r="D238" s="44" t="s">
        <v>425</v>
      </c>
      <c r="E238" s="44"/>
      <c r="F238" s="44" t="s">
        <v>501</v>
      </c>
      <c r="G238" s="44" t="s">
        <v>407</v>
      </c>
      <c r="H238" s="45" t="s">
        <v>371</v>
      </c>
      <c r="I238" s="40">
        <v>0</v>
      </c>
      <c r="J238" s="33">
        <f>VLOOKUP(A238,'097_0309'!A:AM,39,0)</f>
        <v>126.02523659305994</v>
      </c>
      <c r="K238" s="33">
        <f t="shared" si="3"/>
        <v>0</v>
      </c>
    </row>
    <row r="239" spans="1:11">
      <c r="A239" s="44" t="s">
        <v>61</v>
      </c>
      <c r="B239" s="44" t="s">
        <v>408</v>
      </c>
      <c r="C239" s="44" t="s">
        <v>413</v>
      </c>
      <c r="D239" s="44" t="s">
        <v>425</v>
      </c>
      <c r="E239" s="44"/>
      <c r="F239" s="44" t="s">
        <v>503</v>
      </c>
      <c r="G239" s="44" t="s">
        <v>407</v>
      </c>
      <c r="H239" s="45" t="s">
        <v>375</v>
      </c>
      <c r="I239" s="40">
        <v>0</v>
      </c>
      <c r="J239" s="33">
        <f>VLOOKUP(A239,'097_0309'!A:AM,39,0)</f>
        <v>126.02523659305994</v>
      </c>
      <c r="K239" s="33">
        <f t="shared" si="3"/>
        <v>0</v>
      </c>
    </row>
    <row r="240" spans="1:11">
      <c r="A240" s="44" t="s">
        <v>61</v>
      </c>
      <c r="B240" s="44" t="s">
        <v>408</v>
      </c>
      <c r="C240" s="44" t="s">
        <v>413</v>
      </c>
      <c r="D240" s="44" t="s">
        <v>425</v>
      </c>
      <c r="E240" s="44"/>
      <c r="F240" s="44" t="s">
        <v>503</v>
      </c>
      <c r="G240" s="44" t="s">
        <v>407</v>
      </c>
      <c r="H240" s="45" t="s">
        <v>372</v>
      </c>
      <c r="I240" s="40">
        <v>0</v>
      </c>
      <c r="J240" s="33">
        <f>VLOOKUP(A240,'097_0309'!A:AM,39,0)</f>
        <v>126.02523659305994</v>
      </c>
      <c r="K240" s="33">
        <f t="shared" si="3"/>
        <v>0</v>
      </c>
    </row>
    <row r="241" spans="1:11">
      <c r="A241" s="44" t="s">
        <v>61</v>
      </c>
      <c r="B241" s="44" t="s">
        <v>408</v>
      </c>
      <c r="C241" s="44" t="s">
        <v>413</v>
      </c>
      <c r="D241" s="44" t="s">
        <v>425</v>
      </c>
      <c r="E241" s="44"/>
      <c r="F241" s="44" t="s">
        <v>503</v>
      </c>
      <c r="G241" s="44" t="s">
        <v>407</v>
      </c>
      <c r="H241" s="45" t="s">
        <v>371</v>
      </c>
      <c r="I241" s="40">
        <v>0</v>
      </c>
      <c r="J241" s="33">
        <f>VLOOKUP(A241,'097_0309'!A:AM,39,0)</f>
        <v>126.02523659305994</v>
      </c>
      <c r="K241" s="33">
        <f t="shared" si="3"/>
        <v>0</v>
      </c>
    </row>
    <row r="242" spans="1:11">
      <c r="A242" s="44" t="s">
        <v>61</v>
      </c>
      <c r="B242" s="44" t="s">
        <v>408</v>
      </c>
      <c r="C242" s="44" t="s">
        <v>413</v>
      </c>
      <c r="D242" s="44" t="s">
        <v>425</v>
      </c>
      <c r="E242" s="44"/>
      <c r="F242" s="44" t="s">
        <v>503</v>
      </c>
      <c r="G242" s="44" t="s">
        <v>407</v>
      </c>
      <c r="H242" s="45" t="s">
        <v>374</v>
      </c>
      <c r="I242" s="40">
        <v>0</v>
      </c>
      <c r="J242" s="33">
        <f>VLOOKUP(A242,'097_0309'!A:AM,39,0)</f>
        <v>126.02523659305994</v>
      </c>
      <c r="K242" s="33">
        <f t="shared" si="3"/>
        <v>0</v>
      </c>
    </row>
    <row r="243" spans="1:11">
      <c r="A243" s="44" t="s">
        <v>62</v>
      </c>
      <c r="B243" s="44" t="s">
        <v>408</v>
      </c>
      <c r="C243" s="44" t="s">
        <v>413</v>
      </c>
      <c r="D243" s="44" t="s">
        <v>420</v>
      </c>
      <c r="E243" s="44"/>
      <c r="F243" s="44" t="s">
        <v>406</v>
      </c>
      <c r="G243" s="44" t="s">
        <v>407</v>
      </c>
      <c r="H243" s="45" t="s">
        <v>373</v>
      </c>
      <c r="I243" s="40">
        <v>0</v>
      </c>
      <c r="J243" s="33">
        <f>VLOOKUP(A243,'097_0309'!A:AM,39,0)</f>
        <v>141.79810725552051</v>
      </c>
      <c r="K243" s="33">
        <f t="shared" si="3"/>
        <v>0</v>
      </c>
    </row>
    <row r="244" spans="1:11">
      <c r="A244" s="44" t="s">
        <v>63</v>
      </c>
      <c r="B244" s="44" t="s">
        <v>408</v>
      </c>
      <c r="C244" s="44" t="s">
        <v>417</v>
      </c>
      <c r="D244" s="44" t="s">
        <v>425</v>
      </c>
      <c r="E244" s="44"/>
      <c r="F244" s="44" t="s">
        <v>506</v>
      </c>
      <c r="G244" s="44" t="s">
        <v>407</v>
      </c>
      <c r="H244" s="45" t="s">
        <v>375</v>
      </c>
      <c r="I244" s="40">
        <v>0</v>
      </c>
      <c r="J244" s="33">
        <f>VLOOKUP(A244,'097_0309'!A:AM,39,0)</f>
        <v>94.479495268138805</v>
      </c>
      <c r="K244" s="33">
        <f t="shared" si="3"/>
        <v>0</v>
      </c>
    </row>
    <row r="245" spans="1:11">
      <c r="A245" s="44" t="s">
        <v>63</v>
      </c>
      <c r="B245" s="44" t="s">
        <v>408</v>
      </c>
      <c r="C245" s="44" t="s">
        <v>417</v>
      </c>
      <c r="D245" s="44" t="s">
        <v>425</v>
      </c>
      <c r="E245" s="44"/>
      <c r="F245" s="44" t="s">
        <v>506</v>
      </c>
      <c r="G245" s="44" t="s">
        <v>407</v>
      </c>
      <c r="H245" s="45" t="s">
        <v>373</v>
      </c>
      <c r="I245" s="40">
        <v>1</v>
      </c>
      <c r="J245" s="33">
        <f>VLOOKUP(A245,'097_0309'!A:AM,39,0)</f>
        <v>94.479495268138805</v>
      </c>
      <c r="K245" s="33">
        <f t="shared" si="3"/>
        <v>94.479495268138805</v>
      </c>
    </row>
    <row r="246" spans="1:11">
      <c r="A246" s="44" t="s">
        <v>63</v>
      </c>
      <c r="B246" s="44" t="s">
        <v>408</v>
      </c>
      <c r="C246" s="44" t="s">
        <v>417</v>
      </c>
      <c r="D246" s="44" t="s">
        <v>425</v>
      </c>
      <c r="E246" s="44"/>
      <c r="F246" s="44" t="s">
        <v>506</v>
      </c>
      <c r="G246" s="44" t="s">
        <v>407</v>
      </c>
      <c r="H246" s="45" t="s">
        <v>371</v>
      </c>
      <c r="I246" s="40">
        <v>0</v>
      </c>
      <c r="J246" s="33">
        <f>VLOOKUP(A246,'097_0309'!A:AM,39,0)</f>
        <v>94.479495268138805</v>
      </c>
      <c r="K246" s="33">
        <f t="shared" si="3"/>
        <v>0</v>
      </c>
    </row>
    <row r="247" spans="1:11">
      <c r="A247" s="44" t="s">
        <v>63</v>
      </c>
      <c r="B247" s="44" t="s">
        <v>408</v>
      </c>
      <c r="C247" s="44" t="s">
        <v>417</v>
      </c>
      <c r="D247" s="44" t="s">
        <v>425</v>
      </c>
      <c r="E247" s="44"/>
      <c r="F247" s="44" t="s">
        <v>506</v>
      </c>
      <c r="G247" s="44" t="s">
        <v>407</v>
      </c>
      <c r="H247" s="45" t="s">
        <v>374</v>
      </c>
      <c r="I247" s="40">
        <v>0</v>
      </c>
      <c r="J247" s="33">
        <f>VLOOKUP(A247,'097_0309'!A:AM,39,0)</f>
        <v>94.479495268138805</v>
      </c>
      <c r="K247" s="33">
        <f t="shared" si="3"/>
        <v>0</v>
      </c>
    </row>
    <row r="248" spans="1:11">
      <c r="A248" s="44" t="s">
        <v>64</v>
      </c>
      <c r="B248" s="44" t="s">
        <v>408</v>
      </c>
      <c r="C248" s="44" t="s">
        <v>417</v>
      </c>
      <c r="D248" s="44" t="s">
        <v>425</v>
      </c>
      <c r="E248" s="44"/>
      <c r="F248" s="44" t="s">
        <v>508</v>
      </c>
      <c r="G248" s="44" t="s">
        <v>407</v>
      </c>
      <c r="H248" s="45" t="s">
        <v>373</v>
      </c>
      <c r="I248" s="40">
        <v>0</v>
      </c>
      <c r="J248" s="33">
        <f>VLOOKUP(A248,'097_0309'!A:AM,39,0)</f>
        <v>110.25236593059937</v>
      </c>
      <c r="K248" s="33">
        <f t="shared" si="3"/>
        <v>0</v>
      </c>
    </row>
    <row r="249" spans="1:11">
      <c r="A249" s="44" t="s">
        <v>64</v>
      </c>
      <c r="B249" s="44" t="s">
        <v>408</v>
      </c>
      <c r="C249" s="44" t="s">
        <v>417</v>
      </c>
      <c r="D249" s="44" t="s">
        <v>425</v>
      </c>
      <c r="E249" s="44"/>
      <c r="F249" s="44" t="s">
        <v>508</v>
      </c>
      <c r="G249" s="44" t="s">
        <v>407</v>
      </c>
      <c r="H249" s="45" t="s">
        <v>372</v>
      </c>
      <c r="I249" s="40">
        <v>0</v>
      </c>
      <c r="J249" s="33">
        <f>VLOOKUP(A249,'097_0309'!A:AM,39,0)</f>
        <v>110.25236593059937</v>
      </c>
      <c r="K249" s="33">
        <f t="shared" si="3"/>
        <v>0</v>
      </c>
    </row>
    <row r="250" spans="1:11">
      <c r="A250" s="44" t="s">
        <v>64</v>
      </c>
      <c r="B250" s="44" t="s">
        <v>408</v>
      </c>
      <c r="C250" s="44" t="s">
        <v>417</v>
      </c>
      <c r="D250" s="44" t="s">
        <v>425</v>
      </c>
      <c r="E250" s="44"/>
      <c r="F250" s="44" t="s">
        <v>508</v>
      </c>
      <c r="G250" s="44" t="s">
        <v>407</v>
      </c>
      <c r="H250" s="45" t="s">
        <v>371</v>
      </c>
      <c r="I250" s="40">
        <v>0</v>
      </c>
      <c r="J250" s="33">
        <f>VLOOKUP(A250,'097_0309'!A:AM,39,0)</f>
        <v>110.25236593059937</v>
      </c>
      <c r="K250" s="33">
        <f t="shared" si="3"/>
        <v>0</v>
      </c>
    </row>
    <row r="251" spans="1:11">
      <c r="A251" s="44" t="s">
        <v>65</v>
      </c>
      <c r="B251" s="44" t="s">
        <v>408</v>
      </c>
      <c r="C251" s="44" t="s">
        <v>413</v>
      </c>
      <c r="D251" s="44" t="s">
        <v>463</v>
      </c>
      <c r="E251" s="44"/>
      <c r="F251" s="44" t="s">
        <v>499</v>
      </c>
      <c r="G251" s="44" t="s">
        <v>407</v>
      </c>
      <c r="H251" s="45" t="s">
        <v>375</v>
      </c>
      <c r="I251" s="40">
        <v>0</v>
      </c>
      <c r="J251" s="33">
        <f>VLOOKUP(A251,'097_0309'!A:AM,39,0)</f>
        <v>173.34384858044163</v>
      </c>
      <c r="K251" s="33">
        <f t="shared" si="3"/>
        <v>0</v>
      </c>
    </row>
    <row r="252" spans="1:11">
      <c r="A252" s="44" t="s">
        <v>65</v>
      </c>
      <c r="B252" s="44" t="s">
        <v>408</v>
      </c>
      <c r="C252" s="44" t="s">
        <v>413</v>
      </c>
      <c r="D252" s="44" t="s">
        <v>463</v>
      </c>
      <c r="E252" s="44"/>
      <c r="F252" s="44" t="s">
        <v>499</v>
      </c>
      <c r="G252" s="44" t="s">
        <v>407</v>
      </c>
      <c r="H252" s="45" t="s">
        <v>372</v>
      </c>
      <c r="I252" s="40">
        <v>0</v>
      </c>
      <c r="J252" s="33">
        <f>VLOOKUP(A252,'097_0309'!A:AM,39,0)</f>
        <v>173.34384858044163</v>
      </c>
      <c r="K252" s="33">
        <f t="shared" si="3"/>
        <v>0</v>
      </c>
    </row>
    <row r="253" spans="1:11">
      <c r="A253" s="44" t="s">
        <v>66</v>
      </c>
      <c r="B253" s="44" t="s">
        <v>408</v>
      </c>
      <c r="C253" s="44" t="s">
        <v>417</v>
      </c>
      <c r="D253" s="44" t="s">
        <v>469</v>
      </c>
      <c r="E253" s="44"/>
      <c r="F253" s="44" t="s">
        <v>511</v>
      </c>
      <c r="G253" s="44" t="s">
        <v>407</v>
      </c>
      <c r="H253" s="45" t="s">
        <v>375</v>
      </c>
      <c r="I253" s="40">
        <v>0</v>
      </c>
      <c r="J253" s="33">
        <f>VLOOKUP(A253,'097_0309'!A:AM,39,0)</f>
        <v>126.02523659305994</v>
      </c>
      <c r="K253" s="33">
        <f t="shared" si="3"/>
        <v>0</v>
      </c>
    </row>
    <row r="254" spans="1:11">
      <c r="A254" s="44" t="s">
        <v>66</v>
      </c>
      <c r="B254" s="44" t="s">
        <v>408</v>
      </c>
      <c r="C254" s="44" t="s">
        <v>417</v>
      </c>
      <c r="D254" s="44" t="s">
        <v>469</v>
      </c>
      <c r="E254" s="44"/>
      <c r="F254" s="44" t="s">
        <v>511</v>
      </c>
      <c r="G254" s="44" t="s">
        <v>407</v>
      </c>
      <c r="H254" s="45" t="s">
        <v>373</v>
      </c>
      <c r="I254" s="40">
        <v>0</v>
      </c>
      <c r="J254" s="33">
        <f>VLOOKUP(A254,'097_0309'!A:AM,39,0)</f>
        <v>126.02523659305994</v>
      </c>
      <c r="K254" s="33">
        <f t="shared" si="3"/>
        <v>0</v>
      </c>
    </row>
    <row r="255" spans="1:11">
      <c r="A255" s="44" t="s">
        <v>66</v>
      </c>
      <c r="B255" s="44" t="s">
        <v>408</v>
      </c>
      <c r="C255" s="44" t="s">
        <v>417</v>
      </c>
      <c r="D255" s="44" t="s">
        <v>469</v>
      </c>
      <c r="E255" s="44"/>
      <c r="F255" s="44" t="s">
        <v>511</v>
      </c>
      <c r="G255" s="44" t="s">
        <v>407</v>
      </c>
      <c r="H255" s="45" t="s">
        <v>372</v>
      </c>
      <c r="I255" s="40">
        <v>0</v>
      </c>
      <c r="J255" s="33">
        <f>VLOOKUP(A255,'097_0309'!A:AM,39,0)</f>
        <v>126.02523659305994</v>
      </c>
      <c r="K255" s="33">
        <f t="shared" si="3"/>
        <v>0</v>
      </c>
    </row>
    <row r="256" spans="1:11">
      <c r="A256" s="44" t="s">
        <v>66</v>
      </c>
      <c r="B256" s="44" t="s">
        <v>408</v>
      </c>
      <c r="C256" s="44" t="s">
        <v>417</v>
      </c>
      <c r="D256" s="44" t="s">
        <v>469</v>
      </c>
      <c r="E256" s="44"/>
      <c r="F256" s="44" t="s">
        <v>511</v>
      </c>
      <c r="G256" s="44" t="s">
        <v>407</v>
      </c>
      <c r="H256" s="45" t="s">
        <v>371</v>
      </c>
      <c r="I256" s="40">
        <v>0</v>
      </c>
      <c r="J256" s="33">
        <f>VLOOKUP(A256,'097_0309'!A:AM,39,0)</f>
        <v>126.02523659305994</v>
      </c>
      <c r="K256" s="33">
        <f t="shared" si="3"/>
        <v>0</v>
      </c>
    </row>
    <row r="257" spans="1:11">
      <c r="A257" s="44" t="s">
        <v>67</v>
      </c>
      <c r="B257" s="44" t="s">
        <v>408</v>
      </c>
      <c r="C257" s="44" t="s">
        <v>417</v>
      </c>
      <c r="D257" s="44" t="s">
        <v>420</v>
      </c>
      <c r="E257" s="44"/>
      <c r="F257" s="44" t="s">
        <v>511</v>
      </c>
      <c r="G257" s="44" t="s">
        <v>407</v>
      </c>
      <c r="H257" s="45" t="s">
        <v>373</v>
      </c>
      <c r="I257" s="40">
        <v>0</v>
      </c>
      <c r="J257" s="33">
        <f>VLOOKUP(A257,'097_0309'!A:AM,39,0)</f>
        <v>110.25236593059937</v>
      </c>
      <c r="K257" s="33">
        <f t="shared" si="3"/>
        <v>0</v>
      </c>
    </row>
    <row r="258" spans="1:11">
      <c r="A258" s="44" t="s">
        <v>67</v>
      </c>
      <c r="B258" s="44" t="s">
        <v>408</v>
      </c>
      <c r="C258" s="44" t="s">
        <v>417</v>
      </c>
      <c r="D258" s="44" t="s">
        <v>420</v>
      </c>
      <c r="E258" s="44"/>
      <c r="F258" s="44" t="s">
        <v>511</v>
      </c>
      <c r="G258" s="44" t="s">
        <v>407</v>
      </c>
      <c r="H258" s="45" t="s">
        <v>372</v>
      </c>
      <c r="I258" s="40">
        <v>0</v>
      </c>
      <c r="J258" s="33">
        <f>VLOOKUP(A258,'097_0309'!A:AM,39,0)</f>
        <v>110.25236593059937</v>
      </c>
      <c r="K258" s="33">
        <f t="shared" si="3"/>
        <v>0</v>
      </c>
    </row>
    <row r="259" spans="1:11">
      <c r="A259" s="44" t="s">
        <v>67</v>
      </c>
      <c r="B259" s="44" t="s">
        <v>408</v>
      </c>
      <c r="C259" s="44" t="s">
        <v>417</v>
      </c>
      <c r="D259" s="44" t="s">
        <v>420</v>
      </c>
      <c r="E259" s="44"/>
      <c r="F259" s="44" t="s">
        <v>511</v>
      </c>
      <c r="G259" s="44" t="s">
        <v>407</v>
      </c>
      <c r="H259" s="45" t="s">
        <v>371</v>
      </c>
      <c r="I259" s="40">
        <v>0</v>
      </c>
      <c r="J259" s="33">
        <f>VLOOKUP(A259,'097_0309'!A:AM,39,0)</f>
        <v>110.25236593059937</v>
      </c>
      <c r="K259" s="33">
        <f t="shared" si="3"/>
        <v>0</v>
      </c>
    </row>
    <row r="260" spans="1:11">
      <c r="A260" s="44" t="s">
        <v>67</v>
      </c>
      <c r="B260" s="44" t="s">
        <v>408</v>
      </c>
      <c r="C260" s="44" t="s">
        <v>417</v>
      </c>
      <c r="D260" s="44" t="s">
        <v>420</v>
      </c>
      <c r="E260" s="44"/>
      <c r="F260" s="44" t="s">
        <v>511</v>
      </c>
      <c r="G260" s="44" t="s">
        <v>407</v>
      </c>
      <c r="H260" s="45" t="s">
        <v>374</v>
      </c>
      <c r="I260" s="40">
        <v>0</v>
      </c>
      <c r="J260" s="33">
        <f>VLOOKUP(A260,'097_0309'!A:AM,39,0)</f>
        <v>110.25236593059937</v>
      </c>
      <c r="K260" s="33">
        <f t="shared" ref="K260:K323" si="4">J260*I260</f>
        <v>0</v>
      </c>
    </row>
    <row r="261" spans="1:11">
      <c r="A261" s="44" t="s">
        <v>68</v>
      </c>
      <c r="B261" s="44" t="s">
        <v>408</v>
      </c>
      <c r="C261" s="44" t="s">
        <v>417</v>
      </c>
      <c r="D261" s="44" t="s">
        <v>420</v>
      </c>
      <c r="E261" s="44"/>
      <c r="F261" s="44" t="s">
        <v>406</v>
      </c>
      <c r="G261" s="44" t="s">
        <v>407</v>
      </c>
      <c r="H261" s="45" t="s">
        <v>375</v>
      </c>
      <c r="I261" s="40">
        <v>0</v>
      </c>
      <c r="J261" s="33">
        <f>VLOOKUP(A261,'097_0309'!A:AM,39,0)</f>
        <v>110.25236593059937</v>
      </c>
      <c r="K261" s="33">
        <f t="shared" si="4"/>
        <v>0</v>
      </c>
    </row>
    <row r="262" spans="1:11">
      <c r="A262" s="44" t="s">
        <v>68</v>
      </c>
      <c r="B262" s="44" t="s">
        <v>408</v>
      </c>
      <c r="C262" s="44" t="s">
        <v>417</v>
      </c>
      <c r="D262" s="44" t="s">
        <v>420</v>
      </c>
      <c r="E262" s="44"/>
      <c r="F262" s="44" t="s">
        <v>406</v>
      </c>
      <c r="G262" s="44" t="s">
        <v>407</v>
      </c>
      <c r="H262" s="45" t="s">
        <v>373</v>
      </c>
      <c r="I262" s="40">
        <v>0</v>
      </c>
      <c r="J262" s="33">
        <f>VLOOKUP(A262,'097_0309'!A:AM,39,0)</f>
        <v>110.25236593059937</v>
      </c>
      <c r="K262" s="33">
        <f t="shared" si="4"/>
        <v>0</v>
      </c>
    </row>
    <row r="263" spans="1:11">
      <c r="A263" s="44" t="s">
        <v>68</v>
      </c>
      <c r="B263" s="44" t="s">
        <v>408</v>
      </c>
      <c r="C263" s="44" t="s">
        <v>417</v>
      </c>
      <c r="D263" s="44" t="s">
        <v>420</v>
      </c>
      <c r="E263" s="44"/>
      <c r="F263" s="44" t="s">
        <v>406</v>
      </c>
      <c r="G263" s="44" t="s">
        <v>407</v>
      </c>
      <c r="H263" s="45" t="s">
        <v>372</v>
      </c>
      <c r="I263" s="40">
        <v>0</v>
      </c>
      <c r="J263" s="33">
        <f>VLOOKUP(A263,'097_0309'!A:AM,39,0)</f>
        <v>110.25236593059937</v>
      </c>
      <c r="K263" s="33">
        <f t="shared" si="4"/>
        <v>0</v>
      </c>
    </row>
    <row r="264" spans="1:11">
      <c r="A264" s="44" t="s">
        <v>68</v>
      </c>
      <c r="B264" s="44" t="s">
        <v>408</v>
      </c>
      <c r="C264" s="44" t="s">
        <v>417</v>
      </c>
      <c r="D264" s="44" t="s">
        <v>420</v>
      </c>
      <c r="E264" s="44"/>
      <c r="F264" s="44" t="s">
        <v>406</v>
      </c>
      <c r="G264" s="44" t="s">
        <v>407</v>
      </c>
      <c r="H264" s="45" t="s">
        <v>371</v>
      </c>
      <c r="I264" s="40">
        <v>0</v>
      </c>
      <c r="J264" s="33">
        <f>VLOOKUP(A264,'097_0309'!A:AM,39,0)</f>
        <v>110.25236593059937</v>
      </c>
      <c r="K264" s="33">
        <f t="shared" si="4"/>
        <v>0</v>
      </c>
    </row>
    <row r="265" spans="1:11">
      <c r="A265" s="44" t="s">
        <v>68</v>
      </c>
      <c r="B265" s="44" t="s">
        <v>408</v>
      </c>
      <c r="C265" s="44" t="s">
        <v>417</v>
      </c>
      <c r="D265" s="44" t="s">
        <v>420</v>
      </c>
      <c r="E265" s="44"/>
      <c r="F265" s="44" t="s">
        <v>406</v>
      </c>
      <c r="G265" s="44" t="s">
        <v>407</v>
      </c>
      <c r="H265" s="45" t="s">
        <v>374</v>
      </c>
      <c r="I265" s="40">
        <v>0</v>
      </c>
      <c r="J265" s="33">
        <f>VLOOKUP(A265,'097_0309'!A:AM,39,0)</f>
        <v>110.25236593059937</v>
      </c>
      <c r="K265" s="33">
        <f t="shared" si="4"/>
        <v>0</v>
      </c>
    </row>
    <row r="266" spans="1:11">
      <c r="A266" s="44" t="s">
        <v>69</v>
      </c>
      <c r="B266" s="44" t="s">
        <v>408</v>
      </c>
      <c r="C266" s="44" t="s">
        <v>417</v>
      </c>
      <c r="D266" s="44" t="s">
        <v>425</v>
      </c>
      <c r="E266" s="44"/>
      <c r="F266" s="44" t="s">
        <v>406</v>
      </c>
      <c r="G266" s="44" t="s">
        <v>407</v>
      </c>
      <c r="H266" s="45" t="s">
        <v>375</v>
      </c>
      <c r="I266" s="40">
        <v>0</v>
      </c>
      <c r="J266" s="33">
        <f>VLOOKUP(A266,'097_0309'!A:AM,39,0)</f>
        <v>110.25236593059937</v>
      </c>
      <c r="K266" s="33">
        <f t="shared" si="4"/>
        <v>0</v>
      </c>
    </row>
    <row r="267" spans="1:11">
      <c r="A267" s="44" t="s">
        <v>69</v>
      </c>
      <c r="B267" s="44" t="s">
        <v>408</v>
      </c>
      <c r="C267" s="44" t="s">
        <v>417</v>
      </c>
      <c r="D267" s="44" t="s">
        <v>425</v>
      </c>
      <c r="E267" s="44"/>
      <c r="F267" s="44" t="s">
        <v>406</v>
      </c>
      <c r="G267" s="44" t="s">
        <v>407</v>
      </c>
      <c r="H267" s="45" t="s">
        <v>373</v>
      </c>
      <c r="I267" s="40">
        <v>0</v>
      </c>
      <c r="J267" s="33">
        <f>VLOOKUP(A267,'097_0309'!A:AM,39,0)</f>
        <v>110.25236593059937</v>
      </c>
      <c r="K267" s="33">
        <f t="shared" si="4"/>
        <v>0</v>
      </c>
    </row>
    <row r="268" spans="1:11">
      <c r="A268" s="44" t="s">
        <v>69</v>
      </c>
      <c r="B268" s="44" t="s">
        <v>408</v>
      </c>
      <c r="C268" s="44" t="s">
        <v>417</v>
      </c>
      <c r="D268" s="44" t="s">
        <v>425</v>
      </c>
      <c r="E268" s="44"/>
      <c r="F268" s="44" t="s">
        <v>406</v>
      </c>
      <c r="G268" s="44" t="s">
        <v>407</v>
      </c>
      <c r="H268" s="45" t="s">
        <v>372</v>
      </c>
      <c r="I268" s="40">
        <v>0</v>
      </c>
      <c r="J268" s="33">
        <f>VLOOKUP(A268,'097_0309'!A:AM,39,0)</f>
        <v>110.25236593059937</v>
      </c>
      <c r="K268" s="33">
        <f t="shared" si="4"/>
        <v>0</v>
      </c>
    </row>
    <row r="269" spans="1:11">
      <c r="A269" s="44" t="s">
        <v>69</v>
      </c>
      <c r="B269" s="44" t="s">
        <v>408</v>
      </c>
      <c r="C269" s="44" t="s">
        <v>417</v>
      </c>
      <c r="D269" s="44" t="s">
        <v>425</v>
      </c>
      <c r="E269" s="44"/>
      <c r="F269" s="44" t="s">
        <v>406</v>
      </c>
      <c r="G269" s="44" t="s">
        <v>407</v>
      </c>
      <c r="H269" s="45" t="s">
        <v>371</v>
      </c>
      <c r="I269" s="40">
        <v>0</v>
      </c>
      <c r="J269" s="33">
        <f>VLOOKUP(A269,'097_0309'!A:AM,39,0)</f>
        <v>110.25236593059937</v>
      </c>
      <c r="K269" s="33">
        <f t="shared" si="4"/>
        <v>0</v>
      </c>
    </row>
    <row r="270" spans="1:11">
      <c r="A270" s="44" t="s">
        <v>70</v>
      </c>
      <c r="B270" s="44" t="s">
        <v>408</v>
      </c>
      <c r="C270" s="44" t="s">
        <v>417</v>
      </c>
      <c r="D270" s="44" t="s">
        <v>425</v>
      </c>
      <c r="E270" s="44"/>
      <c r="F270" s="44" t="s">
        <v>506</v>
      </c>
      <c r="G270" s="44" t="s">
        <v>407</v>
      </c>
      <c r="H270" s="45" t="s">
        <v>375</v>
      </c>
      <c r="I270" s="40">
        <v>0</v>
      </c>
      <c r="J270" s="33">
        <f>VLOOKUP(A270,'097_0309'!A:AM,39,0)</f>
        <v>110.25236593059937</v>
      </c>
      <c r="K270" s="33">
        <f t="shared" si="4"/>
        <v>0</v>
      </c>
    </row>
    <row r="271" spans="1:11">
      <c r="A271" s="44" t="s">
        <v>71</v>
      </c>
      <c r="B271" s="44" t="s">
        <v>402</v>
      </c>
      <c r="C271" s="44" t="s">
        <v>417</v>
      </c>
      <c r="D271" s="44" t="s">
        <v>420</v>
      </c>
      <c r="E271" s="44"/>
      <c r="F271" s="44" t="s">
        <v>443</v>
      </c>
      <c r="G271" s="44" t="s">
        <v>407</v>
      </c>
      <c r="H271" s="45">
        <v>32</v>
      </c>
      <c r="I271" s="40">
        <v>0</v>
      </c>
      <c r="J271" s="33">
        <f>VLOOKUP(A271,'097_0309'!A:AM,39,0)</f>
        <v>110.25236593059937</v>
      </c>
      <c r="K271" s="33">
        <f t="shared" si="4"/>
        <v>0</v>
      </c>
    </row>
    <row r="272" spans="1:11">
      <c r="A272" s="44" t="s">
        <v>71</v>
      </c>
      <c r="B272" s="44" t="s">
        <v>402</v>
      </c>
      <c r="C272" s="44" t="s">
        <v>417</v>
      </c>
      <c r="D272" s="44" t="s">
        <v>420</v>
      </c>
      <c r="E272" s="44"/>
      <c r="F272" s="44" t="s">
        <v>443</v>
      </c>
      <c r="G272" s="44" t="s">
        <v>407</v>
      </c>
      <c r="H272" s="45">
        <v>36</v>
      </c>
      <c r="I272" s="40">
        <v>0</v>
      </c>
      <c r="J272" s="33">
        <f>VLOOKUP(A272,'097_0309'!A:AM,39,0)</f>
        <v>110.25236593059937</v>
      </c>
      <c r="K272" s="33">
        <f t="shared" si="4"/>
        <v>0</v>
      </c>
    </row>
    <row r="273" spans="1:11">
      <c r="A273" s="44" t="s">
        <v>71</v>
      </c>
      <c r="B273" s="44" t="s">
        <v>402</v>
      </c>
      <c r="C273" s="44" t="s">
        <v>417</v>
      </c>
      <c r="D273" s="44" t="s">
        <v>420</v>
      </c>
      <c r="E273" s="44"/>
      <c r="F273" s="44" t="s">
        <v>443</v>
      </c>
      <c r="G273" s="44" t="s">
        <v>407</v>
      </c>
      <c r="H273" s="45">
        <v>38</v>
      </c>
      <c r="I273" s="40">
        <v>0</v>
      </c>
      <c r="J273" s="33">
        <f>VLOOKUP(A273,'097_0309'!A:AM,39,0)</f>
        <v>110.25236593059937</v>
      </c>
      <c r="K273" s="33">
        <f t="shared" si="4"/>
        <v>0</v>
      </c>
    </row>
    <row r="274" spans="1:11">
      <c r="A274" s="44" t="s">
        <v>72</v>
      </c>
      <c r="B274" s="44" t="s">
        <v>408</v>
      </c>
      <c r="C274" s="44" t="s">
        <v>413</v>
      </c>
      <c r="D274" s="44" t="s">
        <v>411</v>
      </c>
      <c r="E274" s="44"/>
      <c r="F274" s="44" t="s">
        <v>443</v>
      </c>
      <c r="G274" s="44" t="s">
        <v>407</v>
      </c>
      <c r="H274" s="45" t="s">
        <v>375</v>
      </c>
      <c r="I274" s="40">
        <v>0</v>
      </c>
      <c r="J274" s="33">
        <f>VLOOKUP(A274,'097_0309'!A:AM,39,0)</f>
        <v>78.706624605678229</v>
      </c>
      <c r="K274" s="33">
        <f t="shared" si="4"/>
        <v>0</v>
      </c>
    </row>
    <row r="275" spans="1:11">
      <c r="A275" s="44" t="s">
        <v>72</v>
      </c>
      <c r="B275" s="44" t="s">
        <v>408</v>
      </c>
      <c r="C275" s="44" t="s">
        <v>413</v>
      </c>
      <c r="D275" s="44" t="s">
        <v>411</v>
      </c>
      <c r="E275" s="44"/>
      <c r="F275" s="44" t="s">
        <v>443</v>
      </c>
      <c r="G275" s="44" t="s">
        <v>407</v>
      </c>
      <c r="H275" s="45" t="s">
        <v>373</v>
      </c>
      <c r="I275" s="40">
        <v>1</v>
      </c>
      <c r="J275" s="33">
        <f>VLOOKUP(A275,'097_0309'!A:AM,39,0)</f>
        <v>78.706624605678229</v>
      </c>
      <c r="K275" s="33">
        <f t="shared" si="4"/>
        <v>78.706624605678229</v>
      </c>
    </row>
    <row r="276" spans="1:11">
      <c r="A276" s="44" t="s">
        <v>72</v>
      </c>
      <c r="B276" s="44" t="s">
        <v>408</v>
      </c>
      <c r="C276" s="44" t="s">
        <v>413</v>
      </c>
      <c r="D276" s="44" t="s">
        <v>411</v>
      </c>
      <c r="E276" s="44"/>
      <c r="F276" s="44" t="s">
        <v>443</v>
      </c>
      <c r="G276" s="44" t="s">
        <v>407</v>
      </c>
      <c r="H276" s="45" t="s">
        <v>372</v>
      </c>
      <c r="I276" s="40">
        <v>0</v>
      </c>
      <c r="J276" s="33">
        <f>VLOOKUP(A276,'097_0309'!A:AM,39,0)</f>
        <v>78.706624605678229</v>
      </c>
      <c r="K276" s="33">
        <f t="shared" si="4"/>
        <v>0</v>
      </c>
    </row>
    <row r="277" spans="1:11">
      <c r="A277" s="44" t="s">
        <v>72</v>
      </c>
      <c r="B277" s="44" t="s">
        <v>408</v>
      </c>
      <c r="C277" s="44" t="s">
        <v>413</v>
      </c>
      <c r="D277" s="44" t="s">
        <v>411</v>
      </c>
      <c r="E277" s="44"/>
      <c r="F277" s="44" t="s">
        <v>443</v>
      </c>
      <c r="G277" s="44" t="s">
        <v>407</v>
      </c>
      <c r="H277" s="45" t="s">
        <v>371</v>
      </c>
      <c r="I277" s="40">
        <v>0</v>
      </c>
      <c r="J277" s="33">
        <f>VLOOKUP(A277,'097_0309'!A:AM,39,0)</f>
        <v>78.706624605678229</v>
      </c>
      <c r="K277" s="33">
        <f t="shared" si="4"/>
        <v>0</v>
      </c>
    </row>
    <row r="278" spans="1:11">
      <c r="A278" s="44" t="s">
        <v>72</v>
      </c>
      <c r="B278" s="44" t="s">
        <v>408</v>
      </c>
      <c r="C278" s="44" t="s">
        <v>413</v>
      </c>
      <c r="D278" s="44" t="s">
        <v>411</v>
      </c>
      <c r="E278" s="44"/>
      <c r="F278" s="44" t="s">
        <v>443</v>
      </c>
      <c r="G278" s="44" t="s">
        <v>407</v>
      </c>
      <c r="H278" s="45" t="s">
        <v>374</v>
      </c>
      <c r="I278" s="40">
        <v>0</v>
      </c>
      <c r="J278" s="33">
        <f>VLOOKUP(A278,'097_0309'!A:AM,39,0)</f>
        <v>78.706624605678229</v>
      </c>
      <c r="K278" s="33">
        <f t="shared" si="4"/>
        <v>0</v>
      </c>
    </row>
    <row r="279" spans="1:11">
      <c r="A279" s="44" t="s">
        <v>73</v>
      </c>
      <c r="B279" s="44" t="s">
        <v>408</v>
      </c>
      <c r="C279" s="44" t="s">
        <v>417</v>
      </c>
      <c r="D279" s="44" t="s">
        <v>411</v>
      </c>
      <c r="E279" s="44"/>
      <c r="F279" s="44" t="s">
        <v>443</v>
      </c>
      <c r="G279" s="44" t="s">
        <v>407</v>
      </c>
      <c r="H279" s="45" t="s">
        <v>375</v>
      </c>
      <c r="I279" s="40">
        <v>17</v>
      </c>
      <c r="J279" s="33">
        <f>VLOOKUP(A279,'097_0309'!A:AM,39,0)</f>
        <v>78.706624605678229</v>
      </c>
      <c r="K279" s="33">
        <f t="shared" si="4"/>
        <v>1338.0126182965298</v>
      </c>
    </row>
    <row r="280" spans="1:11">
      <c r="A280" s="44" t="s">
        <v>73</v>
      </c>
      <c r="B280" s="44" t="s">
        <v>408</v>
      </c>
      <c r="C280" s="44" t="s">
        <v>417</v>
      </c>
      <c r="D280" s="44" t="s">
        <v>411</v>
      </c>
      <c r="E280" s="44"/>
      <c r="F280" s="44" t="s">
        <v>443</v>
      </c>
      <c r="G280" s="44" t="s">
        <v>407</v>
      </c>
      <c r="H280" s="45" t="s">
        <v>373</v>
      </c>
      <c r="I280" s="40">
        <v>26</v>
      </c>
      <c r="J280" s="33">
        <f>VLOOKUP(A280,'097_0309'!A:AM,39,0)</f>
        <v>78.706624605678229</v>
      </c>
      <c r="K280" s="33">
        <f t="shared" si="4"/>
        <v>2046.372239747634</v>
      </c>
    </row>
    <row r="281" spans="1:11">
      <c r="A281" s="44" t="s">
        <v>73</v>
      </c>
      <c r="B281" s="44" t="s">
        <v>408</v>
      </c>
      <c r="C281" s="44" t="s">
        <v>417</v>
      </c>
      <c r="D281" s="44" t="s">
        <v>411</v>
      </c>
      <c r="E281" s="44"/>
      <c r="F281" s="44" t="s">
        <v>443</v>
      </c>
      <c r="G281" s="44" t="s">
        <v>407</v>
      </c>
      <c r="H281" s="45" t="s">
        <v>372</v>
      </c>
      <c r="I281" s="40">
        <v>15</v>
      </c>
      <c r="J281" s="33">
        <f>VLOOKUP(A281,'097_0309'!A:AM,39,0)</f>
        <v>78.706624605678229</v>
      </c>
      <c r="K281" s="33">
        <f t="shared" si="4"/>
        <v>1180.5993690851735</v>
      </c>
    </row>
    <row r="282" spans="1:11">
      <c r="A282" s="44" t="s">
        <v>73</v>
      </c>
      <c r="B282" s="44" t="s">
        <v>408</v>
      </c>
      <c r="C282" s="44" t="s">
        <v>417</v>
      </c>
      <c r="D282" s="44" t="s">
        <v>411</v>
      </c>
      <c r="E282" s="44"/>
      <c r="F282" s="44" t="s">
        <v>443</v>
      </c>
      <c r="G282" s="44" t="s">
        <v>407</v>
      </c>
      <c r="H282" s="45" t="s">
        <v>371</v>
      </c>
      <c r="I282" s="40">
        <v>20</v>
      </c>
      <c r="J282" s="33">
        <f>VLOOKUP(A282,'097_0309'!A:AM,39,0)</f>
        <v>78.706624605678229</v>
      </c>
      <c r="K282" s="33">
        <f t="shared" si="4"/>
        <v>1574.1324921135647</v>
      </c>
    </row>
    <row r="283" spans="1:11">
      <c r="A283" s="44" t="s">
        <v>73</v>
      </c>
      <c r="B283" s="44" t="s">
        <v>408</v>
      </c>
      <c r="C283" s="44" t="s">
        <v>417</v>
      </c>
      <c r="D283" s="44" t="s">
        <v>411</v>
      </c>
      <c r="E283" s="44"/>
      <c r="F283" s="44" t="s">
        <v>443</v>
      </c>
      <c r="G283" s="44" t="s">
        <v>407</v>
      </c>
      <c r="H283" s="45" t="s">
        <v>374</v>
      </c>
      <c r="I283" s="40">
        <v>10</v>
      </c>
      <c r="J283" s="33">
        <f>VLOOKUP(A283,'097_0309'!A:AM,39,0)</f>
        <v>78.706624605678229</v>
      </c>
      <c r="K283" s="33">
        <f t="shared" si="4"/>
        <v>787.06624605678235</v>
      </c>
    </row>
    <row r="284" spans="1:11">
      <c r="A284" s="44" t="s">
        <v>73</v>
      </c>
      <c r="B284" s="44" t="s">
        <v>408</v>
      </c>
      <c r="C284" s="44" t="s">
        <v>417</v>
      </c>
      <c r="D284" s="44" t="s">
        <v>411</v>
      </c>
      <c r="E284" s="44"/>
      <c r="F284" s="44" t="s">
        <v>443</v>
      </c>
      <c r="G284" s="44" t="s">
        <v>407</v>
      </c>
      <c r="H284" s="45" t="s">
        <v>370</v>
      </c>
      <c r="I284" s="40">
        <v>0</v>
      </c>
      <c r="J284" s="33">
        <f>VLOOKUP(A284,'097_0309'!A:AM,39,0)</f>
        <v>78.706624605678229</v>
      </c>
      <c r="K284" s="33">
        <f t="shared" si="4"/>
        <v>0</v>
      </c>
    </row>
    <row r="285" spans="1:11">
      <c r="A285" s="44" t="s">
        <v>74</v>
      </c>
      <c r="B285" s="44" t="s">
        <v>408</v>
      </c>
      <c r="C285" s="44" t="s">
        <v>417</v>
      </c>
      <c r="D285" s="44" t="s">
        <v>420</v>
      </c>
      <c r="E285" s="44"/>
      <c r="F285" s="44" t="s">
        <v>443</v>
      </c>
      <c r="G285" s="44" t="s">
        <v>407</v>
      </c>
      <c r="H285" s="45" t="s">
        <v>375</v>
      </c>
      <c r="I285" s="40">
        <v>6</v>
      </c>
      <c r="J285" s="33">
        <f>VLOOKUP(A285,'097_0309'!A:AM,39,0)</f>
        <v>110.25236593059937</v>
      </c>
      <c r="K285" s="33">
        <f t="shared" si="4"/>
        <v>661.51419558359623</v>
      </c>
    </row>
    <row r="286" spans="1:11">
      <c r="A286" s="44" t="s">
        <v>74</v>
      </c>
      <c r="B286" s="44" t="s">
        <v>408</v>
      </c>
      <c r="C286" s="44" t="s">
        <v>417</v>
      </c>
      <c r="D286" s="44" t="s">
        <v>420</v>
      </c>
      <c r="E286" s="44"/>
      <c r="F286" s="44" t="s">
        <v>443</v>
      </c>
      <c r="G286" s="44" t="s">
        <v>407</v>
      </c>
      <c r="H286" s="45" t="s">
        <v>373</v>
      </c>
      <c r="I286" s="40">
        <v>33</v>
      </c>
      <c r="J286" s="33">
        <f>VLOOKUP(A286,'097_0309'!A:AM,39,0)</f>
        <v>110.25236593059937</v>
      </c>
      <c r="K286" s="33">
        <f t="shared" si="4"/>
        <v>3638.3280757097791</v>
      </c>
    </row>
    <row r="287" spans="1:11">
      <c r="A287" s="44" t="s">
        <v>74</v>
      </c>
      <c r="B287" s="44" t="s">
        <v>408</v>
      </c>
      <c r="C287" s="44" t="s">
        <v>417</v>
      </c>
      <c r="D287" s="44" t="s">
        <v>420</v>
      </c>
      <c r="E287" s="44"/>
      <c r="F287" s="44" t="s">
        <v>443</v>
      </c>
      <c r="G287" s="44" t="s">
        <v>407</v>
      </c>
      <c r="H287" s="45" t="s">
        <v>372</v>
      </c>
      <c r="I287" s="40">
        <v>42</v>
      </c>
      <c r="J287" s="33">
        <f>VLOOKUP(A287,'097_0309'!A:AM,39,0)</f>
        <v>110.25236593059937</v>
      </c>
      <c r="K287" s="33">
        <f t="shared" si="4"/>
        <v>4630.5993690851737</v>
      </c>
    </row>
    <row r="288" spans="1:11">
      <c r="A288" s="44" t="s">
        <v>74</v>
      </c>
      <c r="B288" s="44" t="s">
        <v>408</v>
      </c>
      <c r="C288" s="44" t="s">
        <v>417</v>
      </c>
      <c r="D288" s="44" t="s">
        <v>420</v>
      </c>
      <c r="E288" s="44"/>
      <c r="F288" s="44" t="s">
        <v>443</v>
      </c>
      <c r="G288" s="44" t="s">
        <v>407</v>
      </c>
      <c r="H288" s="45" t="s">
        <v>371</v>
      </c>
      <c r="I288" s="40">
        <v>27</v>
      </c>
      <c r="J288" s="33">
        <f>VLOOKUP(A288,'097_0309'!A:AM,39,0)</f>
        <v>110.25236593059937</v>
      </c>
      <c r="K288" s="33">
        <f t="shared" si="4"/>
        <v>2976.813880126183</v>
      </c>
    </row>
    <row r="289" spans="1:11">
      <c r="A289" s="44" t="s">
        <v>74</v>
      </c>
      <c r="B289" s="44" t="s">
        <v>408</v>
      </c>
      <c r="C289" s="44" t="s">
        <v>417</v>
      </c>
      <c r="D289" s="44" t="s">
        <v>420</v>
      </c>
      <c r="E289" s="44"/>
      <c r="F289" s="44" t="s">
        <v>443</v>
      </c>
      <c r="G289" s="44" t="s">
        <v>407</v>
      </c>
      <c r="H289" s="45" t="s">
        <v>374</v>
      </c>
      <c r="I289" s="40">
        <v>15</v>
      </c>
      <c r="J289" s="33">
        <f>VLOOKUP(A289,'097_0309'!A:AM,39,0)</f>
        <v>110.25236593059937</v>
      </c>
      <c r="K289" s="33">
        <f t="shared" si="4"/>
        <v>1653.7854889589905</v>
      </c>
    </row>
    <row r="290" spans="1:11">
      <c r="A290" s="44" t="s">
        <v>74</v>
      </c>
      <c r="B290" s="44" t="s">
        <v>408</v>
      </c>
      <c r="C290" s="44" t="s">
        <v>417</v>
      </c>
      <c r="D290" s="44" t="s">
        <v>420</v>
      </c>
      <c r="E290" s="44"/>
      <c r="F290" s="44" t="s">
        <v>443</v>
      </c>
      <c r="G290" s="44" t="s">
        <v>407</v>
      </c>
      <c r="H290" s="45" t="s">
        <v>370</v>
      </c>
      <c r="I290" s="40">
        <v>4</v>
      </c>
      <c r="J290" s="33">
        <f>VLOOKUP(A290,'097_0309'!A:AM,39,0)</f>
        <v>110.25236593059937</v>
      </c>
      <c r="K290" s="33">
        <f t="shared" si="4"/>
        <v>441.00946372239747</v>
      </c>
    </row>
    <row r="291" spans="1:11">
      <c r="A291" s="44" t="s">
        <v>75</v>
      </c>
      <c r="B291" s="44" t="s">
        <v>402</v>
      </c>
      <c r="C291" s="44" t="s">
        <v>417</v>
      </c>
      <c r="D291" s="44" t="s">
        <v>420</v>
      </c>
      <c r="E291" s="44"/>
      <c r="F291" s="44" t="s">
        <v>519</v>
      </c>
      <c r="G291" s="44" t="s">
        <v>407</v>
      </c>
      <c r="H291" s="45">
        <v>30</v>
      </c>
      <c r="I291" s="40">
        <v>0</v>
      </c>
      <c r="J291" s="33">
        <f>VLOOKUP(A291,'097_0309'!A:AM,39,0)</f>
        <v>110.25236593059937</v>
      </c>
      <c r="K291" s="33">
        <f t="shared" si="4"/>
        <v>0</v>
      </c>
    </row>
    <row r="292" spans="1:11">
      <c r="A292" s="44" t="s">
        <v>76</v>
      </c>
      <c r="B292" s="44" t="s">
        <v>408</v>
      </c>
      <c r="C292" s="44" t="s">
        <v>417</v>
      </c>
      <c r="D292" s="44" t="s">
        <v>450</v>
      </c>
      <c r="E292" s="44"/>
      <c r="F292" s="44" t="s">
        <v>519</v>
      </c>
      <c r="G292" s="44" t="s">
        <v>407</v>
      </c>
      <c r="H292" s="45" t="s">
        <v>375</v>
      </c>
      <c r="I292" s="40">
        <v>0</v>
      </c>
      <c r="J292" s="33">
        <f>VLOOKUP(A292,'097_0309'!A:AM,39,0)</f>
        <v>94.479495268138805</v>
      </c>
      <c r="K292" s="33">
        <f t="shared" si="4"/>
        <v>0</v>
      </c>
    </row>
    <row r="293" spans="1:11">
      <c r="A293" s="44" t="s">
        <v>76</v>
      </c>
      <c r="B293" s="44" t="s">
        <v>408</v>
      </c>
      <c r="C293" s="44" t="s">
        <v>417</v>
      </c>
      <c r="D293" s="44" t="s">
        <v>450</v>
      </c>
      <c r="E293" s="44"/>
      <c r="F293" s="44" t="s">
        <v>519</v>
      </c>
      <c r="G293" s="44" t="s">
        <v>407</v>
      </c>
      <c r="H293" s="45" t="s">
        <v>373</v>
      </c>
      <c r="I293" s="40">
        <v>2</v>
      </c>
      <c r="J293" s="33">
        <f>VLOOKUP(A293,'097_0309'!A:AM,39,0)</f>
        <v>94.479495268138805</v>
      </c>
      <c r="K293" s="33">
        <f t="shared" si="4"/>
        <v>188.95899053627761</v>
      </c>
    </row>
    <row r="294" spans="1:11">
      <c r="A294" s="44" t="s">
        <v>76</v>
      </c>
      <c r="B294" s="44" t="s">
        <v>408</v>
      </c>
      <c r="C294" s="44" t="s">
        <v>417</v>
      </c>
      <c r="D294" s="44" t="s">
        <v>450</v>
      </c>
      <c r="E294" s="44"/>
      <c r="F294" s="44" t="s">
        <v>519</v>
      </c>
      <c r="G294" s="44" t="s">
        <v>407</v>
      </c>
      <c r="H294" s="45" t="s">
        <v>372</v>
      </c>
      <c r="I294" s="40">
        <v>0</v>
      </c>
      <c r="J294" s="33">
        <f>VLOOKUP(A294,'097_0309'!A:AM,39,0)</f>
        <v>94.479495268138805</v>
      </c>
      <c r="K294" s="33">
        <f t="shared" si="4"/>
        <v>0</v>
      </c>
    </row>
    <row r="295" spans="1:11">
      <c r="A295" s="44" t="s">
        <v>76</v>
      </c>
      <c r="B295" s="44" t="s">
        <v>408</v>
      </c>
      <c r="C295" s="44" t="s">
        <v>417</v>
      </c>
      <c r="D295" s="44" t="s">
        <v>450</v>
      </c>
      <c r="E295" s="44"/>
      <c r="F295" s="44" t="s">
        <v>519</v>
      </c>
      <c r="G295" s="44" t="s">
        <v>407</v>
      </c>
      <c r="H295" s="45" t="s">
        <v>371</v>
      </c>
      <c r="I295" s="40">
        <v>2</v>
      </c>
      <c r="J295" s="33">
        <f>VLOOKUP(A295,'097_0309'!A:AM,39,0)</f>
        <v>94.479495268138805</v>
      </c>
      <c r="K295" s="33">
        <f t="shared" si="4"/>
        <v>188.95899053627761</v>
      </c>
    </row>
    <row r="296" spans="1:11">
      <c r="A296" s="44" t="s">
        <v>76</v>
      </c>
      <c r="B296" s="44" t="s">
        <v>408</v>
      </c>
      <c r="C296" s="44" t="s">
        <v>417</v>
      </c>
      <c r="D296" s="44" t="s">
        <v>450</v>
      </c>
      <c r="E296" s="44"/>
      <c r="F296" s="44" t="s">
        <v>519</v>
      </c>
      <c r="G296" s="44" t="s">
        <v>407</v>
      </c>
      <c r="H296" s="45" t="s">
        <v>374</v>
      </c>
      <c r="I296" s="40">
        <v>0</v>
      </c>
      <c r="J296" s="33">
        <f>VLOOKUP(A296,'097_0309'!A:AM,39,0)</f>
        <v>94.479495268138805</v>
      </c>
      <c r="K296" s="33">
        <f t="shared" si="4"/>
        <v>0</v>
      </c>
    </row>
    <row r="297" spans="1:11">
      <c r="A297" s="44" t="s">
        <v>76</v>
      </c>
      <c r="B297" s="44" t="s">
        <v>408</v>
      </c>
      <c r="C297" s="44" t="s">
        <v>417</v>
      </c>
      <c r="D297" s="44" t="s">
        <v>450</v>
      </c>
      <c r="E297" s="44"/>
      <c r="F297" s="44" t="s">
        <v>519</v>
      </c>
      <c r="G297" s="44" t="s">
        <v>407</v>
      </c>
      <c r="H297" s="45" t="s">
        <v>370</v>
      </c>
      <c r="I297" s="40">
        <v>0</v>
      </c>
      <c r="J297" s="33">
        <f>VLOOKUP(A297,'097_0309'!A:AM,39,0)</f>
        <v>94.479495268138805</v>
      </c>
      <c r="K297" s="33">
        <f t="shared" si="4"/>
        <v>0</v>
      </c>
    </row>
    <row r="298" spans="1:11">
      <c r="A298" s="44" t="s">
        <v>77</v>
      </c>
      <c r="B298" s="44" t="s">
        <v>408</v>
      </c>
      <c r="C298" s="44" t="s">
        <v>417</v>
      </c>
      <c r="D298" s="44" t="s">
        <v>425</v>
      </c>
      <c r="E298" s="44"/>
      <c r="F298" s="44" t="s">
        <v>519</v>
      </c>
      <c r="G298" s="44" t="s">
        <v>407</v>
      </c>
      <c r="H298" s="45" t="s">
        <v>375</v>
      </c>
      <c r="I298" s="40">
        <v>2</v>
      </c>
      <c r="J298" s="33">
        <f>VLOOKUP(A298,'097_0309'!A:AM,39,0)</f>
        <v>94.479495268138805</v>
      </c>
      <c r="K298" s="33">
        <f t="shared" si="4"/>
        <v>188.95899053627761</v>
      </c>
    </row>
    <row r="299" spans="1:11">
      <c r="A299" s="44" t="s">
        <v>77</v>
      </c>
      <c r="B299" s="44" t="s">
        <v>408</v>
      </c>
      <c r="C299" s="44" t="s">
        <v>417</v>
      </c>
      <c r="D299" s="44" t="s">
        <v>425</v>
      </c>
      <c r="E299" s="44"/>
      <c r="F299" s="44" t="s">
        <v>519</v>
      </c>
      <c r="G299" s="44" t="s">
        <v>407</v>
      </c>
      <c r="H299" s="45" t="s">
        <v>373</v>
      </c>
      <c r="I299" s="40">
        <v>0</v>
      </c>
      <c r="J299" s="33">
        <f>VLOOKUP(A299,'097_0309'!A:AM,39,0)</f>
        <v>94.479495268138805</v>
      </c>
      <c r="K299" s="33">
        <f t="shared" si="4"/>
        <v>0</v>
      </c>
    </row>
    <row r="300" spans="1:11">
      <c r="A300" s="44" t="s">
        <v>77</v>
      </c>
      <c r="B300" s="44" t="s">
        <v>408</v>
      </c>
      <c r="C300" s="44" t="s">
        <v>417</v>
      </c>
      <c r="D300" s="44" t="s">
        <v>425</v>
      </c>
      <c r="E300" s="44"/>
      <c r="F300" s="44" t="s">
        <v>519</v>
      </c>
      <c r="G300" s="44" t="s">
        <v>407</v>
      </c>
      <c r="H300" s="45" t="s">
        <v>372</v>
      </c>
      <c r="I300" s="40">
        <v>1</v>
      </c>
      <c r="J300" s="33">
        <f>VLOOKUP(A300,'097_0309'!A:AM,39,0)</f>
        <v>94.479495268138805</v>
      </c>
      <c r="K300" s="33">
        <f t="shared" si="4"/>
        <v>94.479495268138805</v>
      </c>
    </row>
    <row r="301" spans="1:11">
      <c r="A301" s="44" t="s">
        <v>77</v>
      </c>
      <c r="B301" s="44" t="s">
        <v>408</v>
      </c>
      <c r="C301" s="44" t="s">
        <v>417</v>
      </c>
      <c r="D301" s="44" t="s">
        <v>425</v>
      </c>
      <c r="E301" s="44"/>
      <c r="F301" s="44" t="s">
        <v>519</v>
      </c>
      <c r="G301" s="44" t="s">
        <v>407</v>
      </c>
      <c r="H301" s="45" t="s">
        <v>371</v>
      </c>
      <c r="I301" s="40">
        <v>0</v>
      </c>
      <c r="J301" s="33">
        <f>VLOOKUP(A301,'097_0309'!A:AM,39,0)</f>
        <v>94.479495268138805</v>
      </c>
      <c r="K301" s="33">
        <f t="shared" si="4"/>
        <v>0</v>
      </c>
    </row>
    <row r="302" spans="1:11">
      <c r="A302" s="44" t="s">
        <v>78</v>
      </c>
      <c r="B302" s="44" t="s">
        <v>402</v>
      </c>
      <c r="C302" s="44" t="s">
        <v>417</v>
      </c>
      <c r="D302" s="44" t="s">
        <v>420</v>
      </c>
      <c r="E302" s="44"/>
      <c r="F302" s="44" t="s">
        <v>406</v>
      </c>
      <c r="G302" s="44" t="s">
        <v>407</v>
      </c>
      <c r="H302" s="45">
        <v>30</v>
      </c>
      <c r="I302" s="40">
        <v>0</v>
      </c>
      <c r="J302" s="33">
        <f>VLOOKUP(A302,'097_0309'!A:AM,39,0)</f>
        <v>110.25236593059937</v>
      </c>
      <c r="K302" s="33">
        <f t="shared" si="4"/>
        <v>0</v>
      </c>
    </row>
    <row r="303" spans="1:11">
      <c r="A303" s="44" t="s">
        <v>78</v>
      </c>
      <c r="B303" s="44" t="s">
        <v>402</v>
      </c>
      <c r="C303" s="44" t="s">
        <v>417</v>
      </c>
      <c r="D303" s="44" t="s">
        <v>420</v>
      </c>
      <c r="E303" s="44"/>
      <c r="F303" s="44" t="s">
        <v>406</v>
      </c>
      <c r="G303" s="44" t="s">
        <v>407</v>
      </c>
      <c r="H303" s="45">
        <v>32</v>
      </c>
      <c r="I303" s="40">
        <v>0</v>
      </c>
      <c r="J303" s="33">
        <f>VLOOKUP(A303,'097_0309'!A:AM,39,0)</f>
        <v>110.25236593059937</v>
      </c>
      <c r="K303" s="33">
        <f t="shared" si="4"/>
        <v>0</v>
      </c>
    </row>
    <row r="304" spans="1:11">
      <c r="A304" s="44" t="s">
        <v>79</v>
      </c>
      <c r="B304" s="44" t="s">
        <v>402</v>
      </c>
      <c r="C304" s="44" t="s">
        <v>438</v>
      </c>
      <c r="D304" s="44" t="s">
        <v>439</v>
      </c>
      <c r="E304" s="44"/>
      <c r="F304" s="44" t="s">
        <v>406</v>
      </c>
      <c r="G304" s="44" t="s">
        <v>407</v>
      </c>
      <c r="H304" s="45" t="s">
        <v>372</v>
      </c>
      <c r="I304" s="40">
        <v>0</v>
      </c>
      <c r="J304" s="33">
        <f>VLOOKUP(A304,'097_0309'!A:AM,39,0)</f>
        <v>62.933753943217667</v>
      </c>
      <c r="K304" s="33">
        <f t="shared" si="4"/>
        <v>0</v>
      </c>
    </row>
    <row r="305" spans="1:11">
      <c r="A305" s="44" t="s">
        <v>80</v>
      </c>
      <c r="B305" s="44" t="s">
        <v>402</v>
      </c>
      <c r="C305" s="44" t="s">
        <v>438</v>
      </c>
      <c r="D305" s="44" t="s">
        <v>423</v>
      </c>
      <c r="E305" s="44"/>
      <c r="F305" s="44" t="s">
        <v>406</v>
      </c>
      <c r="G305" s="44" t="s">
        <v>407</v>
      </c>
      <c r="H305" s="45" t="s">
        <v>373</v>
      </c>
      <c r="I305" s="40">
        <v>0</v>
      </c>
      <c r="J305" s="33">
        <f>VLOOKUP(A305,'097_0309'!A:AM,39,0)</f>
        <v>86.593059936908517</v>
      </c>
      <c r="K305" s="33">
        <f t="shared" si="4"/>
        <v>0</v>
      </c>
    </row>
    <row r="306" spans="1:11">
      <c r="A306" s="44" t="s">
        <v>80</v>
      </c>
      <c r="B306" s="44" t="s">
        <v>402</v>
      </c>
      <c r="C306" s="44" t="s">
        <v>438</v>
      </c>
      <c r="D306" s="44" t="s">
        <v>423</v>
      </c>
      <c r="E306" s="44"/>
      <c r="F306" s="44" t="s">
        <v>406</v>
      </c>
      <c r="G306" s="44" t="s">
        <v>407</v>
      </c>
      <c r="H306" s="45" t="s">
        <v>372</v>
      </c>
      <c r="I306" s="40">
        <v>0</v>
      </c>
      <c r="J306" s="33">
        <f>VLOOKUP(A306,'097_0309'!A:AM,39,0)</f>
        <v>86.593059936908517</v>
      </c>
      <c r="K306" s="33">
        <f t="shared" si="4"/>
        <v>0</v>
      </c>
    </row>
    <row r="307" spans="1:11">
      <c r="A307" s="44" t="s">
        <v>80</v>
      </c>
      <c r="B307" s="44" t="s">
        <v>402</v>
      </c>
      <c r="C307" s="44" t="s">
        <v>438</v>
      </c>
      <c r="D307" s="44" t="s">
        <v>423</v>
      </c>
      <c r="E307" s="44"/>
      <c r="F307" s="44" t="s">
        <v>406</v>
      </c>
      <c r="G307" s="44" t="s">
        <v>407</v>
      </c>
      <c r="H307" s="45" t="s">
        <v>371</v>
      </c>
      <c r="I307" s="40">
        <v>0</v>
      </c>
      <c r="J307" s="33">
        <f>VLOOKUP(A307,'097_0309'!A:AM,39,0)</f>
        <v>86.593059936908517</v>
      </c>
      <c r="K307" s="33">
        <f t="shared" si="4"/>
        <v>0</v>
      </c>
    </row>
    <row r="308" spans="1:11">
      <c r="A308" s="44" t="s">
        <v>80</v>
      </c>
      <c r="B308" s="44" t="s">
        <v>402</v>
      </c>
      <c r="C308" s="44" t="s">
        <v>438</v>
      </c>
      <c r="D308" s="44" t="s">
        <v>423</v>
      </c>
      <c r="E308" s="44"/>
      <c r="F308" s="44" t="s">
        <v>406</v>
      </c>
      <c r="G308" s="44" t="s">
        <v>407</v>
      </c>
      <c r="H308" s="45" t="s">
        <v>374</v>
      </c>
      <c r="I308" s="40">
        <v>0</v>
      </c>
      <c r="J308" s="33">
        <f>VLOOKUP(A308,'097_0309'!A:AM,39,0)</f>
        <v>86.593059936908517</v>
      </c>
      <c r="K308" s="33">
        <f t="shared" si="4"/>
        <v>0</v>
      </c>
    </row>
    <row r="309" spans="1:11">
      <c r="A309" s="44" t="s">
        <v>81</v>
      </c>
      <c r="B309" s="44" t="s">
        <v>408</v>
      </c>
      <c r="C309" s="44" t="s">
        <v>417</v>
      </c>
      <c r="D309" s="44" t="s">
        <v>420</v>
      </c>
      <c r="E309" s="44"/>
      <c r="F309" s="44" t="s">
        <v>443</v>
      </c>
      <c r="G309" s="44" t="s">
        <v>407</v>
      </c>
      <c r="H309" s="45" t="s">
        <v>375</v>
      </c>
      <c r="I309" s="40">
        <v>0</v>
      </c>
      <c r="J309" s="33">
        <f>VLOOKUP(A309,'097_0309'!A:AM,39,0)</f>
        <v>126.02523659305994</v>
      </c>
      <c r="K309" s="33">
        <f t="shared" si="4"/>
        <v>0</v>
      </c>
    </row>
    <row r="310" spans="1:11">
      <c r="A310" s="44" t="s">
        <v>81</v>
      </c>
      <c r="B310" s="44" t="s">
        <v>408</v>
      </c>
      <c r="C310" s="44" t="s">
        <v>417</v>
      </c>
      <c r="D310" s="44" t="s">
        <v>420</v>
      </c>
      <c r="E310" s="44"/>
      <c r="F310" s="44" t="s">
        <v>443</v>
      </c>
      <c r="G310" s="44" t="s">
        <v>407</v>
      </c>
      <c r="H310" s="45" t="s">
        <v>373</v>
      </c>
      <c r="I310" s="40">
        <v>2</v>
      </c>
      <c r="J310" s="33">
        <f>VLOOKUP(A310,'097_0309'!A:AM,39,0)</f>
        <v>126.02523659305994</v>
      </c>
      <c r="K310" s="33">
        <f t="shared" si="4"/>
        <v>252.05047318611989</v>
      </c>
    </row>
    <row r="311" spans="1:11">
      <c r="A311" s="44" t="s">
        <v>81</v>
      </c>
      <c r="B311" s="44" t="s">
        <v>408</v>
      </c>
      <c r="C311" s="44" t="s">
        <v>417</v>
      </c>
      <c r="D311" s="44" t="s">
        <v>420</v>
      </c>
      <c r="E311" s="44"/>
      <c r="F311" s="44" t="s">
        <v>443</v>
      </c>
      <c r="G311" s="44" t="s">
        <v>407</v>
      </c>
      <c r="H311" s="45" t="s">
        <v>372</v>
      </c>
      <c r="I311" s="40">
        <v>4</v>
      </c>
      <c r="J311" s="33">
        <f>VLOOKUP(A311,'097_0309'!A:AM,39,0)</f>
        <v>126.02523659305994</v>
      </c>
      <c r="K311" s="33">
        <f t="shared" si="4"/>
        <v>504.10094637223978</v>
      </c>
    </row>
    <row r="312" spans="1:11">
      <c r="A312" s="44" t="s">
        <v>81</v>
      </c>
      <c r="B312" s="44" t="s">
        <v>408</v>
      </c>
      <c r="C312" s="44" t="s">
        <v>417</v>
      </c>
      <c r="D312" s="44" t="s">
        <v>420</v>
      </c>
      <c r="E312" s="44"/>
      <c r="F312" s="44" t="s">
        <v>443</v>
      </c>
      <c r="G312" s="44" t="s">
        <v>407</v>
      </c>
      <c r="H312" s="45" t="s">
        <v>371</v>
      </c>
      <c r="I312" s="40">
        <v>5</v>
      </c>
      <c r="J312" s="33">
        <f>VLOOKUP(A312,'097_0309'!A:AM,39,0)</f>
        <v>126.02523659305994</v>
      </c>
      <c r="K312" s="33">
        <f t="shared" si="4"/>
        <v>630.12618296529968</v>
      </c>
    </row>
    <row r="313" spans="1:11">
      <c r="A313" s="44" t="s">
        <v>81</v>
      </c>
      <c r="B313" s="44" t="s">
        <v>408</v>
      </c>
      <c r="C313" s="44" t="s">
        <v>417</v>
      </c>
      <c r="D313" s="44" t="s">
        <v>420</v>
      </c>
      <c r="E313" s="44"/>
      <c r="F313" s="44" t="s">
        <v>443</v>
      </c>
      <c r="G313" s="44" t="s">
        <v>407</v>
      </c>
      <c r="H313" s="45" t="s">
        <v>374</v>
      </c>
      <c r="I313" s="40">
        <v>0</v>
      </c>
      <c r="J313" s="33">
        <f>VLOOKUP(A313,'097_0309'!A:AM,39,0)</f>
        <v>126.02523659305994</v>
      </c>
      <c r="K313" s="33">
        <f t="shared" si="4"/>
        <v>0</v>
      </c>
    </row>
    <row r="314" spans="1:11">
      <c r="A314" s="44" t="s">
        <v>82</v>
      </c>
      <c r="B314" s="44" t="s">
        <v>408</v>
      </c>
      <c r="C314" s="44" t="s">
        <v>427</v>
      </c>
      <c r="D314" s="44" t="s">
        <v>430</v>
      </c>
      <c r="E314" s="44"/>
      <c r="F314" s="44" t="s">
        <v>526</v>
      </c>
      <c r="G314" s="44" t="s">
        <v>407</v>
      </c>
      <c r="H314" s="45" t="s">
        <v>373</v>
      </c>
      <c r="I314" s="40">
        <v>0</v>
      </c>
      <c r="J314" s="33">
        <f>VLOOKUP(A314,'097_0309'!A:AM,39,0)</f>
        <v>110.25236593059937</v>
      </c>
      <c r="K314" s="33">
        <f t="shared" si="4"/>
        <v>0</v>
      </c>
    </row>
    <row r="315" spans="1:11">
      <c r="A315" s="44" t="s">
        <v>82</v>
      </c>
      <c r="B315" s="44" t="s">
        <v>408</v>
      </c>
      <c r="C315" s="44" t="s">
        <v>427</v>
      </c>
      <c r="D315" s="44" t="s">
        <v>430</v>
      </c>
      <c r="E315" s="44"/>
      <c r="F315" s="44" t="s">
        <v>526</v>
      </c>
      <c r="G315" s="44" t="s">
        <v>407</v>
      </c>
      <c r="H315" s="45" t="s">
        <v>372</v>
      </c>
      <c r="I315" s="40">
        <v>2</v>
      </c>
      <c r="J315" s="33">
        <f>VLOOKUP(A315,'097_0309'!A:AM,39,0)</f>
        <v>110.25236593059937</v>
      </c>
      <c r="K315" s="33">
        <f t="shared" si="4"/>
        <v>220.50473186119874</v>
      </c>
    </row>
    <row r="316" spans="1:11">
      <c r="A316" s="44" t="s">
        <v>82</v>
      </c>
      <c r="B316" s="44" t="s">
        <v>408</v>
      </c>
      <c r="C316" s="44" t="s">
        <v>427</v>
      </c>
      <c r="D316" s="44" t="s">
        <v>430</v>
      </c>
      <c r="E316" s="44"/>
      <c r="F316" s="44" t="s">
        <v>526</v>
      </c>
      <c r="G316" s="44" t="s">
        <v>407</v>
      </c>
      <c r="H316" s="45" t="s">
        <v>371</v>
      </c>
      <c r="I316" s="40">
        <v>2</v>
      </c>
      <c r="J316" s="33">
        <f>VLOOKUP(A316,'097_0309'!A:AM,39,0)</f>
        <v>110.25236593059937</v>
      </c>
      <c r="K316" s="33">
        <f t="shared" si="4"/>
        <v>220.50473186119874</v>
      </c>
    </row>
    <row r="317" spans="1:11">
      <c r="A317" s="44" t="s">
        <v>82</v>
      </c>
      <c r="B317" s="44" t="s">
        <v>408</v>
      </c>
      <c r="C317" s="44" t="s">
        <v>427</v>
      </c>
      <c r="D317" s="44" t="s">
        <v>430</v>
      </c>
      <c r="E317" s="44"/>
      <c r="F317" s="44" t="s">
        <v>526</v>
      </c>
      <c r="G317" s="44" t="s">
        <v>407</v>
      </c>
      <c r="H317" s="45" t="s">
        <v>374</v>
      </c>
      <c r="I317" s="40">
        <v>2</v>
      </c>
      <c r="J317" s="33">
        <f>VLOOKUP(A317,'097_0309'!A:AM,39,0)</f>
        <v>110.25236593059937</v>
      </c>
      <c r="K317" s="33">
        <f t="shared" si="4"/>
        <v>220.50473186119874</v>
      </c>
    </row>
    <row r="318" spans="1:11">
      <c r="A318" s="44" t="s">
        <v>82</v>
      </c>
      <c r="B318" s="44" t="s">
        <v>408</v>
      </c>
      <c r="C318" s="44" t="s">
        <v>427</v>
      </c>
      <c r="D318" s="44" t="s">
        <v>430</v>
      </c>
      <c r="E318" s="44"/>
      <c r="F318" s="44" t="s">
        <v>526</v>
      </c>
      <c r="G318" s="44" t="s">
        <v>407</v>
      </c>
      <c r="H318" s="45" t="s">
        <v>370</v>
      </c>
      <c r="I318" s="40">
        <v>1</v>
      </c>
      <c r="J318" s="33">
        <f>VLOOKUP(A318,'097_0309'!A:AM,39,0)</f>
        <v>110.25236593059937</v>
      </c>
      <c r="K318" s="33">
        <f t="shared" si="4"/>
        <v>110.25236593059937</v>
      </c>
    </row>
    <row r="319" spans="1:11">
      <c r="A319" s="44" t="s">
        <v>83</v>
      </c>
      <c r="B319" s="44" t="s">
        <v>408</v>
      </c>
      <c r="C319" s="44" t="s">
        <v>417</v>
      </c>
      <c r="D319" s="44" t="s">
        <v>414</v>
      </c>
      <c r="E319" s="44"/>
      <c r="F319" s="44" t="s">
        <v>406</v>
      </c>
      <c r="G319" s="44" t="s">
        <v>407</v>
      </c>
      <c r="H319" s="45" t="s">
        <v>375</v>
      </c>
      <c r="I319" s="40">
        <v>0</v>
      </c>
      <c r="J319" s="33">
        <f>VLOOKUP(A319,'097_0309'!A:AM,39,0)</f>
        <v>56.624605678233436</v>
      </c>
      <c r="K319" s="33">
        <f t="shared" si="4"/>
        <v>0</v>
      </c>
    </row>
    <row r="320" spans="1:11">
      <c r="A320" s="44" t="s">
        <v>83</v>
      </c>
      <c r="B320" s="44" t="s">
        <v>408</v>
      </c>
      <c r="C320" s="44" t="s">
        <v>417</v>
      </c>
      <c r="D320" s="44" t="s">
        <v>414</v>
      </c>
      <c r="E320" s="44"/>
      <c r="F320" s="44" t="s">
        <v>406</v>
      </c>
      <c r="G320" s="44" t="s">
        <v>407</v>
      </c>
      <c r="H320" s="45" t="s">
        <v>373</v>
      </c>
      <c r="I320" s="40">
        <v>3</v>
      </c>
      <c r="J320" s="33">
        <f>VLOOKUP(A320,'097_0309'!A:AM,39,0)</f>
        <v>56.624605678233436</v>
      </c>
      <c r="K320" s="33">
        <f t="shared" si="4"/>
        <v>169.87381703470032</v>
      </c>
    </row>
    <row r="321" spans="1:11">
      <c r="A321" s="44" t="s">
        <v>84</v>
      </c>
      <c r="B321" s="44" t="s">
        <v>402</v>
      </c>
      <c r="C321" s="44" t="s">
        <v>438</v>
      </c>
      <c r="D321" s="44" t="s">
        <v>423</v>
      </c>
      <c r="E321" s="44"/>
      <c r="F321" s="44" t="s">
        <v>529</v>
      </c>
      <c r="G321" s="44" t="s">
        <v>407</v>
      </c>
      <c r="H321" s="45" t="s">
        <v>372</v>
      </c>
      <c r="I321" s="40">
        <v>0</v>
      </c>
      <c r="J321" s="33">
        <f>VLOOKUP(A321,'097_0309'!A:AM,39,0)</f>
        <v>70.820189274447955</v>
      </c>
      <c r="K321" s="33">
        <f t="shared" si="4"/>
        <v>0</v>
      </c>
    </row>
    <row r="322" spans="1:11">
      <c r="A322" s="44" t="s">
        <v>84</v>
      </c>
      <c r="B322" s="44" t="s">
        <v>402</v>
      </c>
      <c r="C322" s="44" t="s">
        <v>438</v>
      </c>
      <c r="D322" s="44" t="s">
        <v>423</v>
      </c>
      <c r="E322" s="44"/>
      <c r="F322" s="44" t="s">
        <v>529</v>
      </c>
      <c r="G322" s="44" t="s">
        <v>407</v>
      </c>
      <c r="H322" s="45" t="s">
        <v>371</v>
      </c>
      <c r="I322" s="40">
        <v>0</v>
      </c>
      <c r="J322" s="33">
        <f>VLOOKUP(A322,'097_0309'!A:AM,39,0)</f>
        <v>70.820189274447955</v>
      </c>
      <c r="K322" s="33">
        <f t="shared" si="4"/>
        <v>0</v>
      </c>
    </row>
    <row r="323" spans="1:11">
      <c r="A323" s="44" t="s">
        <v>85</v>
      </c>
      <c r="B323" s="44" t="s">
        <v>402</v>
      </c>
      <c r="C323" s="44" t="s">
        <v>413</v>
      </c>
      <c r="D323" s="44" t="s">
        <v>420</v>
      </c>
      <c r="E323" s="44"/>
      <c r="F323" s="44" t="s">
        <v>443</v>
      </c>
      <c r="G323" s="44" t="s">
        <v>407</v>
      </c>
      <c r="H323" s="45">
        <v>32</v>
      </c>
      <c r="I323" s="40">
        <v>0</v>
      </c>
      <c r="J323" s="33">
        <f>VLOOKUP(A323,'097_0309'!A:AM,39,0)</f>
        <v>141.79810725552051</v>
      </c>
      <c r="K323" s="33">
        <f t="shared" si="4"/>
        <v>0</v>
      </c>
    </row>
    <row r="324" spans="1:11">
      <c r="A324" s="44" t="s">
        <v>85</v>
      </c>
      <c r="B324" s="44" t="s">
        <v>402</v>
      </c>
      <c r="C324" s="44" t="s">
        <v>413</v>
      </c>
      <c r="D324" s="44" t="s">
        <v>420</v>
      </c>
      <c r="E324" s="44"/>
      <c r="F324" s="44" t="s">
        <v>443</v>
      </c>
      <c r="G324" s="44" t="s">
        <v>407</v>
      </c>
      <c r="H324" s="45">
        <v>34</v>
      </c>
      <c r="I324" s="40">
        <v>0</v>
      </c>
      <c r="J324" s="33">
        <f>VLOOKUP(A324,'097_0309'!A:AM,39,0)</f>
        <v>141.79810725552051</v>
      </c>
      <c r="K324" s="33">
        <f t="shared" ref="K324:K387" si="5">J324*I324</f>
        <v>0</v>
      </c>
    </row>
    <row r="325" spans="1:11">
      <c r="A325" s="44" t="s">
        <v>85</v>
      </c>
      <c r="B325" s="44" t="s">
        <v>402</v>
      </c>
      <c r="C325" s="44" t="s">
        <v>413</v>
      </c>
      <c r="D325" s="44" t="s">
        <v>420</v>
      </c>
      <c r="E325" s="44"/>
      <c r="F325" s="44" t="s">
        <v>443</v>
      </c>
      <c r="G325" s="44" t="s">
        <v>407</v>
      </c>
      <c r="H325" s="45">
        <v>36</v>
      </c>
      <c r="I325" s="40">
        <v>0</v>
      </c>
      <c r="J325" s="33">
        <f>VLOOKUP(A325,'097_0309'!A:AM,39,0)</f>
        <v>141.79810725552051</v>
      </c>
      <c r="K325" s="33">
        <f t="shared" si="5"/>
        <v>0</v>
      </c>
    </row>
    <row r="326" spans="1:11">
      <c r="A326" s="44" t="s">
        <v>85</v>
      </c>
      <c r="B326" s="44" t="s">
        <v>402</v>
      </c>
      <c r="C326" s="44" t="s">
        <v>413</v>
      </c>
      <c r="D326" s="44" t="s">
        <v>420</v>
      </c>
      <c r="E326" s="44"/>
      <c r="F326" s="44" t="s">
        <v>443</v>
      </c>
      <c r="G326" s="44" t="s">
        <v>407</v>
      </c>
      <c r="H326" s="45">
        <v>38</v>
      </c>
      <c r="I326" s="40">
        <v>0</v>
      </c>
      <c r="J326" s="33">
        <f>VLOOKUP(A326,'097_0309'!A:AM,39,0)</f>
        <v>141.79810725552051</v>
      </c>
      <c r="K326" s="33">
        <f t="shared" si="5"/>
        <v>0</v>
      </c>
    </row>
    <row r="327" spans="1:11">
      <c r="A327" s="44" t="s">
        <v>85</v>
      </c>
      <c r="B327" s="44" t="s">
        <v>402</v>
      </c>
      <c r="C327" s="44" t="s">
        <v>413</v>
      </c>
      <c r="D327" s="44" t="s">
        <v>420</v>
      </c>
      <c r="E327" s="44"/>
      <c r="F327" s="44" t="s">
        <v>443</v>
      </c>
      <c r="G327" s="44" t="s">
        <v>407</v>
      </c>
      <c r="H327" s="45">
        <v>40</v>
      </c>
      <c r="I327" s="40">
        <v>0</v>
      </c>
      <c r="J327" s="33">
        <f>VLOOKUP(A327,'097_0309'!A:AM,39,0)</f>
        <v>141.79810725552051</v>
      </c>
      <c r="K327" s="33">
        <f t="shared" si="5"/>
        <v>0</v>
      </c>
    </row>
    <row r="328" spans="1:11">
      <c r="A328" s="44" t="s">
        <v>86</v>
      </c>
      <c r="B328" s="44" t="s">
        <v>408</v>
      </c>
      <c r="C328" s="44" t="s">
        <v>427</v>
      </c>
      <c r="D328" s="44" t="s">
        <v>411</v>
      </c>
      <c r="E328" s="44"/>
      <c r="F328" s="44" t="s">
        <v>416</v>
      </c>
      <c r="G328" s="44" t="s">
        <v>407</v>
      </c>
      <c r="H328" s="45" t="s">
        <v>373</v>
      </c>
      <c r="I328" s="40">
        <v>0</v>
      </c>
      <c r="J328" s="33">
        <f>VLOOKUP(A328,'097_0309'!A:AM,39,0)</f>
        <v>58.201892744479494</v>
      </c>
      <c r="K328" s="33">
        <f t="shared" si="5"/>
        <v>0</v>
      </c>
    </row>
    <row r="329" spans="1:11">
      <c r="A329" s="44" t="s">
        <v>86</v>
      </c>
      <c r="B329" s="44" t="s">
        <v>408</v>
      </c>
      <c r="C329" s="44" t="s">
        <v>427</v>
      </c>
      <c r="D329" s="44" t="s">
        <v>411</v>
      </c>
      <c r="E329" s="44"/>
      <c r="F329" s="44" t="s">
        <v>416</v>
      </c>
      <c r="G329" s="44" t="s">
        <v>407</v>
      </c>
      <c r="H329" s="45" t="s">
        <v>372</v>
      </c>
      <c r="I329" s="40">
        <v>0</v>
      </c>
      <c r="J329" s="33">
        <f>VLOOKUP(A329,'097_0309'!A:AM,39,0)</f>
        <v>58.201892744479494</v>
      </c>
      <c r="K329" s="33">
        <f t="shared" si="5"/>
        <v>0</v>
      </c>
    </row>
    <row r="330" spans="1:11">
      <c r="A330" s="44" t="s">
        <v>86</v>
      </c>
      <c r="B330" s="44" t="s">
        <v>408</v>
      </c>
      <c r="C330" s="44" t="s">
        <v>427</v>
      </c>
      <c r="D330" s="44" t="s">
        <v>411</v>
      </c>
      <c r="E330" s="44"/>
      <c r="F330" s="44" t="s">
        <v>416</v>
      </c>
      <c r="G330" s="44" t="s">
        <v>407</v>
      </c>
      <c r="H330" s="45" t="s">
        <v>371</v>
      </c>
      <c r="I330" s="40">
        <v>0</v>
      </c>
      <c r="J330" s="33">
        <f>VLOOKUP(A330,'097_0309'!A:AM,39,0)</f>
        <v>58.201892744479494</v>
      </c>
      <c r="K330" s="33">
        <f t="shared" si="5"/>
        <v>0</v>
      </c>
    </row>
    <row r="331" spans="1:11">
      <c r="A331" s="44" t="s">
        <v>86</v>
      </c>
      <c r="B331" s="44" t="s">
        <v>408</v>
      </c>
      <c r="C331" s="44" t="s">
        <v>427</v>
      </c>
      <c r="D331" s="44" t="s">
        <v>411</v>
      </c>
      <c r="E331" s="44"/>
      <c r="F331" s="44" t="s">
        <v>416</v>
      </c>
      <c r="G331" s="44" t="s">
        <v>407</v>
      </c>
      <c r="H331" s="45" t="s">
        <v>374</v>
      </c>
      <c r="I331" s="40">
        <v>0</v>
      </c>
      <c r="J331" s="33">
        <f>VLOOKUP(A331,'097_0309'!A:AM,39,0)</f>
        <v>58.201892744479494</v>
      </c>
      <c r="K331" s="33">
        <f t="shared" si="5"/>
        <v>0</v>
      </c>
    </row>
    <row r="332" spans="1:11">
      <c r="A332" s="44" t="s">
        <v>86</v>
      </c>
      <c r="B332" s="44" t="s">
        <v>408</v>
      </c>
      <c r="C332" s="44" t="s">
        <v>427</v>
      </c>
      <c r="D332" s="44" t="s">
        <v>411</v>
      </c>
      <c r="E332" s="44"/>
      <c r="F332" s="44" t="s">
        <v>416</v>
      </c>
      <c r="G332" s="44" t="s">
        <v>407</v>
      </c>
      <c r="H332" s="45" t="s">
        <v>370</v>
      </c>
      <c r="I332" s="40">
        <v>0</v>
      </c>
      <c r="J332" s="33">
        <f>VLOOKUP(A332,'097_0309'!A:AM,39,0)</f>
        <v>58.201892744479494</v>
      </c>
      <c r="K332" s="33">
        <f t="shared" si="5"/>
        <v>0</v>
      </c>
    </row>
    <row r="333" spans="1:11">
      <c r="A333" s="44" t="s">
        <v>87</v>
      </c>
      <c r="B333" s="44" t="s">
        <v>408</v>
      </c>
      <c r="C333" s="44" t="s">
        <v>417</v>
      </c>
      <c r="D333" s="44" t="s">
        <v>414</v>
      </c>
      <c r="E333" s="44"/>
      <c r="F333" s="44" t="s">
        <v>533</v>
      </c>
      <c r="G333" s="44" t="s">
        <v>407</v>
      </c>
      <c r="H333" s="45" t="s">
        <v>371</v>
      </c>
      <c r="I333" s="40">
        <v>0</v>
      </c>
      <c r="J333" s="33">
        <f>VLOOKUP(A333,'097_0309'!A:AM,39,0)</f>
        <v>58.201892744479494</v>
      </c>
      <c r="K333" s="33">
        <f t="shared" si="5"/>
        <v>0</v>
      </c>
    </row>
    <row r="334" spans="1:11">
      <c r="A334" s="44" t="s">
        <v>87</v>
      </c>
      <c r="B334" s="44" t="s">
        <v>408</v>
      </c>
      <c r="C334" s="44" t="s">
        <v>417</v>
      </c>
      <c r="D334" s="44" t="s">
        <v>414</v>
      </c>
      <c r="E334" s="44"/>
      <c r="F334" s="44" t="s">
        <v>533</v>
      </c>
      <c r="G334" s="44" t="s">
        <v>407</v>
      </c>
      <c r="H334" s="45" t="s">
        <v>374</v>
      </c>
      <c r="I334" s="40">
        <v>0</v>
      </c>
      <c r="J334" s="33">
        <f>VLOOKUP(A334,'097_0309'!A:AM,39,0)</f>
        <v>58.201892744479494</v>
      </c>
      <c r="K334" s="33">
        <f t="shared" si="5"/>
        <v>0</v>
      </c>
    </row>
    <row r="335" spans="1:11">
      <c r="A335" s="44" t="s">
        <v>88</v>
      </c>
      <c r="B335" s="44" t="s">
        <v>408</v>
      </c>
      <c r="C335" s="44" t="s">
        <v>417</v>
      </c>
      <c r="D335" s="44" t="s">
        <v>414</v>
      </c>
      <c r="E335" s="44"/>
      <c r="F335" s="44" t="s">
        <v>534</v>
      </c>
      <c r="G335" s="44" t="s">
        <v>407</v>
      </c>
      <c r="H335" s="45" t="s">
        <v>375</v>
      </c>
      <c r="I335" s="40">
        <v>0</v>
      </c>
      <c r="J335" s="33">
        <f>VLOOKUP(A335,'097_0309'!A:AM,39,0)</f>
        <v>58.201892744479494</v>
      </c>
      <c r="K335" s="33">
        <f t="shared" si="5"/>
        <v>0</v>
      </c>
    </row>
    <row r="336" spans="1:11">
      <c r="A336" s="44" t="s">
        <v>88</v>
      </c>
      <c r="B336" s="44" t="s">
        <v>408</v>
      </c>
      <c r="C336" s="44" t="s">
        <v>417</v>
      </c>
      <c r="D336" s="44" t="s">
        <v>414</v>
      </c>
      <c r="E336" s="44"/>
      <c r="F336" s="44" t="s">
        <v>534</v>
      </c>
      <c r="G336" s="44" t="s">
        <v>407</v>
      </c>
      <c r="H336" s="45" t="s">
        <v>372</v>
      </c>
      <c r="I336" s="40">
        <v>0</v>
      </c>
      <c r="J336" s="33">
        <f>VLOOKUP(A336,'097_0309'!A:AM,39,0)</f>
        <v>58.201892744479494</v>
      </c>
      <c r="K336" s="33">
        <f t="shared" si="5"/>
        <v>0</v>
      </c>
    </row>
    <row r="337" spans="1:11">
      <c r="A337" s="44" t="s">
        <v>89</v>
      </c>
      <c r="B337" s="44" t="s">
        <v>408</v>
      </c>
      <c r="C337" s="44" t="s">
        <v>417</v>
      </c>
      <c r="D337" s="44" t="s">
        <v>535</v>
      </c>
      <c r="E337" s="44"/>
      <c r="F337" s="44" t="s">
        <v>537</v>
      </c>
      <c r="G337" s="44" t="s">
        <v>407</v>
      </c>
      <c r="H337" s="45" t="s">
        <v>373</v>
      </c>
      <c r="I337" s="40">
        <v>3</v>
      </c>
      <c r="J337" s="33">
        <f>VLOOKUP(A337,'097_0309'!A:AM,39,0)</f>
        <v>118.13880126182966</v>
      </c>
      <c r="K337" s="33">
        <f t="shared" si="5"/>
        <v>354.41640378548897</v>
      </c>
    </row>
    <row r="338" spans="1:11">
      <c r="A338" s="44" t="s">
        <v>89</v>
      </c>
      <c r="B338" s="44" t="s">
        <v>408</v>
      </c>
      <c r="C338" s="44" t="s">
        <v>417</v>
      </c>
      <c r="D338" s="44" t="s">
        <v>535</v>
      </c>
      <c r="E338" s="44"/>
      <c r="F338" s="44" t="s">
        <v>537</v>
      </c>
      <c r="G338" s="44" t="s">
        <v>407</v>
      </c>
      <c r="H338" s="45" t="s">
        <v>372</v>
      </c>
      <c r="I338" s="40">
        <v>3</v>
      </c>
      <c r="J338" s="33">
        <f>VLOOKUP(A338,'097_0309'!A:AM,39,0)</f>
        <v>118.13880126182966</v>
      </c>
      <c r="K338" s="33">
        <f t="shared" si="5"/>
        <v>354.41640378548897</v>
      </c>
    </row>
    <row r="339" spans="1:11">
      <c r="A339" s="44" t="s">
        <v>89</v>
      </c>
      <c r="B339" s="44" t="s">
        <v>408</v>
      </c>
      <c r="C339" s="44" t="s">
        <v>417</v>
      </c>
      <c r="D339" s="44" t="s">
        <v>535</v>
      </c>
      <c r="E339" s="44"/>
      <c r="F339" s="44" t="s">
        <v>537</v>
      </c>
      <c r="G339" s="44" t="s">
        <v>407</v>
      </c>
      <c r="H339" s="45" t="s">
        <v>371</v>
      </c>
      <c r="I339" s="40">
        <v>2</v>
      </c>
      <c r="J339" s="33">
        <f>VLOOKUP(A339,'097_0309'!A:AM,39,0)</f>
        <v>118.13880126182966</v>
      </c>
      <c r="K339" s="33">
        <f t="shared" si="5"/>
        <v>236.27760252365931</v>
      </c>
    </row>
    <row r="340" spans="1:11">
      <c r="A340" s="44" t="s">
        <v>89</v>
      </c>
      <c r="B340" s="44" t="s">
        <v>408</v>
      </c>
      <c r="C340" s="44" t="s">
        <v>417</v>
      </c>
      <c r="D340" s="44" t="s">
        <v>535</v>
      </c>
      <c r="E340" s="44"/>
      <c r="F340" s="44" t="s">
        <v>537</v>
      </c>
      <c r="G340" s="44" t="s">
        <v>407</v>
      </c>
      <c r="H340" s="45" t="s">
        <v>374</v>
      </c>
      <c r="I340" s="40">
        <v>0</v>
      </c>
      <c r="J340" s="33">
        <f>VLOOKUP(A340,'097_0309'!A:AM,39,0)</f>
        <v>118.13880126182966</v>
      </c>
      <c r="K340" s="33">
        <f t="shared" si="5"/>
        <v>0</v>
      </c>
    </row>
    <row r="341" spans="1:11">
      <c r="A341" s="44" t="s">
        <v>90</v>
      </c>
      <c r="B341" s="44" t="s">
        <v>408</v>
      </c>
      <c r="C341" s="44" t="s">
        <v>417</v>
      </c>
      <c r="D341" s="44" t="s">
        <v>420</v>
      </c>
      <c r="E341" s="44"/>
      <c r="F341" s="44" t="s">
        <v>537</v>
      </c>
      <c r="G341" s="44" t="s">
        <v>407</v>
      </c>
      <c r="H341" s="45" t="s">
        <v>375</v>
      </c>
      <c r="I341" s="40">
        <v>3</v>
      </c>
      <c r="J341" s="33">
        <f>VLOOKUP(A341,'097_0309'!A:AM,39,0)</f>
        <v>110.25236593059937</v>
      </c>
      <c r="K341" s="33">
        <f t="shared" si="5"/>
        <v>330.75709779179812</v>
      </c>
    </row>
    <row r="342" spans="1:11">
      <c r="A342" s="44" t="s">
        <v>90</v>
      </c>
      <c r="B342" s="44" t="s">
        <v>408</v>
      </c>
      <c r="C342" s="44" t="s">
        <v>417</v>
      </c>
      <c r="D342" s="44" t="s">
        <v>420</v>
      </c>
      <c r="E342" s="44"/>
      <c r="F342" s="44" t="s">
        <v>537</v>
      </c>
      <c r="G342" s="44" t="s">
        <v>407</v>
      </c>
      <c r="H342" s="45" t="s">
        <v>373</v>
      </c>
      <c r="I342" s="40">
        <v>14</v>
      </c>
      <c r="J342" s="33">
        <f>VLOOKUP(A342,'097_0309'!A:AM,39,0)</f>
        <v>110.25236593059937</v>
      </c>
      <c r="K342" s="33">
        <f t="shared" si="5"/>
        <v>1543.5331230283912</v>
      </c>
    </row>
    <row r="343" spans="1:11">
      <c r="A343" s="44" t="s">
        <v>90</v>
      </c>
      <c r="B343" s="44" t="s">
        <v>408</v>
      </c>
      <c r="C343" s="44" t="s">
        <v>417</v>
      </c>
      <c r="D343" s="44" t="s">
        <v>420</v>
      </c>
      <c r="E343" s="44"/>
      <c r="F343" s="44" t="s">
        <v>537</v>
      </c>
      <c r="G343" s="44" t="s">
        <v>407</v>
      </c>
      <c r="H343" s="45" t="s">
        <v>372</v>
      </c>
      <c r="I343" s="40">
        <v>14</v>
      </c>
      <c r="J343" s="33">
        <f>VLOOKUP(A343,'097_0309'!A:AM,39,0)</f>
        <v>110.25236593059937</v>
      </c>
      <c r="K343" s="33">
        <f t="shared" si="5"/>
        <v>1543.5331230283912</v>
      </c>
    </row>
    <row r="344" spans="1:11">
      <c r="A344" s="44" t="s">
        <v>90</v>
      </c>
      <c r="B344" s="44" t="s">
        <v>408</v>
      </c>
      <c r="C344" s="44" t="s">
        <v>417</v>
      </c>
      <c r="D344" s="44" t="s">
        <v>420</v>
      </c>
      <c r="E344" s="44"/>
      <c r="F344" s="44" t="s">
        <v>537</v>
      </c>
      <c r="G344" s="44" t="s">
        <v>407</v>
      </c>
      <c r="H344" s="45" t="s">
        <v>371</v>
      </c>
      <c r="I344" s="40">
        <v>8</v>
      </c>
      <c r="J344" s="33">
        <f>VLOOKUP(A344,'097_0309'!A:AM,39,0)</f>
        <v>110.25236593059937</v>
      </c>
      <c r="K344" s="33">
        <f t="shared" si="5"/>
        <v>882.01892744479494</v>
      </c>
    </row>
    <row r="345" spans="1:11">
      <c r="A345" s="44" t="s">
        <v>90</v>
      </c>
      <c r="B345" s="44" t="s">
        <v>408</v>
      </c>
      <c r="C345" s="44" t="s">
        <v>417</v>
      </c>
      <c r="D345" s="44" t="s">
        <v>420</v>
      </c>
      <c r="E345" s="44"/>
      <c r="F345" s="44" t="s">
        <v>537</v>
      </c>
      <c r="G345" s="44" t="s">
        <v>407</v>
      </c>
      <c r="H345" s="45" t="s">
        <v>374</v>
      </c>
      <c r="I345" s="40">
        <v>3</v>
      </c>
      <c r="J345" s="33">
        <f>VLOOKUP(A345,'097_0309'!A:AM,39,0)</f>
        <v>110.25236593059937</v>
      </c>
      <c r="K345" s="33">
        <f t="shared" si="5"/>
        <v>330.75709779179812</v>
      </c>
    </row>
    <row r="346" spans="1:11">
      <c r="A346" s="44" t="s">
        <v>91</v>
      </c>
      <c r="B346" s="44" t="s">
        <v>408</v>
      </c>
      <c r="C346" s="44" t="s">
        <v>417</v>
      </c>
      <c r="D346" s="44" t="s">
        <v>414</v>
      </c>
      <c r="E346" s="44"/>
      <c r="F346" s="44" t="s">
        <v>416</v>
      </c>
      <c r="G346" s="44" t="s">
        <v>407</v>
      </c>
      <c r="H346" s="45" t="s">
        <v>375</v>
      </c>
      <c r="I346" s="40">
        <v>2</v>
      </c>
      <c r="J346" s="33">
        <f>VLOOKUP(A346,'097_0309'!A:AM,39,0)</f>
        <v>56.624605678233436</v>
      </c>
      <c r="K346" s="33">
        <f t="shared" si="5"/>
        <v>113.24921135646687</v>
      </c>
    </row>
    <row r="347" spans="1:11">
      <c r="A347" s="44" t="s">
        <v>91</v>
      </c>
      <c r="B347" s="44" t="s">
        <v>408</v>
      </c>
      <c r="C347" s="44" t="s">
        <v>417</v>
      </c>
      <c r="D347" s="44" t="s">
        <v>414</v>
      </c>
      <c r="E347" s="44"/>
      <c r="F347" s="44" t="s">
        <v>416</v>
      </c>
      <c r="G347" s="44" t="s">
        <v>407</v>
      </c>
      <c r="H347" s="45" t="s">
        <v>373</v>
      </c>
      <c r="I347" s="40">
        <v>6</v>
      </c>
      <c r="J347" s="33">
        <f>VLOOKUP(A347,'097_0309'!A:AM,39,0)</f>
        <v>56.624605678233436</v>
      </c>
      <c r="K347" s="33">
        <f t="shared" si="5"/>
        <v>339.74763406940065</v>
      </c>
    </row>
    <row r="348" spans="1:11">
      <c r="A348" s="44" t="s">
        <v>91</v>
      </c>
      <c r="B348" s="44" t="s">
        <v>408</v>
      </c>
      <c r="C348" s="44" t="s">
        <v>417</v>
      </c>
      <c r="D348" s="44" t="s">
        <v>414</v>
      </c>
      <c r="E348" s="44"/>
      <c r="F348" s="44" t="s">
        <v>416</v>
      </c>
      <c r="G348" s="44" t="s">
        <v>407</v>
      </c>
      <c r="H348" s="45" t="s">
        <v>372</v>
      </c>
      <c r="I348" s="40">
        <v>6</v>
      </c>
      <c r="J348" s="33">
        <f>VLOOKUP(A348,'097_0309'!A:AM,39,0)</f>
        <v>56.624605678233436</v>
      </c>
      <c r="K348" s="33">
        <f t="shared" si="5"/>
        <v>339.74763406940065</v>
      </c>
    </row>
    <row r="349" spans="1:11">
      <c r="A349" s="44" t="s">
        <v>91</v>
      </c>
      <c r="B349" s="44" t="s">
        <v>408</v>
      </c>
      <c r="C349" s="44" t="s">
        <v>417</v>
      </c>
      <c r="D349" s="44" t="s">
        <v>414</v>
      </c>
      <c r="E349" s="44"/>
      <c r="F349" s="44" t="s">
        <v>416</v>
      </c>
      <c r="G349" s="44" t="s">
        <v>407</v>
      </c>
      <c r="H349" s="45" t="s">
        <v>371</v>
      </c>
      <c r="I349" s="40">
        <v>6</v>
      </c>
      <c r="J349" s="33">
        <f>VLOOKUP(A349,'097_0309'!A:AM,39,0)</f>
        <v>56.624605678233436</v>
      </c>
      <c r="K349" s="33">
        <f t="shared" si="5"/>
        <v>339.74763406940065</v>
      </c>
    </row>
    <row r="350" spans="1:11">
      <c r="A350" s="44" t="s">
        <v>91</v>
      </c>
      <c r="B350" s="44" t="s">
        <v>408</v>
      </c>
      <c r="C350" s="44" t="s">
        <v>417</v>
      </c>
      <c r="D350" s="44" t="s">
        <v>414</v>
      </c>
      <c r="E350" s="44"/>
      <c r="F350" s="44" t="s">
        <v>416</v>
      </c>
      <c r="G350" s="44" t="s">
        <v>407</v>
      </c>
      <c r="H350" s="45" t="s">
        <v>374</v>
      </c>
      <c r="I350" s="40">
        <v>3</v>
      </c>
      <c r="J350" s="33">
        <f>VLOOKUP(A350,'097_0309'!A:AM,39,0)</f>
        <v>56.624605678233436</v>
      </c>
      <c r="K350" s="33">
        <f t="shared" si="5"/>
        <v>169.87381703470032</v>
      </c>
    </row>
    <row r="351" spans="1:11">
      <c r="A351" s="44" t="s">
        <v>92</v>
      </c>
      <c r="B351" s="44" t="s">
        <v>408</v>
      </c>
      <c r="C351" s="44" t="s">
        <v>417</v>
      </c>
      <c r="D351" s="44" t="s">
        <v>414</v>
      </c>
      <c r="E351" s="44"/>
      <c r="F351" s="44" t="s">
        <v>406</v>
      </c>
      <c r="G351" s="44" t="s">
        <v>407</v>
      </c>
      <c r="H351" s="45" t="s">
        <v>375</v>
      </c>
      <c r="I351" s="40">
        <v>4</v>
      </c>
      <c r="J351" s="33">
        <f>VLOOKUP(A351,'097_0309'!A:AM,39,0)</f>
        <v>56.624605678233436</v>
      </c>
      <c r="K351" s="33">
        <f t="shared" si="5"/>
        <v>226.49842271293375</v>
      </c>
    </row>
    <row r="352" spans="1:11">
      <c r="A352" s="44" t="s">
        <v>92</v>
      </c>
      <c r="B352" s="44" t="s">
        <v>408</v>
      </c>
      <c r="C352" s="44" t="s">
        <v>417</v>
      </c>
      <c r="D352" s="44" t="s">
        <v>414</v>
      </c>
      <c r="E352" s="44"/>
      <c r="F352" s="44" t="s">
        <v>406</v>
      </c>
      <c r="G352" s="44" t="s">
        <v>407</v>
      </c>
      <c r="H352" s="45" t="s">
        <v>373</v>
      </c>
      <c r="I352" s="40">
        <v>6</v>
      </c>
      <c r="J352" s="33">
        <f>VLOOKUP(A352,'097_0309'!A:AM,39,0)</f>
        <v>56.624605678233436</v>
      </c>
      <c r="K352" s="33">
        <f t="shared" si="5"/>
        <v>339.74763406940065</v>
      </c>
    </row>
    <row r="353" spans="1:11">
      <c r="A353" s="44" t="s">
        <v>92</v>
      </c>
      <c r="B353" s="44" t="s">
        <v>408</v>
      </c>
      <c r="C353" s="44" t="s">
        <v>417</v>
      </c>
      <c r="D353" s="44" t="s">
        <v>414</v>
      </c>
      <c r="E353" s="44"/>
      <c r="F353" s="44" t="s">
        <v>406</v>
      </c>
      <c r="G353" s="44" t="s">
        <v>407</v>
      </c>
      <c r="H353" s="45" t="s">
        <v>372</v>
      </c>
      <c r="I353" s="40">
        <v>6</v>
      </c>
      <c r="J353" s="33">
        <f>VLOOKUP(A353,'097_0309'!A:AM,39,0)</f>
        <v>56.624605678233436</v>
      </c>
      <c r="K353" s="33">
        <f t="shared" si="5"/>
        <v>339.74763406940065</v>
      </c>
    </row>
    <row r="354" spans="1:11">
      <c r="A354" s="44" t="s">
        <v>92</v>
      </c>
      <c r="B354" s="44" t="s">
        <v>408</v>
      </c>
      <c r="C354" s="44" t="s">
        <v>417</v>
      </c>
      <c r="D354" s="44" t="s">
        <v>414</v>
      </c>
      <c r="E354" s="44"/>
      <c r="F354" s="44" t="s">
        <v>406</v>
      </c>
      <c r="G354" s="44" t="s">
        <v>407</v>
      </c>
      <c r="H354" s="45" t="s">
        <v>371</v>
      </c>
      <c r="I354" s="40">
        <v>6</v>
      </c>
      <c r="J354" s="33">
        <f>VLOOKUP(A354,'097_0309'!A:AM,39,0)</f>
        <v>56.624605678233436</v>
      </c>
      <c r="K354" s="33">
        <f t="shared" si="5"/>
        <v>339.74763406940065</v>
      </c>
    </row>
    <row r="355" spans="1:11">
      <c r="A355" s="44" t="s">
        <v>92</v>
      </c>
      <c r="B355" s="44" t="s">
        <v>408</v>
      </c>
      <c r="C355" s="44" t="s">
        <v>417</v>
      </c>
      <c r="D355" s="44" t="s">
        <v>414</v>
      </c>
      <c r="E355" s="44"/>
      <c r="F355" s="44" t="s">
        <v>406</v>
      </c>
      <c r="G355" s="44" t="s">
        <v>407</v>
      </c>
      <c r="H355" s="45" t="s">
        <v>374</v>
      </c>
      <c r="I355" s="40">
        <v>2</v>
      </c>
      <c r="J355" s="33">
        <f>VLOOKUP(A355,'097_0309'!A:AM,39,0)</f>
        <v>56.624605678233436</v>
      </c>
      <c r="K355" s="33">
        <f t="shared" si="5"/>
        <v>113.24921135646687</v>
      </c>
    </row>
    <row r="356" spans="1:11">
      <c r="A356" s="44" t="s">
        <v>93</v>
      </c>
      <c r="B356" s="44" t="s">
        <v>408</v>
      </c>
      <c r="C356" s="44" t="s">
        <v>417</v>
      </c>
      <c r="D356" s="44" t="s">
        <v>425</v>
      </c>
      <c r="E356" s="44"/>
      <c r="F356" s="44" t="s">
        <v>406</v>
      </c>
      <c r="G356" s="44" t="s">
        <v>407</v>
      </c>
      <c r="H356" s="45" t="s">
        <v>375</v>
      </c>
      <c r="I356" s="40">
        <v>0</v>
      </c>
      <c r="J356" s="33">
        <f>VLOOKUP(A356,'097_0309'!A:AM,39,0)</f>
        <v>110.25236593059937</v>
      </c>
      <c r="K356" s="33">
        <f t="shared" si="5"/>
        <v>0</v>
      </c>
    </row>
    <row r="357" spans="1:11">
      <c r="A357" s="44" t="s">
        <v>93</v>
      </c>
      <c r="B357" s="44" t="s">
        <v>408</v>
      </c>
      <c r="C357" s="44" t="s">
        <v>417</v>
      </c>
      <c r="D357" s="44" t="s">
        <v>425</v>
      </c>
      <c r="E357" s="44"/>
      <c r="F357" s="44" t="s">
        <v>406</v>
      </c>
      <c r="G357" s="44" t="s">
        <v>407</v>
      </c>
      <c r="H357" s="45" t="s">
        <v>373</v>
      </c>
      <c r="I357" s="40">
        <v>5</v>
      </c>
      <c r="J357" s="33">
        <f>VLOOKUP(A357,'097_0309'!A:AM,39,0)</f>
        <v>110.25236593059937</v>
      </c>
      <c r="K357" s="33">
        <f t="shared" si="5"/>
        <v>551.26182965299688</v>
      </c>
    </row>
    <row r="358" spans="1:11">
      <c r="A358" s="44" t="s">
        <v>93</v>
      </c>
      <c r="B358" s="44" t="s">
        <v>408</v>
      </c>
      <c r="C358" s="44" t="s">
        <v>417</v>
      </c>
      <c r="D358" s="44" t="s">
        <v>425</v>
      </c>
      <c r="E358" s="44"/>
      <c r="F358" s="44" t="s">
        <v>406</v>
      </c>
      <c r="G358" s="44" t="s">
        <v>407</v>
      </c>
      <c r="H358" s="45" t="s">
        <v>372</v>
      </c>
      <c r="I358" s="40">
        <v>4</v>
      </c>
      <c r="J358" s="33">
        <f>VLOOKUP(A358,'097_0309'!A:AM,39,0)</f>
        <v>110.25236593059937</v>
      </c>
      <c r="K358" s="33">
        <f t="shared" si="5"/>
        <v>441.00946372239747</v>
      </c>
    </row>
    <row r="359" spans="1:11">
      <c r="A359" s="44" t="s">
        <v>93</v>
      </c>
      <c r="B359" s="44" t="s">
        <v>408</v>
      </c>
      <c r="C359" s="44" t="s">
        <v>417</v>
      </c>
      <c r="D359" s="44" t="s">
        <v>425</v>
      </c>
      <c r="E359" s="44"/>
      <c r="F359" s="44" t="s">
        <v>406</v>
      </c>
      <c r="G359" s="44" t="s">
        <v>407</v>
      </c>
      <c r="H359" s="45" t="s">
        <v>371</v>
      </c>
      <c r="I359" s="40">
        <v>3</v>
      </c>
      <c r="J359" s="33">
        <f>VLOOKUP(A359,'097_0309'!A:AM,39,0)</f>
        <v>110.25236593059937</v>
      </c>
      <c r="K359" s="33">
        <f t="shared" si="5"/>
        <v>330.75709779179812</v>
      </c>
    </row>
    <row r="360" spans="1:11">
      <c r="A360" s="44" t="s">
        <v>93</v>
      </c>
      <c r="B360" s="44" t="s">
        <v>408</v>
      </c>
      <c r="C360" s="44" t="s">
        <v>417</v>
      </c>
      <c r="D360" s="44" t="s">
        <v>425</v>
      </c>
      <c r="E360" s="44"/>
      <c r="F360" s="44" t="s">
        <v>406</v>
      </c>
      <c r="G360" s="44" t="s">
        <v>407</v>
      </c>
      <c r="H360" s="45" t="s">
        <v>374</v>
      </c>
      <c r="I360" s="40">
        <v>1</v>
      </c>
      <c r="J360" s="33">
        <f>VLOOKUP(A360,'097_0309'!A:AM,39,0)</f>
        <v>110.25236593059937</v>
      </c>
      <c r="K360" s="33">
        <f t="shared" si="5"/>
        <v>110.25236593059937</v>
      </c>
    </row>
    <row r="361" spans="1:11">
      <c r="A361" s="44" t="s">
        <v>94</v>
      </c>
      <c r="B361" s="44" t="s">
        <v>408</v>
      </c>
      <c r="C361" s="44" t="s">
        <v>417</v>
      </c>
      <c r="D361" s="44" t="s">
        <v>414</v>
      </c>
      <c r="E361" s="44"/>
      <c r="F361" s="44" t="s">
        <v>406</v>
      </c>
      <c r="G361" s="44" t="s">
        <v>407</v>
      </c>
      <c r="H361" s="45" t="s">
        <v>375</v>
      </c>
      <c r="I361" s="40">
        <v>0</v>
      </c>
      <c r="J361" s="33">
        <f>VLOOKUP(A361,'097_0309'!A:AM,39,0)</f>
        <v>62.933753943217667</v>
      </c>
      <c r="K361" s="33">
        <f t="shared" si="5"/>
        <v>0</v>
      </c>
    </row>
    <row r="362" spans="1:11">
      <c r="A362" s="44" t="s">
        <v>94</v>
      </c>
      <c r="B362" s="44" t="s">
        <v>408</v>
      </c>
      <c r="C362" s="44" t="s">
        <v>417</v>
      </c>
      <c r="D362" s="44" t="s">
        <v>414</v>
      </c>
      <c r="E362" s="44"/>
      <c r="F362" s="44" t="s">
        <v>406</v>
      </c>
      <c r="G362" s="44" t="s">
        <v>407</v>
      </c>
      <c r="H362" s="45" t="s">
        <v>373</v>
      </c>
      <c r="I362" s="40">
        <v>0</v>
      </c>
      <c r="J362" s="33">
        <f>VLOOKUP(A362,'097_0309'!A:AM,39,0)</f>
        <v>62.933753943217667</v>
      </c>
      <c r="K362" s="33">
        <f t="shared" si="5"/>
        <v>0</v>
      </c>
    </row>
    <row r="363" spans="1:11">
      <c r="A363" s="44" t="s">
        <v>94</v>
      </c>
      <c r="B363" s="44" t="s">
        <v>408</v>
      </c>
      <c r="C363" s="44" t="s">
        <v>417</v>
      </c>
      <c r="D363" s="44" t="s">
        <v>414</v>
      </c>
      <c r="E363" s="44"/>
      <c r="F363" s="44" t="s">
        <v>406</v>
      </c>
      <c r="G363" s="44" t="s">
        <v>407</v>
      </c>
      <c r="H363" s="45" t="s">
        <v>372</v>
      </c>
      <c r="I363" s="40">
        <v>0</v>
      </c>
      <c r="J363" s="33">
        <f>VLOOKUP(A363,'097_0309'!A:AM,39,0)</f>
        <v>62.933753943217667</v>
      </c>
      <c r="K363" s="33">
        <f t="shared" si="5"/>
        <v>0</v>
      </c>
    </row>
    <row r="364" spans="1:11">
      <c r="A364" s="44" t="s">
        <v>94</v>
      </c>
      <c r="B364" s="44" t="s">
        <v>408</v>
      </c>
      <c r="C364" s="44" t="s">
        <v>417</v>
      </c>
      <c r="D364" s="44" t="s">
        <v>414</v>
      </c>
      <c r="E364" s="44"/>
      <c r="F364" s="44" t="s">
        <v>406</v>
      </c>
      <c r="G364" s="44" t="s">
        <v>407</v>
      </c>
      <c r="H364" s="45" t="s">
        <v>371</v>
      </c>
      <c r="I364" s="40">
        <v>0</v>
      </c>
      <c r="J364" s="33">
        <f>VLOOKUP(A364,'097_0309'!A:AM,39,0)</f>
        <v>62.933753943217667</v>
      </c>
      <c r="K364" s="33">
        <f t="shared" si="5"/>
        <v>0</v>
      </c>
    </row>
    <row r="365" spans="1:11">
      <c r="A365" s="44" t="s">
        <v>95</v>
      </c>
      <c r="B365" s="44" t="s">
        <v>408</v>
      </c>
      <c r="C365" s="44" t="s">
        <v>417</v>
      </c>
      <c r="D365" s="44" t="s">
        <v>414</v>
      </c>
      <c r="E365" s="44"/>
      <c r="F365" s="44" t="s">
        <v>416</v>
      </c>
      <c r="G365" s="44" t="s">
        <v>407</v>
      </c>
      <c r="H365" s="45" t="s">
        <v>375</v>
      </c>
      <c r="I365" s="40">
        <v>0</v>
      </c>
      <c r="J365" s="33">
        <f>VLOOKUP(A365,'097_0309'!A:AM,39,0)</f>
        <v>62.933753943217667</v>
      </c>
      <c r="K365" s="33">
        <f t="shared" si="5"/>
        <v>0</v>
      </c>
    </row>
    <row r="366" spans="1:11">
      <c r="A366" s="44" t="s">
        <v>95</v>
      </c>
      <c r="B366" s="44" t="s">
        <v>408</v>
      </c>
      <c r="C366" s="44" t="s">
        <v>417</v>
      </c>
      <c r="D366" s="44" t="s">
        <v>414</v>
      </c>
      <c r="E366" s="44"/>
      <c r="F366" s="44" t="s">
        <v>416</v>
      </c>
      <c r="G366" s="44" t="s">
        <v>407</v>
      </c>
      <c r="H366" s="45" t="s">
        <v>373</v>
      </c>
      <c r="I366" s="40">
        <v>3</v>
      </c>
      <c r="J366" s="33">
        <f>VLOOKUP(A366,'097_0309'!A:AM,39,0)</f>
        <v>62.933753943217667</v>
      </c>
      <c r="K366" s="33">
        <f t="shared" si="5"/>
        <v>188.80126182965301</v>
      </c>
    </row>
    <row r="367" spans="1:11">
      <c r="A367" s="44" t="s">
        <v>95</v>
      </c>
      <c r="B367" s="44" t="s">
        <v>408</v>
      </c>
      <c r="C367" s="44" t="s">
        <v>417</v>
      </c>
      <c r="D367" s="44" t="s">
        <v>414</v>
      </c>
      <c r="E367" s="44"/>
      <c r="F367" s="44" t="s">
        <v>416</v>
      </c>
      <c r="G367" s="44" t="s">
        <v>407</v>
      </c>
      <c r="H367" s="45" t="s">
        <v>372</v>
      </c>
      <c r="I367" s="40">
        <v>2</v>
      </c>
      <c r="J367" s="33">
        <f>VLOOKUP(A367,'097_0309'!A:AM,39,0)</f>
        <v>62.933753943217667</v>
      </c>
      <c r="K367" s="33">
        <f t="shared" si="5"/>
        <v>125.86750788643533</v>
      </c>
    </row>
    <row r="368" spans="1:11">
      <c r="A368" s="44" t="s">
        <v>95</v>
      </c>
      <c r="B368" s="44" t="s">
        <v>408</v>
      </c>
      <c r="C368" s="44" t="s">
        <v>417</v>
      </c>
      <c r="D368" s="44" t="s">
        <v>414</v>
      </c>
      <c r="E368" s="44"/>
      <c r="F368" s="44" t="s">
        <v>416</v>
      </c>
      <c r="G368" s="44" t="s">
        <v>407</v>
      </c>
      <c r="H368" s="45" t="s">
        <v>371</v>
      </c>
      <c r="I368" s="40">
        <v>2</v>
      </c>
      <c r="J368" s="33">
        <f>VLOOKUP(A368,'097_0309'!A:AM,39,0)</f>
        <v>62.933753943217667</v>
      </c>
      <c r="K368" s="33">
        <f t="shared" si="5"/>
        <v>125.86750788643533</v>
      </c>
    </row>
    <row r="369" spans="1:11">
      <c r="A369" s="44" t="s">
        <v>95</v>
      </c>
      <c r="B369" s="44" t="s">
        <v>408</v>
      </c>
      <c r="C369" s="44" t="s">
        <v>417</v>
      </c>
      <c r="D369" s="44" t="s">
        <v>414</v>
      </c>
      <c r="E369" s="44"/>
      <c r="F369" s="44" t="s">
        <v>416</v>
      </c>
      <c r="G369" s="44" t="s">
        <v>407</v>
      </c>
      <c r="H369" s="45" t="s">
        <v>374</v>
      </c>
      <c r="I369" s="40">
        <v>0</v>
      </c>
      <c r="J369" s="33">
        <f>VLOOKUP(A369,'097_0309'!A:AM,39,0)</f>
        <v>62.933753943217667</v>
      </c>
      <c r="K369" s="33">
        <f t="shared" si="5"/>
        <v>0</v>
      </c>
    </row>
    <row r="370" spans="1:11">
      <c r="A370" s="44" t="s">
        <v>96</v>
      </c>
      <c r="B370" s="44" t="s">
        <v>408</v>
      </c>
      <c r="C370" s="44" t="s">
        <v>417</v>
      </c>
      <c r="D370" s="44" t="s">
        <v>425</v>
      </c>
      <c r="E370" s="44"/>
      <c r="F370" s="44" t="s">
        <v>406</v>
      </c>
      <c r="G370" s="44" t="s">
        <v>407</v>
      </c>
      <c r="H370" s="45" t="s">
        <v>371</v>
      </c>
      <c r="I370" s="40">
        <v>0</v>
      </c>
      <c r="J370" s="33">
        <f>VLOOKUP(A370,'097_0309'!A:AM,39,0)</f>
        <v>126.02523659305994</v>
      </c>
      <c r="K370" s="33">
        <f t="shared" si="5"/>
        <v>0</v>
      </c>
    </row>
    <row r="371" spans="1:11">
      <c r="A371" s="44" t="s">
        <v>97</v>
      </c>
      <c r="B371" s="44" t="s">
        <v>408</v>
      </c>
      <c r="C371" s="44" t="s">
        <v>417</v>
      </c>
      <c r="D371" s="44" t="s">
        <v>420</v>
      </c>
      <c r="E371" s="44"/>
      <c r="F371" s="44" t="s">
        <v>406</v>
      </c>
      <c r="G371" s="44" t="s">
        <v>407</v>
      </c>
      <c r="H371" s="45" t="s">
        <v>375</v>
      </c>
      <c r="I371" s="40">
        <v>0</v>
      </c>
      <c r="J371" s="33">
        <f>VLOOKUP(A371,'097_0309'!A:AM,39,0)</f>
        <v>110.25236593059937</v>
      </c>
      <c r="K371" s="33">
        <f t="shared" si="5"/>
        <v>0</v>
      </c>
    </row>
    <row r="372" spans="1:11">
      <c r="A372" s="44" t="s">
        <v>97</v>
      </c>
      <c r="B372" s="44" t="s">
        <v>408</v>
      </c>
      <c r="C372" s="44" t="s">
        <v>417</v>
      </c>
      <c r="D372" s="44" t="s">
        <v>420</v>
      </c>
      <c r="E372" s="44"/>
      <c r="F372" s="44" t="s">
        <v>406</v>
      </c>
      <c r="G372" s="44" t="s">
        <v>407</v>
      </c>
      <c r="H372" s="45" t="s">
        <v>373</v>
      </c>
      <c r="I372" s="40">
        <v>4</v>
      </c>
      <c r="J372" s="33">
        <f>VLOOKUP(A372,'097_0309'!A:AM,39,0)</f>
        <v>110.25236593059937</v>
      </c>
      <c r="K372" s="33">
        <f t="shared" si="5"/>
        <v>441.00946372239747</v>
      </c>
    </row>
    <row r="373" spans="1:11">
      <c r="A373" s="44" t="s">
        <v>97</v>
      </c>
      <c r="B373" s="44" t="s">
        <v>408</v>
      </c>
      <c r="C373" s="44" t="s">
        <v>417</v>
      </c>
      <c r="D373" s="44" t="s">
        <v>420</v>
      </c>
      <c r="E373" s="44"/>
      <c r="F373" s="44" t="s">
        <v>406</v>
      </c>
      <c r="G373" s="44" t="s">
        <v>407</v>
      </c>
      <c r="H373" s="45" t="s">
        <v>372</v>
      </c>
      <c r="I373" s="40">
        <v>5</v>
      </c>
      <c r="J373" s="33">
        <f>VLOOKUP(A373,'097_0309'!A:AM,39,0)</f>
        <v>110.25236593059937</v>
      </c>
      <c r="K373" s="33">
        <f t="shared" si="5"/>
        <v>551.26182965299688</v>
      </c>
    </row>
    <row r="374" spans="1:11">
      <c r="A374" s="44" t="s">
        <v>97</v>
      </c>
      <c r="B374" s="44" t="s">
        <v>408</v>
      </c>
      <c r="C374" s="44" t="s">
        <v>417</v>
      </c>
      <c r="D374" s="44" t="s">
        <v>420</v>
      </c>
      <c r="E374" s="44"/>
      <c r="F374" s="44" t="s">
        <v>406</v>
      </c>
      <c r="G374" s="44" t="s">
        <v>407</v>
      </c>
      <c r="H374" s="45" t="s">
        <v>371</v>
      </c>
      <c r="I374" s="40">
        <v>0</v>
      </c>
      <c r="J374" s="33">
        <f>VLOOKUP(A374,'097_0309'!A:AM,39,0)</f>
        <v>110.25236593059937</v>
      </c>
      <c r="K374" s="33">
        <f t="shared" si="5"/>
        <v>0</v>
      </c>
    </row>
    <row r="375" spans="1:11">
      <c r="A375" s="44" t="s">
        <v>98</v>
      </c>
      <c r="B375" s="44" t="s">
        <v>408</v>
      </c>
      <c r="C375" s="44" t="s">
        <v>417</v>
      </c>
      <c r="D375" s="44" t="s">
        <v>411</v>
      </c>
      <c r="E375" s="44"/>
      <c r="F375" s="44" t="s">
        <v>406</v>
      </c>
      <c r="G375" s="44" t="s">
        <v>407</v>
      </c>
      <c r="H375" s="45" t="s">
        <v>375</v>
      </c>
      <c r="I375" s="40">
        <v>13</v>
      </c>
      <c r="J375" s="33">
        <f>VLOOKUP(A375,'097_0309'!A:AM,39,0)</f>
        <v>102.36593059936909</v>
      </c>
      <c r="K375" s="33">
        <f t="shared" si="5"/>
        <v>1330.7570977917983</v>
      </c>
    </row>
    <row r="376" spans="1:11">
      <c r="A376" s="44" t="s">
        <v>98</v>
      </c>
      <c r="B376" s="44" t="s">
        <v>408</v>
      </c>
      <c r="C376" s="44" t="s">
        <v>417</v>
      </c>
      <c r="D376" s="44" t="s">
        <v>411</v>
      </c>
      <c r="E376" s="44"/>
      <c r="F376" s="44" t="s">
        <v>406</v>
      </c>
      <c r="G376" s="44" t="s">
        <v>407</v>
      </c>
      <c r="H376" s="45" t="s">
        <v>373</v>
      </c>
      <c r="I376" s="40">
        <v>55</v>
      </c>
      <c r="J376" s="33">
        <f>VLOOKUP(A376,'097_0309'!A:AM,39,0)</f>
        <v>102.36593059936909</v>
      </c>
      <c r="K376" s="33">
        <f t="shared" si="5"/>
        <v>5630.1261829653004</v>
      </c>
    </row>
    <row r="377" spans="1:11">
      <c r="A377" s="44" t="s">
        <v>98</v>
      </c>
      <c r="B377" s="44" t="s">
        <v>408</v>
      </c>
      <c r="C377" s="44" t="s">
        <v>417</v>
      </c>
      <c r="D377" s="44" t="s">
        <v>411</v>
      </c>
      <c r="E377" s="44"/>
      <c r="F377" s="44" t="s">
        <v>406</v>
      </c>
      <c r="G377" s="44" t="s">
        <v>407</v>
      </c>
      <c r="H377" s="45" t="s">
        <v>372</v>
      </c>
      <c r="I377" s="40">
        <v>32</v>
      </c>
      <c r="J377" s="33">
        <f>VLOOKUP(A377,'097_0309'!A:AM,39,0)</f>
        <v>102.36593059936909</v>
      </c>
      <c r="K377" s="33">
        <f t="shared" si="5"/>
        <v>3275.709779179811</v>
      </c>
    </row>
    <row r="378" spans="1:11">
      <c r="A378" s="44" t="s">
        <v>98</v>
      </c>
      <c r="B378" s="44" t="s">
        <v>408</v>
      </c>
      <c r="C378" s="44" t="s">
        <v>417</v>
      </c>
      <c r="D378" s="44" t="s">
        <v>411</v>
      </c>
      <c r="E378" s="44"/>
      <c r="F378" s="44" t="s">
        <v>406</v>
      </c>
      <c r="G378" s="44" t="s">
        <v>407</v>
      </c>
      <c r="H378" s="45" t="s">
        <v>371</v>
      </c>
      <c r="I378" s="40">
        <v>23</v>
      </c>
      <c r="J378" s="33">
        <f>VLOOKUP(A378,'097_0309'!A:AM,39,0)</f>
        <v>102.36593059936909</v>
      </c>
      <c r="K378" s="33">
        <f t="shared" si="5"/>
        <v>2354.4164037854894</v>
      </c>
    </row>
    <row r="379" spans="1:11">
      <c r="A379" s="44" t="s">
        <v>98</v>
      </c>
      <c r="B379" s="44" t="s">
        <v>408</v>
      </c>
      <c r="C379" s="44" t="s">
        <v>417</v>
      </c>
      <c r="D379" s="44" t="s">
        <v>411</v>
      </c>
      <c r="E379" s="44"/>
      <c r="F379" s="44" t="s">
        <v>406</v>
      </c>
      <c r="G379" s="44" t="s">
        <v>407</v>
      </c>
      <c r="H379" s="45" t="s">
        <v>374</v>
      </c>
      <c r="I379" s="40">
        <v>12</v>
      </c>
      <c r="J379" s="33">
        <f>VLOOKUP(A379,'097_0309'!A:AM,39,0)</f>
        <v>102.36593059936909</v>
      </c>
      <c r="K379" s="33">
        <f t="shared" si="5"/>
        <v>1228.3911671924291</v>
      </c>
    </row>
    <row r="380" spans="1:11">
      <c r="A380" s="44" t="s">
        <v>98</v>
      </c>
      <c r="B380" s="44" t="s">
        <v>408</v>
      </c>
      <c r="C380" s="44" t="s">
        <v>417</v>
      </c>
      <c r="D380" s="44" t="s">
        <v>411</v>
      </c>
      <c r="E380" s="44"/>
      <c r="F380" s="44" t="s">
        <v>406</v>
      </c>
      <c r="G380" s="44" t="s">
        <v>407</v>
      </c>
      <c r="H380" s="45" t="s">
        <v>370</v>
      </c>
      <c r="I380" s="40">
        <v>0</v>
      </c>
      <c r="J380" s="33">
        <f>VLOOKUP(A380,'097_0309'!A:AM,39,0)</f>
        <v>102.36593059936909</v>
      </c>
      <c r="K380" s="33">
        <f t="shared" si="5"/>
        <v>0</v>
      </c>
    </row>
    <row r="381" spans="1:11">
      <c r="A381" s="44" t="s">
        <v>99</v>
      </c>
      <c r="B381" s="44" t="s">
        <v>408</v>
      </c>
      <c r="C381" s="44" t="s">
        <v>417</v>
      </c>
      <c r="D381" s="44" t="s">
        <v>414</v>
      </c>
      <c r="E381" s="44"/>
      <c r="F381" s="44" t="s">
        <v>475</v>
      </c>
      <c r="G381" s="44" t="s">
        <v>407</v>
      </c>
      <c r="H381" s="45" t="s">
        <v>373</v>
      </c>
      <c r="I381" s="40">
        <v>0</v>
      </c>
      <c r="J381" s="33">
        <f>VLOOKUP(A381,'097_0309'!A:AM,39,0)</f>
        <v>56.624605678233436</v>
      </c>
      <c r="K381" s="33">
        <f t="shared" si="5"/>
        <v>0</v>
      </c>
    </row>
    <row r="382" spans="1:11">
      <c r="A382" s="44" t="s">
        <v>99</v>
      </c>
      <c r="B382" s="44" t="s">
        <v>408</v>
      </c>
      <c r="C382" s="44" t="s">
        <v>417</v>
      </c>
      <c r="D382" s="44" t="s">
        <v>414</v>
      </c>
      <c r="E382" s="44"/>
      <c r="F382" s="44" t="s">
        <v>475</v>
      </c>
      <c r="G382" s="44" t="s">
        <v>407</v>
      </c>
      <c r="H382" s="45" t="s">
        <v>371</v>
      </c>
      <c r="I382" s="40">
        <v>0</v>
      </c>
      <c r="J382" s="33">
        <f>VLOOKUP(A382,'097_0309'!A:AM,39,0)</f>
        <v>56.624605678233436</v>
      </c>
      <c r="K382" s="33">
        <f t="shared" si="5"/>
        <v>0</v>
      </c>
    </row>
    <row r="383" spans="1:11">
      <c r="A383" s="44" t="s">
        <v>100</v>
      </c>
      <c r="B383" s="44" t="s">
        <v>408</v>
      </c>
      <c r="C383" s="44" t="s">
        <v>417</v>
      </c>
      <c r="D383" s="44" t="s">
        <v>420</v>
      </c>
      <c r="E383" s="44"/>
      <c r="F383" s="44" t="s">
        <v>406</v>
      </c>
      <c r="G383" s="44" t="s">
        <v>407</v>
      </c>
      <c r="H383" s="45" t="s">
        <v>375</v>
      </c>
      <c r="I383" s="40">
        <v>0</v>
      </c>
      <c r="J383" s="33">
        <f>VLOOKUP(A383,'097_0309'!A:AM,39,0)</f>
        <v>110.25236593059937</v>
      </c>
      <c r="K383" s="33">
        <f t="shared" si="5"/>
        <v>0</v>
      </c>
    </row>
    <row r="384" spans="1:11">
      <c r="A384" s="44" t="s">
        <v>100</v>
      </c>
      <c r="B384" s="44" t="s">
        <v>408</v>
      </c>
      <c r="C384" s="44" t="s">
        <v>417</v>
      </c>
      <c r="D384" s="44" t="s">
        <v>420</v>
      </c>
      <c r="E384" s="44"/>
      <c r="F384" s="44" t="s">
        <v>406</v>
      </c>
      <c r="G384" s="44" t="s">
        <v>407</v>
      </c>
      <c r="H384" s="45" t="s">
        <v>373</v>
      </c>
      <c r="I384" s="40">
        <v>0</v>
      </c>
      <c r="J384" s="33">
        <f>VLOOKUP(A384,'097_0309'!A:AM,39,0)</f>
        <v>110.25236593059937</v>
      </c>
      <c r="K384" s="33">
        <f t="shared" si="5"/>
        <v>0</v>
      </c>
    </row>
    <row r="385" spans="1:11">
      <c r="A385" s="44" t="s">
        <v>100</v>
      </c>
      <c r="B385" s="44" t="s">
        <v>408</v>
      </c>
      <c r="C385" s="44" t="s">
        <v>417</v>
      </c>
      <c r="D385" s="44" t="s">
        <v>420</v>
      </c>
      <c r="E385" s="44"/>
      <c r="F385" s="44" t="s">
        <v>406</v>
      </c>
      <c r="G385" s="44" t="s">
        <v>407</v>
      </c>
      <c r="H385" s="45" t="s">
        <v>372</v>
      </c>
      <c r="I385" s="40">
        <v>0</v>
      </c>
      <c r="J385" s="33">
        <f>VLOOKUP(A385,'097_0309'!A:AM,39,0)</f>
        <v>110.25236593059937</v>
      </c>
      <c r="K385" s="33">
        <f t="shared" si="5"/>
        <v>0</v>
      </c>
    </row>
    <row r="386" spans="1:11">
      <c r="A386" s="44" t="s">
        <v>101</v>
      </c>
      <c r="B386" s="44" t="s">
        <v>408</v>
      </c>
      <c r="C386" s="44" t="s">
        <v>417</v>
      </c>
      <c r="D386" s="44" t="s">
        <v>535</v>
      </c>
      <c r="E386" s="44"/>
      <c r="F386" s="44" t="s">
        <v>548</v>
      </c>
      <c r="G386" s="44" t="s">
        <v>407</v>
      </c>
      <c r="H386" s="45" t="s">
        <v>373</v>
      </c>
      <c r="I386" s="40">
        <v>0</v>
      </c>
      <c r="J386" s="33">
        <f>VLOOKUP(A386,'097_0309'!A:AM,39,0)</f>
        <v>126.02523659305994</v>
      </c>
      <c r="K386" s="33">
        <f t="shared" si="5"/>
        <v>0</v>
      </c>
    </row>
    <row r="387" spans="1:11">
      <c r="A387" s="44" t="s">
        <v>101</v>
      </c>
      <c r="B387" s="44" t="s">
        <v>408</v>
      </c>
      <c r="C387" s="44" t="s">
        <v>417</v>
      </c>
      <c r="D387" s="44" t="s">
        <v>535</v>
      </c>
      <c r="E387" s="44"/>
      <c r="F387" s="44" t="s">
        <v>548</v>
      </c>
      <c r="G387" s="44" t="s">
        <v>407</v>
      </c>
      <c r="H387" s="45" t="s">
        <v>374</v>
      </c>
      <c r="I387" s="40">
        <v>0</v>
      </c>
      <c r="J387" s="33">
        <f>VLOOKUP(A387,'097_0309'!A:AM,39,0)</f>
        <v>126.02523659305994</v>
      </c>
      <c r="K387" s="33">
        <f t="shared" si="5"/>
        <v>0</v>
      </c>
    </row>
    <row r="388" spans="1:11">
      <c r="A388" s="44" t="s">
        <v>102</v>
      </c>
      <c r="B388" s="44" t="s">
        <v>408</v>
      </c>
      <c r="C388" s="44" t="s">
        <v>417</v>
      </c>
      <c r="D388" s="44" t="s">
        <v>411</v>
      </c>
      <c r="E388" s="44"/>
      <c r="F388" s="44" t="s">
        <v>550</v>
      </c>
      <c r="G388" s="44" t="s">
        <v>407</v>
      </c>
      <c r="H388" s="45" t="s">
        <v>375</v>
      </c>
      <c r="I388" s="40">
        <v>2</v>
      </c>
      <c r="J388" s="33">
        <f>VLOOKUP(A388,'097_0309'!A:AM,39,0)</f>
        <v>86.593059936908517</v>
      </c>
      <c r="K388" s="33">
        <f t="shared" ref="K388:K451" si="6">J388*I388</f>
        <v>173.18611987381703</v>
      </c>
    </row>
    <row r="389" spans="1:11">
      <c r="A389" s="44" t="s">
        <v>102</v>
      </c>
      <c r="B389" s="44" t="s">
        <v>408</v>
      </c>
      <c r="C389" s="44" t="s">
        <v>417</v>
      </c>
      <c r="D389" s="44" t="s">
        <v>411</v>
      </c>
      <c r="E389" s="44"/>
      <c r="F389" s="44" t="s">
        <v>550</v>
      </c>
      <c r="G389" s="44" t="s">
        <v>407</v>
      </c>
      <c r="H389" s="45" t="s">
        <v>373</v>
      </c>
      <c r="I389" s="40">
        <v>7</v>
      </c>
      <c r="J389" s="33">
        <f>VLOOKUP(A389,'097_0309'!A:AM,39,0)</f>
        <v>86.593059936908517</v>
      </c>
      <c r="K389" s="33">
        <f t="shared" si="6"/>
        <v>606.15141955835963</v>
      </c>
    </row>
    <row r="390" spans="1:11">
      <c r="A390" s="44" t="s">
        <v>102</v>
      </c>
      <c r="B390" s="44" t="s">
        <v>408</v>
      </c>
      <c r="C390" s="44" t="s">
        <v>417</v>
      </c>
      <c r="D390" s="44" t="s">
        <v>411</v>
      </c>
      <c r="E390" s="44"/>
      <c r="F390" s="44" t="s">
        <v>550</v>
      </c>
      <c r="G390" s="44" t="s">
        <v>407</v>
      </c>
      <c r="H390" s="45" t="s">
        <v>372</v>
      </c>
      <c r="I390" s="40">
        <v>18</v>
      </c>
      <c r="J390" s="33">
        <f>VLOOKUP(A390,'097_0309'!A:AM,39,0)</f>
        <v>86.593059936908517</v>
      </c>
      <c r="K390" s="33">
        <f t="shared" si="6"/>
        <v>1558.6750788643533</v>
      </c>
    </row>
    <row r="391" spans="1:11">
      <c r="A391" s="44" t="s">
        <v>102</v>
      </c>
      <c r="B391" s="44" t="s">
        <v>408</v>
      </c>
      <c r="C391" s="44" t="s">
        <v>417</v>
      </c>
      <c r="D391" s="44" t="s">
        <v>411</v>
      </c>
      <c r="E391" s="44"/>
      <c r="F391" s="44" t="s">
        <v>550</v>
      </c>
      <c r="G391" s="44" t="s">
        <v>407</v>
      </c>
      <c r="H391" s="45" t="s">
        <v>371</v>
      </c>
      <c r="I391" s="40">
        <v>5</v>
      </c>
      <c r="J391" s="33">
        <f>VLOOKUP(A391,'097_0309'!A:AM,39,0)</f>
        <v>86.593059936908517</v>
      </c>
      <c r="K391" s="33">
        <f t="shared" si="6"/>
        <v>432.96529968454257</v>
      </c>
    </row>
    <row r="392" spans="1:11">
      <c r="A392" s="44" t="s">
        <v>102</v>
      </c>
      <c r="B392" s="44" t="s">
        <v>408</v>
      </c>
      <c r="C392" s="44" t="s">
        <v>417</v>
      </c>
      <c r="D392" s="44" t="s">
        <v>411</v>
      </c>
      <c r="E392" s="44"/>
      <c r="F392" s="44" t="s">
        <v>550</v>
      </c>
      <c r="G392" s="44" t="s">
        <v>407</v>
      </c>
      <c r="H392" s="45" t="s">
        <v>374</v>
      </c>
      <c r="I392" s="40">
        <v>2</v>
      </c>
      <c r="J392" s="33">
        <f>VLOOKUP(A392,'097_0309'!A:AM,39,0)</f>
        <v>86.593059936908517</v>
      </c>
      <c r="K392" s="33">
        <f t="shared" si="6"/>
        <v>173.18611987381703</v>
      </c>
    </row>
    <row r="393" spans="1:11">
      <c r="A393" s="44" t="s">
        <v>103</v>
      </c>
      <c r="B393" s="44" t="s">
        <v>402</v>
      </c>
      <c r="C393" s="44" t="s">
        <v>417</v>
      </c>
      <c r="D393" s="44" t="s">
        <v>411</v>
      </c>
      <c r="E393" s="44"/>
      <c r="F393" s="44" t="s">
        <v>406</v>
      </c>
      <c r="G393" s="44" t="s">
        <v>407</v>
      </c>
      <c r="H393" s="45">
        <v>30</v>
      </c>
      <c r="I393" s="40">
        <v>0</v>
      </c>
      <c r="J393" s="33">
        <f>VLOOKUP(A393,'097_0309'!A:AM,39,0)</f>
        <v>58.201892744479494</v>
      </c>
      <c r="K393" s="33">
        <f t="shared" si="6"/>
        <v>0</v>
      </c>
    </row>
    <row r="394" spans="1:11">
      <c r="A394" s="44" t="s">
        <v>103</v>
      </c>
      <c r="B394" s="44" t="s">
        <v>402</v>
      </c>
      <c r="C394" s="44" t="s">
        <v>417</v>
      </c>
      <c r="D394" s="44" t="s">
        <v>411</v>
      </c>
      <c r="E394" s="44"/>
      <c r="F394" s="44" t="s">
        <v>406</v>
      </c>
      <c r="G394" s="44" t="s">
        <v>407</v>
      </c>
      <c r="H394" s="45">
        <v>32</v>
      </c>
      <c r="I394" s="40">
        <v>34</v>
      </c>
      <c r="J394" s="33">
        <f>VLOOKUP(A394,'097_0309'!A:AM,39,0)</f>
        <v>58.201892744479494</v>
      </c>
      <c r="K394" s="33">
        <f t="shared" si="6"/>
        <v>1978.8643533123027</v>
      </c>
    </row>
    <row r="395" spans="1:11">
      <c r="A395" s="44" t="s">
        <v>103</v>
      </c>
      <c r="B395" s="44" t="s">
        <v>402</v>
      </c>
      <c r="C395" s="44" t="s">
        <v>417</v>
      </c>
      <c r="D395" s="44" t="s">
        <v>411</v>
      </c>
      <c r="E395" s="44"/>
      <c r="F395" s="44" t="s">
        <v>406</v>
      </c>
      <c r="G395" s="44" t="s">
        <v>407</v>
      </c>
      <c r="H395" s="45">
        <v>34</v>
      </c>
      <c r="I395" s="40">
        <v>39</v>
      </c>
      <c r="J395" s="33">
        <f>VLOOKUP(A395,'097_0309'!A:AM,39,0)</f>
        <v>58.201892744479494</v>
      </c>
      <c r="K395" s="33">
        <f t="shared" si="6"/>
        <v>2269.8738170347001</v>
      </c>
    </row>
    <row r="396" spans="1:11">
      <c r="A396" s="44" t="s">
        <v>103</v>
      </c>
      <c r="B396" s="44" t="s">
        <v>402</v>
      </c>
      <c r="C396" s="44" t="s">
        <v>417</v>
      </c>
      <c r="D396" s="44" t="s">
        <v>411</v>
      </c>
      <c r="E396" s="44"/>
      <c r="F396" s="44" t="s">
        <v>406</v>
      </c>
      <c r="G396" s="44" t="s">
        <v>407</v>
      </c>
      <c r="H396" s="45">
        <v>36</v>
      </c>
      <c r="I396" s="40">
        <v>28</v>
      </c>
      <c r="J396" s="33">
        <f>VLOOKUP(A396,'097_0309'!A:AM,39,0)</f>
        <v>58.201892744479494</v>
      </c>
      <c r="K396" s="33">
        <f t="shared" si="6"/>
        <v>1629.6529968454258</v>
      </c>
    </row>
    <row r="397" spans="1:11">
      <c r="A397" s="44" t="s">
        <v>103</v>
      </c>
      <c r="B397" s="44" t="s">
        <v>402</v>
      </c>
      <c r="C397" s="44" t="s">
        <v>417</v>
      </c>
      <c r="D397" s="44" t="s">
        <v>411</v>
      </c>
      <c r="E397" s="44"/>
      <c r="F397" s="44" t="s">
        <v>406</v>
      </c>
      <c r="G397" s="44" t="s">
        <v>407</v>
      </c>
      <c r="H397" s="45">
        <v>38</v>
      </c>
      <c r="I397" s="40">
        <v>8</v>
      </c>
      <c r="J397" s="33">
        <f>VLOOKUP(A397,'097_0309'!A:AM,39,0)</f>
        <v>58.201892744479494</v>
      </c>
      <c r="K397" s="33">
        <f t="shared" si="6"/>
        <v>465.61514195583595</v>
      </c>
    </row>
    <row r="398" spans="1:11">
      <c r="A398" s="44" t="s">
        <v>103</v>
      </c>
      <c r="B398" s="44" t="s">
        <v>402</v>
      </c>
      <c r="C398" s="44" t="s">
        <v>417</v>
      </c>
      <c r="D398" s="44" t="s">
        <v>411</v>
      </c>
      <c r="E398" s="44"/>
      <c r="F398" s="44" t="s">
        <v>406</v>
      </c>
      <c r="G398" s="44" t="s">
        <v>407</v>
      </c>
      <c r="H398" s="45">
        <v>40</v>
      </c>
      <c r="I398" s="40">
        <v>2</v>
      </c>
      <c r="J398" s="33">
        <f>VLOOKUP(A398,'097_0309'!A:AM,39,0)</f>
        <v>58.201892744479494</v>
      </c>
      <c r="K398" s="33">
        <f t="shared" si="6"/>
        <v>116.40378548895899</v>
      </c>
    </row>
    <row r="399" spans="1:11">
      <c r="A399" s="44" t="s">
        <v>104</v>
      </c>
      <c r="B399" s="44" t="s">
        <v>402</v>
      </c>
      <c r="C399" s="44" t="s">
        <v>417</v>
      </c>
      <c r="D399" s="44" t="s">
        <v>404</v>
      </c>
      <c r="E399" s="44"/>
      <c r="F399" s="44" t="s">
        <v>406</v>
      </c>
      <c r="G399" s="44" t="s">
        <v>407</v>
      </c>
      <c r="H399" s="45">
        <v>30</v>
      </c>
      <c r="I399" s="40">
        <v>2</v>
      </c>
      <c r="J399" s="33">
        <f>VLOOKUP(A399,'097_0309'!A:AM,39,0)</f>
        <v>78.706624605678229</v>
      </c>
      <c r="K399" s="33">
        <f t="shared" si="6"/>
        <v>157.41324921135646</v>
      </c>
    </row>
    <row r="400" spans="1:11">
      <c r="A400" s="44" t="s">
        <v>104</v>
      </c>
      <c r="B400" s="44" t="s">
        <v>402</v>
      </c>
      <c r="C400" s="44" t="s">
        <v>417</v>
      </c>
      <c r="D400" s="44" t="s">
        <v>404</v>
      </c>
      <c r="E400" s="44"/>
      <c r="F400" s="44" t="s">
        <v>406</v>
      </c>
      <c r="G400" s="44" t="s">
        <v>407</v>
      </c>
      <c r="H400" s="45">
        <v>32</v>
      </c>
      <c r="I400" s="40">
        <v>47</v>
      </c>
      <c r="J400" s="33">
        <f>VLOOKUP(A400,'097_0309'!A:AM,39,0)</f>
        <v>78.706624605678229</v>
      </c>
      <c r="K400" s="33">
        <f t="shared" si="6"/>
        <v>3699.2113564668766</v>
      </c>
    </row>
    <row r="401" spans="1:11">
      <c r="A401" s="44" t="s">
        <v>104</v>
      </c>
      <c r="B401" s="44" t="s">
        <v>402</v>
      </c>
      <c r="C401" s="44" t="s">
        <v>417</v>
      </c>
      <c r="D401" s="44" t="s">
        <v>404</v>
      </c>
      <c r="E401" s="44"/>
      <c r="F401" s="44" t="s">
        <v>406</v>
      </c>
      <c r="G401" s="44" t="s">
        <v>407</v>
      </c>
      <c r="H401" s="45">
        <v>34</v>
      </c>
      <c r="I401" s="40">
        <v>44</v>
      </c>
      <c r="J401" s="33">
        <f>VLOOKUP(A401,'097_0309'!A:AM,39,0)</f>
        <v>78.706624605678229</v>
      </c>
      <c r="K401" s="33">
        <f t="shared" si="6"/>
        <v>3463.091482649842</v>
      </c>
    </row>
    <row r="402" spans="1:11">
      <c r="A402" s="44" t="s">
        <v>104</v>
      </c>
      <c r="B402" s="44" t="s">
        <v>402</v>
      </c>
      <c r="C402" s="44" t="s">
        <v>417</v>
      </c>
      <c r="D402" s="44" t="s">
        <v>404</v>
      </c>
      <c r="E402" s="44"/>
      <c r="F402" s="44" t="s">
        <v>406</v>
      </c>
      <c r="G402" s="44" t="s">
        <v>407</v>
      </c>
      <c r="H402" s="45">
        <v>36</v>
      </c>
      <c r="I402" s="40">
        <v>25</v>
      </c>
      <c r="J402" s="33">
        <f>VLOOKUP(A402,'097_0309'!A:AM,39,0)</f>
        <v>78.706624605678229</v>
      </c>
      <c r="K402" s="33">
        <f t="shared" si="6"/>
        <v>1967.6656151419556</v>
      </c>
    </row>
    <row r="403" spans="1:11">
      <c r="A403" s="44" t="s">
        <v>104</v>
      </c>
      <c r="B403" s="44" t="s">
        <v>402</v>
      </c>
      <c r="C403" s="44" t="s">
        <v>417</v>
      </c>
      <c r="D403" s="44" t="s">
        <v>404</v>
      </c>
      <c r="E403" s="44"/>
      <c r="F403" s="44" t="s">
        <v>406</v>
      </c>
      <c r="G403" s="44" t="s">
        <v>407</v>
      </c>
      <c r="H403" s="45">
        <v>38</v>
      </c>
      <c r="I403" s="40">
        <v>13</v>
      </c>
      <c r="J403" s="33">
        <f>VLOOKUP(A403,'097_0309'!A:AM,39,0)</f>
        <v>78.706624605678229</v>
      </c>
      <c r="K403" s="33">
        <f t="shared" si="6"/>
        <v>1023.186119873817</v>
      </c>
    </row>
    <row r="404" spans="1:11">
      <c r="A404" s="44" t="s">
        <v>104</v>
      </c>
      <c r="B404" s="44" t="s">
        <v>402</v>
      </c>
      <c r="C404" s="44" t="s">
        <v>417</v>
      </c>
      <c r="D404" s="44" t="s">
        <v>404</v>
      </c>
      <c r="E404" s="44"/>
      <c r="F404" s="44" t="s">
        <v>406</v>
      </c>
      <c r="G404" s="44" t="s">
        <v>407</v>
      </c>
      <c r="H404" s="45">
        <v>40</v>
      </c>
      <c r="I404" s="40">
        <v>2</v>
      </c>
      <c r="J404" s="33">
        <f>VLOOKUP(A404,'097_0309'!A:AM,39,0)</f>
        <v>78.706624605678229</v>
      </c>
      <c r="K404" s="33">
        <f t="shared" si="6"/>
        <v>157.41324921135646</v>
      </c>
    </row>
    <row r="405" spans="1:11">
      <c r="A405" s="44" t="s">
        <v>105</v>
      </c>
      <c r="B405" s="44" t="s">
        <v>402</v>
      </c>
      <c r="C405" s="44" t="s">
        <v>417</v>
      </c>
      <c r="D405" s="44" t="s">
        <v>414</v>
      </c>
      <c r="E405" s="44"/>
      <c r="F405" s="44" t="s">
        <v>406</v>
      </c>
      <c r="G405" s="44" t="s">
        <v>407</v>
      </c>
      <c r="H405" s="45">
        <v>30</v>
      </c>
      <c r="I405" s="40">
        <v>0</v>
      </c>
      <c r="J405" s="33">
        <f>VLOOKUP(A405,'097_0309'!A:AM,39,0)</f>
        <v>42.429022082018932</v>
      </c>
      <c r="K405" s="33">
        <f t="shared" si="6"/>
        <v>0</v>
      </c>
    </row>
    <row r="406" spans="1:11">
      <c r="A406" s="44" t="s">
        <v>105</v>
      </c>
      <c r="B406" s="44" t="s">
        <v>402</v>
      </c>
      <c r="C406" s="44" t="s">
        <v>417</v>
      </c>
      <c r="D406" s="44" t="s">
        <v>414</v>
      </c>
      <c r="E406" s="44"/>
      <c r="F406" s="44" t="s">
        <v>406</v>
      </c>
      <c r="G406" s="44" t="s">
        <v>407</v>
      </c>
      <c r="H406" s="45">
        <v>32</v>
      </c>
      <c r="I406" s="40">
        <v>16</v>
      </c>
      <c r="J406" s="33">
        <f>VLOOKUP(A406,'097_0309'!A:AM,39,0)</f>
        <v>42.429022082018932</v>
      </c>
      <c r="K406" s="33">
        <f t="shared" si="6"/>
        <v>678.86435331230291</v>
      </c>
    </row>
    <row r="407" spans="1:11">
      <c r="A407" s="44" t="s">
        <v>105</v>
      </c>
      <c r="B407" s="44" t="s">
        <v>402</v>
      </c>
      <c r="C407" s="44" t="s">
        <v>417</v>
      </c>
      <c r="D407" s="44" t="s">
        <v>414</v>
      </c>
      <c r="E407" s="44"/>
      <c r="F407" s="44" t="s">
        <v>406</v>
      </c>
      <c r="G407" s="44" t="s">
        <v>407</v>
      </c>
      <c r="H407" s="45">
        <v>34</v>
      </c>
      <c r="I407" s="40">
        <v>16</v>
      </c>
      <c r="J407" s="33">
        <f>VLOOKUP(A407,'097_0309'!A:AM,39,0)</f>
        <v>42.429022082018932</v>
      </c>
      <c r="K407" s="33">
        <f t="shared" si="6"/>
        <v>678.86435331230291</v>
      </c>
    </row>
    <row r="408" spans="1:11">
      <c r="A408" s="44" t="s">
        <v>105</v>
      </c>
      <c r="B408" s="44" t="s">
        <v>402</v>
      </c>
      <c r="C408" s="44" t="s">
        <v>417</v>
      </c>
      <c r="D408" s="44" t="s">
        <v>414</v>
      </c>
      <c r="E408" s="44"/>
      <c r="F408" s="44" t="s">
        <v>406</v>
      </c>
      <c r="G408" s="44" t="s">
        <v>407</v>
      </c>
      <c r="H408" s="45">
        <v>36</v>
      </c>
      <c r="I408" s="40">
        <v>14</v>
      </c>
      <c r="J408" s="33">
        <f>VLOOKUP(A408,'097_0309'!A:AM,39,0)</f>
        <v>42.429022082018932</v>
      </c>
      <c r="K408" s="33">
        <f t="shared" si="6"/>
        <v>594.00630914826502</v>
      </c>
    </row>
    <row r="409" spans="1:11">
      <c r="A409" s="44" t="s">
        <v>105</v>
      </c>
      <c r="B409" s="44" t="s">
        <v>402</v>
      </c>
      <c r="C409" s="44" t="s">
        <v>417</v>
      </c>
      <c r="D409" s="44" t="s">
        <v>414</v>
      </c>
      <c r="E409" s="44"/>
      <c r="F409" s="44" t="s">
        <v>406</v>
      </c>
      <c r="G409" s="44" t="s">
        <v>407</v>
      </c>
      <c r="H409" s="45">
        <v>38</v>
      </c>
      <c r="I409" s="40">
        <v>6</v>
      </c>
      <c r="J409" s="33">
        <f>VLOOKUP(A409,'097_0309'!A:AM,39,0)</f>
        <v>42.429022082018932</v>
      </c>
      <c r="K409" s="33">
        <f t="shared" si="6"/>
        <v>254.57413249211359</v>
      </c>
    </row>
    <row r="410" spans="1:11">
      <c r="A410" s="44" t="s">
        <v>105</v>
      </c>
      <c r="B410" s="44" t="s">
        <v>402</v>
      </c>
      <c r="C410" s="44" t="s">
        <v>417</v>
      </c>
      <c r="D410" s="44" t="s">
        <v>414</v>
      </c>
      <c r="E410" s="44"/>
      <c r="F410" s="44" t="s">
        <v>406</v>
      </c>
      <c r="G410" s="44" t="s">
        <v>407</v>
      </c>
      <c r="H410" s="45">
        <v>40</v>
      </c>
      <c r="I410" s="40">
        <v>0</v>
      </c>
      <c r="J410" s="33">
        <f>VLOOKUP(A410,'097_0309'!A:AM,39,0)</f>
        <v>42.429022082018932</v>
      </c>
      <c r="K410" s="33">
        <f t="shared" si="6"/>
        <v>0</v>
      </c>
    </row>
    <row r="411" spans="1:11">
      <c r="A411" s="44" t="s">
        <v>106</v>
      </c>
      <c r="B411" s="44" t="s">
        <v>402</v>
      </c>
      <c r="C411" s="44" t="s">
        <v>417</v>
      </c>
      <c r="D411" s="44" t="s">
        <v>414</v>
      </c>
      <c r="E411" s="44"/>
      <c r="F411" s="44" t="s">
        <v>416</v>
      </c>
      <c r="G411" s="44" t="s">
        <v>407</v>
      </c>
      <c r="H411" s="45">
        <v>30</v>
      </c>
      <c r="I411" s="40">
        <v>0</v>
      </c>
      <c r="J411" s="33">
        <f>VLOOKUP(A411,'097_0309'!A:AM,39,0)</f>
        <v>42.429022082018932</v>
      </c>
      <c r="K411" s="33">
        <f t="shared" si="6"/>
        <v>0</v>
      </c>
    </row>
    <row r="412" spans="1:11">
      <c r="A412" s="44" t="s">
        <v>106</v>
      </c>
      <c r="B412" s="44" t="s">
        <v>402</v>
      </c>
      <c r="C412" s="44" t="s">
        <v>417</v>
      </c>
      <c r="D412" s="44" t="s">
        <v>414</v>
      </c>
      <c r="E412" s="44"/>
      <c r="F412" s="44" t="s">
        <v>416</v>
      </c>
      <c r="G412" s="44" t="s">
        <v>407</v>
      </c>
      <c r="H412" s="45">
        <v>32</v>
      </c>
      <c r="I412" s="40">
        <v>8</v>
      </c>
      <c r="J412" s="33">
        <f>VLOOKUP(A412,'097_0309'!A:AM,39,0)</f>
        <v>42.429022082018932</v>
      </c>
      <c r="K412" s="33">
        <f t="shared" si="6"/>
        <v>339.43217665615146</v>
      </c>
    </row>
    <row r="413" spans="1:11">
      <c r="A413" s="44" t="s">
        <v>106</v>
      </c>
      <c r="B413" s="44" t="s">
        <v>402</v>
      </c>
      <c r="C413" s="44" t="s">
        <v>417</v>
      </c>
      <c r="D413" s="44" t="s">
        <v>414</v>
      </c>
      <c r="E413" s="44"/>
      <c r="F413" s="44" t="s">
        <v>416</v>
      </c>
      <c r="G413" s="44" t="s">
        <v>407</v>
      </c>
      <c r="H413" s="45">
        <v>34</v>
      </c>
      <c r="I413" s="40">
        <v>8</v>
      </c>
      <c r="J413" s="33">
        <f>VLOOKUP(A413,'097_0309'!A:AM,39,0)</f>
        <v>42.429022082018932</v>
      </c>
      <c r="K413" s="33">
        <f t="shared" si="6"/>
        <v>339.43217665615146</v>
      </c>
    </row>
    <row r="414" spans="1:11">
      <c r="A414" s="44" t="s">
        <v>106</v>
      </c>
      <c r="B414" s="44" t="s">
        <v>402</v>
      </c>
      <c r="C414" s="44" t="s">
        <v>417</v>
      </c>
      <c r="D414" s="44" t="s">
        <v>414</v>
      </c>
      <c r="E414" s="44"/>
      <c r="F414" s="44" t="s">
        <v>416</v>
      </c>
      <c r="G414" s="44" t="s">
        <v>407</v>
      </c>
      <c r="H414" s="45">
        <v>36</v>
      </c>
      <c r="I414" s="40">
        <v>12</v>
      </c>
      <c r="J414" s="33">
        <f>VLOOKUP(A414,'097_0309'!A:AM,39,0)</f>
        <v>42.429022082018932</v>
      </c>
      <c r="K414" s="33">
        <f t="shared" si="6"/>
        <v>509.14826498422718</v>
      </c>
    </row>
    <row r="415" spans="1:11">
      <c r="A415" s="44" t="s">
        <v>106</v>
      </c>
      <c r="B415" s="44" t="s">
        <v>402</v>
      </c>
      <c r="C415" s="44" t="s">
        <v>417</v>
      </c>
      <c r="D415" s="44" t="s">
        <v>414</v>
      </c>
      <c r="E415" s="44"/>
      <c r="F415" s="44" t="s">
        <v>416</v>
      </c>
      <c r="G415" s="44" t="s">
        <v>407</v>
      </c>
      <c r="H415" s="45">
        <v>38</v>
      </c>
      <c r="I415" s="40">
        <v>7</v>
      </c>
      <c r="J415" s="33">
        <f>VLOOKUP(A415,'097_0309'!A:AM,39,0)</f>
        <v>42.429022082018932</v>
      </c>
      <c r="K415" s="33">
        <f t="shared" si="6"/>
        <v>297.00315457413251</v>
      </c>
    </row>
    <row r="416" spans="1:11">
      <c r="A416" s="44" t="s">
        <v>106</v>
      </c>
      <c r="B416" s="44" t="s">
        <v>402</v>
      </c>
      <c r="C416" s="44" t="s">
        <v>417</v>
      </c>
      <c r="D416" s="44" t="s">
        <v>414</v>
      </c>
      <c r="E416" s="44"/>
      <c r="F416" s="44" t="s">
        <v>416</v>
      </c>
      <c r="G416" s="44" t="s">
        <v>407</v>
      </c>
      <c r="H416" s="45">
        <v>40</v>
      </c>
      <c r="I416" s="40">
        <v>2</v>
      </c>
      <c r="J416" s="33">
        <f>VLOOKUP(A416,'097_0309'!A:AM,39,0)</f>
        <v>42.429022082018932</v>
      </c>
      <c r="K416" s="33">
        <f t="shared" si="6"/>
        <v>84.858044164037864</v>
      </c>
    </row>
    <row r="417" spans="1:11">
      <c r="A417" s="44" t="s">
        <v>107</v>
      </c>
      <c r="B417" s="44" t="s">
        <v>402</v>
      </c>
      <c r="C417" s="44" t="s">
        <v>417</v>
      </c>
      <c r="D417" s="44" t="s">
        <v>414</v>
      </c>
      <c r="E417" s="44"/>
      <c r="F417" s="44" t="s">
        <v>554</v>
      </c>
      <c r="G417" s="44" t="s">
        <v>407</v>
      </c>
      <c r="H417" s="45">
        <v>32</v>
      </c>
      <c r="I417" s="40">
        <v>3</v>
      </c>
      <c r="J417" s="33">
        <f>VLOOKUP(A417,'097_0309'!A:AM,39,0)</f>
        <v>40.851735015772874</v>
      </c>
      <c r="K417" s="33">
        <f t="shared" si="6"/>
        <v>122.55520504731862</v>
      </c>
    </row>
    <row r="418" spans="1:11">
      <c r="A418" s="44" t="s">
        <v>107</v>
      </c>
      <c r="B418" s="44" t="s">
        <v>402</v>
      </c>
      <c r="C418" s="44" t="s">
        <v>417</v>
      </c>
      <c r="D418" s="44" t="s">
        <v>414</v>
      </c>
      <c r="E418" s="44"/>
      <c r="F418" s="44" t="s">
        <v>554</v>
      </c>
      <c r="G418" s="44" t="s">
        <v>407</v>
      </c>
      <c r="H418" s="45">
        <v>34</v>
      </c>
      <c r="I418" s="40">
        <v>2</v>
      </c>
      <c r="J418" s="33">
        <f>VLOOKUP(A418,'097_0309'!A:AM,39,0)</f>
        <v>40.851735015772874</v>
      </c>
      <c r="K418" s="33">
        <f t="shared" si="6"/>
        <v>81.703470031545748</v>
      </c>
    </row>
    <row r="419" spans="1:11">
      <c r="A419" s="44" t="s">
        <v>107</v>
      </c>
      <c r="B419" s="44" t="s">
        <v>402</v>
      </c>
      <c r="C419" s="44" t="s">
        <v>417</v>
      </c>
      <c r="D419" s="44" t="s">
        <v>414</v>
      </c>
      <c r="E419" s="44"/>
      <c r="F419" s="44" t="s">
        <v>554</v>
      </c>
      <c r="G419" s="44" t="s">
        <v>407</v>
      </c>
      <c r="H419" s="45">
        <v>36</v>
      </c>
      <c r="I419" s="40">
        <v>2</v>
      </c>
      <c r="J419" s="33">
        <f>VLOOKUP(A419,'097_0309'!A:AM,39,0)</f>
        <v>40.851735015772874</v>
      </c>
      <c r="K419" s="33">
        <f t="shared" si="6"/>
        <v>81.703470031545748</v>
      </c>
    </row>
    <row r="420" spans="1:11">
      <c r="A420" s="44" t="s">
        <v>107</v>
      </c>
      <c r="B420" s="44" t="s">
        <v>402</v>
      </c>
      <c r="C420" s="44" t="s">
        <v>417</v>
      </c>
      <c r="D420" s="44" t="s">
        <v>414</v>
      </c>
      <c r="E420" s="44"/>
      <c r="F420" s="44" t="s">
        <v>554</v>
      </c>
      <c r="G420" s="44" t="s">
        <v>407</v>
      </c>
      <c r="H420" s="45">
        <v>38</v>
      </c>
      <c r="I420" s="40">
        <v>0</v>
      </c>
      <c r="J420" s="33">
        <f>VLOOKUP(A420,'097_0309'!A:AM,39,0)</f>
        <v>40.851735015772874</v>
      </c>
      <c r="K420" s="33">
        <f t="shared" si="6"/>
        <v>0</v>
      </c>
    </row>
    <row r="421" spans="1:11">
      <c r="A421" s="44" t="s">
        <v>108</v>
      </c>
      <c r="B421" s="44" t="s">
        <v>402</v>
      </c>
      <c r="C421" s="44" t="s">
        <v>417</v>
      </c>
      <c r="D421" s="44" t="s">
        <v>414</v>
      </c>
      <c r="E421" s="44"/>
      <c r="F421" s="44" t="s">
        <v>555</v>
      </c>
      <c r="G421" s="44" t="s">
        <v>407</v>
      </c>
      <c r="H421" s="45">
        <v>30</v>
      </c>
      <c r="I421" s="40">
        <v>0</v>
      </c>
      <c r="J421" s="33">
        <f>VLOOKUP(A421,'097_0309'!A:AM,39,0)</f>
        <v>40.851735015772874</v>
      </c>
      <c r="K421" s="33">
        <f t="shared" si="6"/>
        <v>0</v>
      </c>
    </row>
    <row r="422" spans="1:11">
      <c r="A422" s="44" t="s">
        <v>108</v>
      </c>
      <c r="B422" s="44" t="s">
        <v>402</v>
      </c>
      <c r="C422" s="44" t="s">
        <v>417</v>
      </c>
      <c r="D422" s="44" t="s">
        <v>414</v>
      </c>
      <c r="E422" s="44"/>
      <c r="F422" s="44" t="s">
        <v>555</v>
      </c>
      <c r="G422" s="44" t="s">
        <v>407</v>
      </c>
      <c r="H422" s="45">
        <v>32</v>
      </c>
      <c r="I422" s="40">
        <v>5</v>
      </c>
      <c r="J422" s="33">
        <f>VLOOKUP(A422,'097_0309'!A:AM,39,0)</f>
        <v>40.851735015772874</v>
      </c>
      <c r="K422" s="33">
        <f t="shared" si="6"/>
        <v>204.25867507886437</v>
      </c>
    </row>
    <row r="423" spans="1:11">
      <c r="A423" s="44" t="s">
        <v>108</v>
      </c>
      <c r="B423" s="44" t="s">
        <v>402</v>
      </c>
      <c r="C423" s="44" t="s">
        <v>417</v>
      </c>
      <c r="D423" s="44" t="s">
        <v>414</v>
      </c>
      <c r="E423" s="44"/>
      <c r="F423" s="44" t="s">
        <v>555</v>
      </c>
      <c r="G423" s="44" t="s">
        <v>407</v>
      </c>
      <c r="H423" s="45">
        <v>34</v>
      </c>
      <c r="I423" s="40">
        <v>4</v>
      </c>
      <c r="J423" s="33">
        <f>VLOOKUP(A423,'097_0309'!A:AM,39,0)</f>
        <v>40.851735015772874</v>
      </c>
      <c r="K423" s="33">
        <f t="shared" si="6"/>
        <v>163.4069400630915</v>
      </c>
    </row>
    <row r="424" spans="1:11">
      <c r="A424" s="44" t="s">
        <v>108</v>
      </c>
      <c r="B424" s="44" t="s">
        <v>402</v>
      </c>
      <c r="C424" s="44" t="s">
        <v>417</v>
      </c>
      <c r="D424" s="44" t="s">
        <v>414</v>
      </c>
      <c r="E424" s="44"/>
      <c r="F424" s="44" t="s">
        <v>555</v>
      </c>
      <c r="G424" s="44" t="s">
        <v>407</v>
      </c>
      <c r="H424" s="45">
        <v>36</v>
      </c>
      <c r="I424" s="40">
        <v>3</v>
      </c>
      <c r="J424" s="33">
        <f>VLOOKUP(A424,'097_0309'!A:AM,39,0)</f>
        <v>40.851735015772874</v>
      </c>
      <c r="K424" s="33">
        <f t="shared" si="6"/>
        <v>122.55520504731862</v>
      </c>
    </row>
    <row r="425" spans="1:11">
      <c r="A425" s="44" t="s">
        <v>108</v>
      </c>
      <c r="B425" s="44" t="s">
        <v>402</v>
      </c>
      <c r="C425" s="44" t="s">
        <v>417</v>
      </c>
      <c r="D425" s="44" t="s">
        <v>414</v>
      </c>
      <c r="E425" s="44"/>
      <c r="F425" s="44" t="s">
        <v>555</v>
      </c>
      <c r="G425" s="44" t="s">
        <v>407</v>
      </c>
      <c r="H425" s="45">
        <v>38</v>
      </c>
      <c r="I425" s="40">
        <v>2</v>
      </c>
      <c r="J425" s="33">
        <f>VLOOKUP(A425,'097_0309'!A:AM,39,0)</f>
        <v>40.851735015772874</v>
      </c>
      <c r="K425" s="33">
        <f t="shared" si="6"/>
        <v>81.703470031545748</v>
      </c>
    </row>
    <row r="426" spans="1:11">
      <c r="A426" s="44" t="s">
        <v>109</v>
      </c>
      <c r="B426" s="44" t="s">
        <v>402</v>
      </c>
      <c r="C426" s="44" t="s">
        <v>417</v>
      </c>
      <c r="D426" s="44" t="s">
        <v>463</v>
      </c>
      <c r="E426" s="44"/>
      <c r="F426" s="44" t="s">
        <v>406</v>
      </c>
      <c r="G426" s="44" t="s">
        <v>407</v>
      </c>
      <c r="H426" s="45">
        <v>34</v>
      </c>
      <c r="I426" s="40">
        <v>0</v>
      </c>
      <c r="J426" s="33">
        <f>VLOOKUP(A426,'097_0309'!A:AM,39,0)</f>
        <v>110.25236593059937</v>
      </c>
      <c r="K426" s="33">
        <f t="shared" si="6"/>
        <v>0</v>
      </c>
    </row>
    <row r="427" spans="1:11">
      <c r="A427" s="44" t="s">
        <v>109</v>
      </c>
      <c r="B427" s="44" t="s">
        <v>402</v>
      </c>
      <c r="C427" s="44" t="s">
        <v>417</v>
      </c>
      <c r="D427" s="44" t="s">
        <v>463</v>
      </c>
      <c r="E427" s="44"/>
      <c r="F427" s="44" t="s">
        <v>406</v>
      </c>
      <c r="G427" s="44" t="s">
        <v>407</v>
      </c>
      <c r="H427" s="45">
        <v>36</v>
      </c>
      <c r="I427" s="40">
        <v>0</v>
      </c>
      <c r="J427" s="33">
        <f>VLOOKUP(A427,'097_0309'!A:AM,39,0)</f>
        <v>110.25236593059937</v>
      </c>
      <c r="K427" s="33">
        <f t="shared" si="6"/>
        <v>0</v>
      </c>
    </row>
    <row r="428" spans="1:11">
      <c r="A428" s="44" t="s">
        <v>109</v>
      </c>
      <c r="B428" s="44" t="s">
        <v>402</v>
      </c>
      <c r="C428" s="44" t="s">
        <v>417</v>
      </c>
      <c r="D428" s="44" t="s">
        <v>463</v>
      </c>
      <c r="E428" s="44"/>
      <c r="F428" s="44" t="s">
        <v>406</v>
      </c>
      <c r="G428" s="44" t="s">
        <v>407</v>
      </c>
      <c r="H428" s="45">
        <v>38</v>
      </c>
      <c r="I428" s="40">
        <v>0</v>
      </c>
      <c r="J428" s="33">
        <f>VLOOKUP(A428,'097_0309'!A:AM,39,0)</f>
        <v>110.25236593059937</v>
      </c>
      <c r="K428" s="33">
        <f t="shared" si="6"/>
        <v>0</v>
      </c>
    </row>
    <row r="429" spans="1:11">
      <c r="A429" s="44" t="s">
        <v>110</v>
      </c>
      <c r="B429" s="44" t="s">
        <v>402</v>
      </c>
      <c r="C429" s="44" t="s">
        <v>417</v>
      </c>
      <c r="D429" s="44" t="s">
        <v>463</v>
      </c>
      <c r="E429" s="44"/>
      <c r="F429" s="44" t="s">
        <v>557</v>
      </c>
      <c r="G429" s="44" t="s">
        <v>407</v>
      </c>
      <c r="H429" s="45">
        <v>32</v>
      </c>
      <c r="I429" s="40">
        <v>0</v>
      </c>
      <c r="J429" s="33">
        <f>VLOOKUP(A429,'097_0309'!A:AM,39,0)</f>
        <v>110.25236593059937</v>
      </c>
      <c r="K429" s="33">
        <f t="shared" si="6"/>
        <v>0</v>
      </c>
    </row>
    <row r="430" spans="1:11">
      <c r="A430" s="44" t="s">
        <v>110</v>
      </c>
      <c r="B430" s="44" t="s">
        <v>402</v>
      </c>
      <c r="C430" s="44" t="s">
        <v>417</v>
      </c>
      <c r="D430" s="44" t="s">
        <v>463</v>
      </c>
      <c r="E430" s="44"/>
      <c r="F430" s="44" t="s">
        <v>557</v>
      </c>
      <c r="G430" s="44" t="s">
        <v>407</v>
      </c>
      <c r="H430" s="45">
        <v>34</v>
      </c>
      <c r="I430" s="40">
        <v>0</v>
      </c>
      <c r="J430" s="33">
        <f>VLOOKUP(A430,'097_0309'!A:AM,39,0)</f>
        <v>110.25236593059937</v>
      </c>
      <c r="K430" s="33">
        <f t="shared" si="6"/>
        <v>0</v>
      </c>
    </row>
    <row r="431" spans="1:11">
      <c r="A431" s="44" t="s">
        <v>110</v>
      </c>
      <c r="B431" s="44" t="s">
        <v>402</v>
      </c>
      <c r="C431" s="44" t="s">
        <v>417</v>
      </c>
      <c r="D431" s="44" t="s">
        <v>463</v>
      </c>
      <c r="E431" s="44"/>
      <c r="F431" s="44" t="s">
        <v>557</v>
      </c>
      <c r="G431" s="44" t="s">
        <v>407</v>
      </c>
      <c r="H431" s="45">
        <v>36</v>
      </c>
      <c r="I431" s="40">
        <v>0</v>
      </c>
      <c r="J431" s="33">
        <f>VLOOKUP(A431,'097_0309'!A:AM,39,0)</f>
        <v>110.25236593059937</v>
      </c>
      <c r="K431" s="33">
        <f t="shared" si="6"/>
        <v>0</v>
      </c>
    </row>
    <row r="432" spans="1:11">
      <c r="A432" s="44" t="s">
        <v>110</v>
      </c>
      <c r="B432" s="44" t="s">
        <v>402</v>
      </c>
      <c r="C432" s="44" t="s">
        <v>417</v>
      </c>
      <c r="D432" s="44" t="s">
        <v>463</v>
      </c>
      <c r="E432" s="44"/>
      <c r="F432" s="44" t="s">
        <v>557</v>
      </c>
      <c r="G432" s="44" t="s">
        <v>407</v>
      </c>
      <c r="H432" s="45">
        <v>38</v>
      </c>
      <c r="I432" s="40">
        <v>0</v>
      </c>
      <c r="J432" s="33">
        <f>VLOOKUP(A432,'097_0309'!A:AM,39,0)</f>
        <v>110.25236593059937</v>
      </c>
      <c r="K432" s="33">
        <f t="shared" si="6"/>
        <v>0</v>
      </c>
    </row>
    <row r="433" spans="1:11">
      <c r="A433" s="44" t="s">
        <v>111</v>
      </c>
      <c r="B433" s="44" t="s">
        <v>402</v>
      </c>
      <c r="C433" s="44" t="s">
        <v>417</v>
      </c>
      <c r="D433" s="44" t="s">
        <v>535</v>
      </c>
      <c r="E433" s="44"/>
      <c r="F433" s="44" t="s">
        <v>406</v>
      </c>
      <c r="G433" s="44" t="s">
        <v>407</v>
      </c>
      <c r="H433" s="45">
        <v>30</v>
      </c>
      <c r="I433" s="40">
        <v>0</v>
      </c>
      <c r="J433" s="33">
        <f>VLOOKUP(A433,'097_0309'!A:AM,39,0)</f>
        <v>126.02523659305994</v>
      </c>
      <c r="K433" s="33">
        <f t="shared" si="6"/>
        <v>0</v>
      </c>
    </row>
    <row r="434" spans="1:11">
      <c r="A434" s="44" t="s">
        <v>111</v>
      </c>
      <c r="B434" s="44" t="s">
        <v>402</v>
      </c>
      <c r="C434" s="44" t="s">
        <v>417</v>
      </c>
      <c r="D434" s="44" t="s">
        <v>535</v>
      </c>
      <c r="E434" s="44"/>
      <c r="F434" s="44" t="s">
        <v>406</v>
      </c>
      <c r="G434" s="44" t="s">
        <v>407</v>
      </c>
      <c r="H434" s="45">
        <v>32</v>
      </c>
      <c r="I434" s="40">
        <v>3</v>
      </c>
      <c r="J434" s="33">
        <f>VLOOKUP(A434,'097_0309'!A:AM,39,0)</f>
        <v>126.02523659305994</v>
      </c>
      <c r="K434" s="33">
        <f t="shared" si="6"/>
        <v>378.07570977917982</v>
      </c>
    </row>
    <row r="435" spans="1:11">
      <c r="A435" s="44" t="s">
        <v>111</v>
      </c>
      <c r="B435" s="44" t="s">
        <v>402</v>
      </c>
      <c r="C435" s="44" t="s">
        <v>417</v>
      </c>
      <c r="D435" s="44" t="s">
        <v>535</v>
      </c>
      <c r="E435" s="44"/>
      <c r="F435" s="44" t="s">
        <v>406</v>
      </c>
      <c r="G435" s="44" t="s">
        <v>407</v>
      </c>
      <c r="H435" s="45">
        <v>34</v>
      </c>
      <c r="I435" s="40">
        <v>4</v>
      </c>
      <c r="J435" s="33">
        <f>VLOOKUP(A435,'097_0309'!A:AM,39,0)</f>
        <v>126.02523659305994</v>
      </c>
      <c r="K435" s="33">
        <f t="shared" si="6"/>
        <v>504.10094637223978</v>
      </c>
    </row>
    <row r="436" spans="1:11">
      <c r="A436" s="44" t="s">
        <v>111</v>
      </c>
      <c r="B436" s="44" t="s">
        <v>402</v>
      </c>
      <c r="C436" s="44" t="s">
        <v>417</v>
      </c>
      <c r="D436" s="44" t="s">
        <v>535</v>
      </c>
      <c r="E436" s="44"/>
      <c r="F436" s="44" t="s">
        <v>406</v>
      </c>
      <c r="G436" s="44" t="s">
        <v>407</v>
      </c>
      <c r="H436" s="45">
        <v>36</v>
      </c>
      <c r="I436" s="40">
        <v>3</v>
      </c>
      <c r="J436" s="33">
        <f>VLOOKUP(A436,'097_0309'!A:AM,39,0)</f>
        <v>126.02523659305994</v>
      </c>
      <c r="K436" s="33">
        <f t="shared" si="6"/>
        <v>378.07570977917982</v>
      </c>
    </row>
    <row r="437" spans="1:11">
      <c r="A437" s="44" t="s">
        <v>111</v>
      </c>
      <c r="B437" s="44" t="s">
        <v>402</v>
      </c>
      <c r="C437" s="44" t="s">
        <v>417</v>
      </c>
      <c r="D437" s="44" t="s">
        <v>535</v>
      </c>
      <c r="E437" s="44"/>
      <c r="F437" s="44" t="s">
        <v>406</v>
      </c>
      <c r="G437" s="44" t="s">
        <v>407</v>
      </c>
      <c r="H437" s="45">
        <v>38</v>
      </c>
      <c r="I437" s="40">
        <v>2</v>
      </c>
      <c r="J437" s="33">
        <f>VLOOKUP(A437,'097_0309'!A:AM,39,0)</f>
        <v>126.02523659305994</v>
      </c>
      <c r="K437" s="33">
        <f t="shared" si="6"/>
        <v>252.05047318611989</v>
      </c>
    </row>
    <row r="438" spans="1:11">
      <c r="A438" s="44" t="s">
        <v>112</v>
      </c>
      <c r="B438" s="44" t="s">
        <v>402</v>
      </c>
      <c r="C438" s="44" t="s">
        <v>417</v>
      </c>
      <c r="D438" s="44" t="s">
        <v>423</v>
      </c>
      <c r="E438" s="44"/>
      <c r="F438" s="44" t="s">
        <v>406</v>
      </c>
      <c r="G438" s="44" t="s">
        <v>407</v>
      </c>
      <c r="H438" s="45">
        <v>32</v>
      </c>
      <c r="I438" s="40">
        <v>0</v>
      </c>
      <c r="J438" s="33">
        <f>VLOOKUP(A438,'097_0309'!A:AM,39,0)</f>
        <v>56.624605678233436</v>
      </c>
      <c r="K438" s="33">
        <f t="shared" si="6"/>
        <v>0</v>
      </c>
    </row>
    <row r="439" spans="1:11">
      <c r="A439" s="44" t="s">
        <v>112</v>
      </c>
      <c r="B439" s="44" t="s">
        <v>402</v>
      </c>
      <c r="C439" s="44" t="s">
        <v>417</v>
      </c>
      <c r="D439" s="44" t="s">
        <v>423</v>
      </c>
      <c r="E439" s="44"/>
      <c r="F439" s="44" t="s">
        <v>406</v>
      </c>
      <c r="G439" s="44" t="s">
        <v>407</v>
      </c>
      <c r="H439" s="45">
        <v>34</v>
      </c>
      <c r="I439" s="40">
        <v>0</v>
      </c>
      <c r="J439" s="33">
        <f>VLOOKUP(A439,'097_0309'!A:AM,39,0)</f>
        <v>56.624605678233436</v>
      </c>
      <c r="K439" s="33">
        <f t="shared" si="6"/>
        <v>0</v>
      </c>
    </row>
    <row r="440" spans="1:11">
      <c r="A440" s="44" t="s">
        <v>112</v>
      </c>
      <c r="B440" s="44" t="s">
        <v>402</v>
      </c>
      <c r="C440" s="44" t="s">
        <v>417</v>
      </c>
      <c r="D440" s="44" t="s">
        <v>423</v>
      </c>
      <c r="E440" s="44"/>
      <c r="F440" s="44" t="s">
        <v>406</v>
      </c>
      <c r="G440" s="44" t="s">
        <v>407</v>
      </c>
      <c r="H440" s="45">
        <v>36</v>
      </c>
      <c r="I440" s="40">
        <v>0</v>
      </c>
      <c r="J440" s="33">
        <f>VLOOKUP(A440,'097_0309'!A:AM,39,0)</f>
        <v>56.624605678233436</v>
      </c>
      <c r="K440" s="33">
        <f t="shared" si="6"/>
        <v>0</v>
      </c>
    </row>
    <row r="441" spans="1:11">
      <c r="A441" s="44" t="s">
        <v>112</v>
      </c>
      <c r="B441" s="44" t="s">
        <v>402</v>
      </c>
      <c r="C441" s="44" t="s">
        <v>417</v>
      </c>
      <c r="D441" s="44" t="s">
        <v>423</v>
      </c>
      <c r="E441" s="44"/>
      <c r="F441" s="44" t="s">
        <v>406</v>
      </c>
      <c r="G441" s="44" t="s">
        <v>407</v>
      </c>
      <c r="H441" s="45">
        <v>38</v>
      </c>
      <c r="I441" s="40">
        <v>0</v>
      </c>
      <c r="J441" s="33">
        <f>VLOOKUP(A441,'097_0309'!A:AM,39,0)</f>
        <v>56.624605678233436</v>
      </c>
      <c r="K441" s="33">
        <f t="shared" si="6"/>
        <v>0</v>
      </c>
    </row>
    <row r="442" spans="1:11">
      <c r="A442" s="44" t="s">
        <v>113</v>
      </c>
      <c r="B442" s="44" t="s">
        <v>402</v>
      </c>
      <c r="C442" s="44" t="s">
        <v>417</v>
      </c>
      <c r="D442" s="44" t="s">
        <v>404</v>
      </c>
      <c r="E442" s="44"/>
      <c r="F442" s="44" t="s">
        <v>416</v>
      </c>
      <c r="G442" s="44" t="s">
        <v>407</v>
      </c>
      <c r="H442" s="45">
        <v>32</v>
      </c>
      <c r="I442" s="40">
        <v>2</v>
      </c>
      <c r="J442" s="33">
        <f>VLOOKUP(A442,'097_0309'!A:AM,39,0)</f>
        <v>78.706624605678229</v>
      </c>
      <c r="K442" s="33">
        <f t="shared" si="6"/>
        <v>157.41324921135646</v>
      </c>
    </row>
    <row r="443" spans="1:11">
      <c r="A443" s="44" t="s">
        <v>113</v>
      </c>
      <c r="B443" s="44" t="s">
        <v>402</v>
      </c>
      <c r="C443" s="44" t="s">
        <v>417</v>
      </c>
      <c r="D443" s="44" t="s">
        <v>404</v>
      </c>
      <c r="E443" s="44"/>
      <c r="F443" s="44" t="s">
        <v>416</v>
      </c>
      <c r="G443" s="44" t="s">
        <v>407</v>
      </c>
      <c r="H443" s="45">
        <v>34</v>
      </c>
      <c r="I443" s="40">
        <v>2</v>
      </c>
      <c r="J443" s="33">
        <f>VLOOKUP(A443,'097_0309'!A:AM,39,0)</f>
        <v>78.706624605678229</v>
      </c>
      <c r="K443" s="33">
        <f t="shared" si="6"/>
        <v>157.41324921135646</v>
      </c>
    </row>
    <row r="444" spans="1:11">
      <c r="A444" s="44" t="s">
        <v>113</v>
      </c>
      <c r="B444" s="44" t="s">
        <v>402</v>
      </c>
      <c r="C444" s="44" t="s">
        <v>417</v>
      </c>
      <c r="D444" s="44" t="s">
        <v>404</v>
      </c>
      <c r="E444" s="44"/>
      <c r="F444" s="44" t="s">
        <v>416</v>
      </c>
      <c r="G444" s="44" t="s">
        <v>407</v>
      </c>
      <c r="H444" s="45">
        <v>36</v>
      </c>
      <c r="I444" s="40">
        <v>2</v>
      </c>
      <c r="J444" s="33">
        <f>VLOOKUP(A444,'097_0309'!A:AM,39,0)</f>
        <v>78.706624605678229</v>
      </c>
      <c r="K444" s="33">
        <f t="shared" si="6"/>
        <v>157.41324921135646</v>
      </c>
    </row>
    <row r="445" spans="1:11">
      <c r="A445" s="44" t="s">
        <v>113</v>
      </c>
      <c r="B445" s="44" t="s">
        <v>402</v>
      </c>
      <c r="C445" s="44" t="s">
        <v>417</v>
      </c>
      <c r="D445" s="44" t="s">
        <v>404</v>
      </c>
      <c r="E445" s="44"/>
      <c r="F445" s="44" t="s">
        <v>416</v>
      </c>
      <c r="G445" s="44" t="s">
        <v>407</v>
      </c>
      <c r="H445" s="45">
        <v>38</v>
      </c>
      <c r="I445" s="40">
        <v>0</v>
      </c>
      <c r="J445" s="33">
        <f>VLOOKUP(A445,'097_0309'!A:AM,39,0)</f>
        <v>78.706624605678229</v>
      </c>
      <c r="K445" s="33">
        <f t="shared" si="6"/>
        <v>0</v>
      </c>
    </row>
    <row r="446" spans="1:11">
      <c r="A446" s="44" t="s">
        <v>113</v>
      </c>
      <c r="B446" s="44" t="s">
        <v>402</v>
      </c>
      <c r="C446" s="44" t="s">
        <v>417</v>
      </c>
      <c r="D446" s="44" t="s">
        <v>404</v>
      </c>
      <c r="E446" s="44"/>
      <c r="F446" s="44" t="s">
        <v>416</v>
      </c>
      <c r="G446" s="44" t="s">
        <v>407</v>
      </c>
      <c r="H446" s="45">
        <v>40</v>
      </c>
      <c r="I446" s="40">
        <v>0</v>
      </c>
      <c r="J446" s="33">
        <f>VLOOKUP(A446,'097_0309'!A:AM,39,0)</f>
        <v>78.706624605678229</v>
      </c>
      <c r="K446" s="33">
        <f t="shared" si="6"/>
        <v>0</v>
      </c>
    </row>
    <row r="447" spans="1:11">
      <c r="A447" s="44" t="s">
        <v>114</v>
      </c>
      <c r="B447" s="44" t="s">
        <v>402</v>
      </c>
      <c r="C447" s="44" t="s">
        <v>417</v>
      </c>
      <c r="D447" s="44" t="s">
        <v>425</v>
      </c>
      <c r="E447" s="44"/>
      <c r="F447" s="44" t="s">
        <v>406</v>
      </c>
      <c r="G447" s="44" t="s">
        <v>407</v>
      </c>
      <c r="H447" s="45">
        <v>32</v>
      </c>
      <c r="I447" s="40">
        <v>2</v>
      </c>
      <c r="J447" s="33">
        <f>VLOOKUP(A447,'097_0309'!A:AM,39,0)</f>
        <v>110.25236593059937</v>
      </c>
      <c r="K447" s="33">
        <f t="shared" si="6"/>
        <v>220.50473186119874</v>
      </c>
    </row>
    <row r="448" spans="1:11">
      <c r="A448" s="44" t="s">
        <v>114</v>
      </c>
      <c r="B448" s="44" t="s">
        <v>402</v>
      </c>
      <c r="C448" s="44" t="s">
        <v>417</v>
      </c>
      <c r="D448" s="44" t="s">
        <v>425</v>
      </c>
      <c r="E448" s="44"/>
      <c r="F448" s="44" t="s">
        <v>406</v>
      </c>
      <c r="G448" s="44" t="s">
        <v>407</v>
      </c>
      <c r="H448" s="45">
        <v>34</v>
      </c>
      <c r="I448" s="40">
        <v>2</v>
      </c>
      <c r="J448" s="33">
        <f>VLOOKUP(A448,'097_0309'!A:AM,39,0)</f>
        <v>110.25236593059937</v>
      </c>
      <c r="K448" s="33">
        <f t="shared" si="6"/>
        <v>220.50473186119874</v>
      </c>
    </row>
    <row r="449" spans="1:11">
      <c r="A449" s="44" t="s">
        <v>114</v>
      </c>
      <c r="B449" s="44" t="s">
        <v>402</v>
      </c>
      <c r="C449" s="44" t="s">
        <v>417</v>
      </c>
      <c r="D449" s="44" t="s">
        <v>425</v>
      </c>
      <c r="E449" s="44"/>
      <c r="F449" s="44" t="s">
        <v>406</v>
      </c>
      <c r="G449" s="44" t="s">
        <v>407</v>
      </c>
      <c r="H449" s="45">
        <v>36</v>
      </c>
      <c r="I449" s="40">
        <v>1</v>
      </c>
      <c r="J449" s="33">
        <f>VLOOKUP(A449,'097_0309'!A:AM,39,0)</f>
        <v>110.25236593059937</v>
      </c>
      <c r="K449" s="33">
        <f t="shared" si="6"/>
        <v>110.25236593059937</v>
      </c>
    </row>
    <row r="450" spans="1:11">
      <c r="A450" s="44" t="s">
        <v>114</v>
      </c>
      <c r="B450" s="44" t="s">
        <v>402</v>
      </c>
      <c r="C450" s="44" t="s">
        <v>417</v>
      </c>
      <c r="D450" s="44" t="s">
        <v>425</v>
      </c>
      <c r="E450" s="44"/>
      <c r="F450" s="44" t="s">
        <v>406</v>
      </c>
      <c r="G450" s="44" t="s">
        <v>407</v>
      </c>
      <c r="H450" s="45">
        <v>38</v>
      </c>
      <c r="I450" s="40">
        <v>0</v>
      </c>
      <c r="J450" s="33">
        <f>VLOOKUP(A450,'097_0309'!A:AM,39,0)</f>
        <v>110.25236593059937</v>
      </c>
      <c r="K450" s="33">
        <f t="shared" si="6"/>
        <v>0</v>
      </c>
    </row>
    <row r="451" spans="1:11">
      <c r="A451" s="44" t="s">
        <v>115</v>
      </c>
      <c r="B451" s="44" t="s">
        <v>402</v>
      </c>
      <c r="C451" s="44" t="s">
        <v>417</v>
      </c>
      <c r="D451" s="44" t="s">
        <v>418</v>
      </c>
      <c r="E451" s="44"/>
      <c r="F451" s="44" t="s">
        <v>406</v>
      </c>
      <c r="G451" s="44" t="s">
        <v>407</v>
      </c>
      <c r="H451" s="45">
        <v>32</v>
      </c>
      <c r="I451" s="40">
        <v>0</v>
      </c>
      <c r="J451" s="33">
        <f>VLOOKUP(A451,'097_0309'!A:AM,39,0)</f>
        <v>40.851735015772874</v>
      </c>
      <c r="K451" s="33">
        <f t="shared" si="6"/>
        <v>0</v>
      </c>
    </row>
    <row r="452" spans="1:11">
      <c r="A452" s="44" t="s">
        <v>115</v>
      </c>
      <c r="B452" s="44" t="s">
        <v>402</v>
      </c>
      <c r="C452" s="44" t="s">
        <v>417</v>
      </c>
      <c r="D452" s="44" t="s">
        <v>418</v>
      </c>
      <c r="E452" s="44"/>
      <c r="F452" s="44" t="s">
        <v>406</v>
      </c>
      <c r="G452" s="44" t="s">
        <v>407</v>
      </c>
      <c r="H452" s="45">
        <v>34</v>
      </c>
      <c r="I452" s="40">
        <v>0</v>
      </c>
      <c r="J452" s="33">
        <f>VLOOKUP(A452,'097_0309'!A:AM,39,0)</f>
        <v>40.851735015772874</v>
      </c>
      <c r="K452" s="33">
        <f t="shared" ref="K452:K515" si="7">J452*I452</f>
        <v>0</v>
      </c>
    </row>
    <row r="453" spans="1:11">
      <c r="A453" s="44" t="s">
        <v>115</v>
      </c>
      <c r="B453" s="44" t="s">
        <v>402</v>
      </c>
      <c r="C453" s="44" t="s">
        <v>417</v>
      </c>
      <c r="D453" s="44" t="s">
        <v>418</v>
      </c>
      <c r="E453" s="44"/>
      <c r="F453" s="44" t="s">
        <v>406</v>
      </c>
      <c r="G453" s="44" t="s">
        <v>407</v>
      </c>
      <c r="H453" s="45">
        <v>36</v>
      </c>
      <c r="I453" s="40">
        <v>0</v>
      </c>
      <c r="J453" s="33">
        <f>VLOOKUP(A453,'097_0309'!A:AM,39,0)</f>
        <v>40.851735015772874</v>
      </c>
      <c r="K453" s="33">
        <f t="shared" si="7"/>
        <v>0</v>
      </c>
    </row>
    <row r="454" spans="1:11">
      <c r="A454" s="44" t="s">
        <v>116</v>
      </c>
      <c r="B454" s="44" t="s">
        <v>402</v>
      </c>
      <c r="C454" s="44" t="s">
        <v>417</v>
      </c>
      <c r="D454" s="44" t="s">
        <v>418</v>
      </c>
      <c r="E454" s="44"/>
      <c r="F454" s="44" t="s">
        <v>416</v>
      </c>
      <c r="G454" s="44" t="s">
        <v>407</v>
      </c>
      <c r="H454" s="45">
        <v>32</v>
      </c>
      <c r="I454" s="40">
        <v>0</v>
      </c>
      <c r="J454" s="33">
        <f>VLOOKUP(A454,'097_0309'!A:AM,39,0)</f>
        <v>40.851735015772874</v>
      </c>
      <c r="K454" s="33">
        <f t="shared" si="7"/>
        <v>0</v>
      </c>
    </row>
    <row r="455" spans="1:11">
      <c r="A455" s="44" t="s">
        <v>116</v>
      </c>
      <c r="B455" s="44" t="s">
        <v>402</v>
      </c>
      <c r="C455" s="44" t="s">
        <v>417</v>
      </c>
      <c r="D455" s="44" t="s">
        <v>418</v>
      </c>
      <c r="E455" s="44"/>
      <c r="F455" s="44" t="s">
        <v>416</v>
      </c>
      <c r="G455" s="44" t="s">
        <v>407</v>
      </c>
      <c r="H455" s="45">
        <v>34</v>
      </c>
      <c r="I455" s="40">
        <v>0</v>
      </c>
      <c r="J455" s="33">
        <f>VLOOKUP(A455,'097_0309'!A:AM,39,0)</f>
        <v>40.851735015772874</v>
      </c>
      <c r="K455" s="33">
        <f t="shared" si="7"/>
        <v>0</v>
      </c>
    </row>
    <row r="456" spans="1:11">
      <c r="A456" s="44" t="s">
        <v>116</v>
      </c>
      <c r="B456" s="44" t="s">
        <v>402</v>
      </c>
      <c r="C456" s="44" t="s">
        <v>417</v>
      </c>
      <c r="D456" s="44" t="s">
        <v>418</v>
      </c>
      <c r="E456" s="44"/>
      <c r="F456" s="44" t="s">
        <v>416</v>
      </c>
      <c r="G456" s="44" t="s">
        <v>407</v>
      </c>
      <c r="H456" s="45">
        <v>36</v>
      </c>
      <c r="I456" s="40">
        <v>0</v>
      </c>
      <c r="J456" s="33">
        <f>VLOOKUP(A456,'097_0309'!A:AM,39,0)</f>
        <v>40.851735015772874</v>
      </c>
      <c r="K456" s="33">
        <f t="shared" si="7"/>
        <v>0</v>
      </c>
    </row>
    <row r="457" spans="1:11">
      <c r="A457" s="44" t="s">
        <v>117</v>
      </c>
      <c r="B457" s="44" t="s">
        <v>402</v>
      </c>
      <c r="C457" s="44" t="s">
        <v>417</v>
      </c>
      <c r="D457" s="44" t="s">
        <v>425</v>
      </c>
      <c r="E457" s="44"/>
      <c r="F457" s="44" t="s">
        <v>406</v>
      </c>
      <c r="G457" s="44" t="s">
        <v>407</v>
      </c>
      <c r="H457" s="45">
        <v>30</v>
      </c>
      <c r="I457" s="40">
        <v>0</v>
      </c>
      <c r="J457" s="33">
        <f>VLOOKUP(A457,'097_0309'!A:AM,39,0)</f>
        <v>94.479495268138805</v>
      </c>
      <c r="K457" s="33">
        <f t="shared" si="7"/>
        <v>0</v>
      </c>
    </row>
    <row r="458" spans="1:11">
      <c r="A458" s="44" t="s">
        <v>117</v>
      </c>
      <c r="B458" s="44" t="s">
        <v>402</v>
      </c>
      <c r="C458" s="44" t="s">
        <v>417</v>
      </c>
      <c r="D458" s="44" t="s">
        <v>425</v>
      </c>
      <c r="E458" s="44"/>
      <c r="F458" s="44" t="s">
        <v>406</v>
      </c>
      <c r="G458" s="44" t="s">
        <v>407</v>
      </c>
      <c r="H458" s="45">
        <v>32</v>
      </c>
      <c r="I458" s="40">
        <v>0</v>
      </c>
      <c r="J458" s="33">
        <f>VLOOKUP(A458,'097_0309'!A:AM,39,0)</f>
        <v>94.479495268138805</v>
      </c>
      <c r="K458" s="33">
        <f t="shared" si="7"/>
        <v>0</v>
      </c>
    </row>
    <row r="459" spans="1:11">
      <c r="A459" s="44" t="s">
        <v>117</v>
      </c>
      <c r="B459" s="44" t="s">
        <v>402</v>
      </c>
      <c r="C459" s="44" t="s">
        <v>417</v>
      </c>
      <c r="D459" s="44" t="s">
        <v>425</v>
      </c>
      <c r="E459" s="44"/>
      <c r="F459" s="44" t="s">
        <v>406</v>
      </c>
      <c r="G459" s="44" t="s">
        <v>407</v>
      </c>
      <c r="H459" s="45">
        <v>34</v>
      </c>
      <c r="I459" s="40">
        <v>0</v>
      </c>
      <c r="J459" s="33">
        <f>VLOOKUP(A459,'097_0309'!A:AM,39,0)</f>
        <v>94.479495268138805</v>
      </c>
      <c r="K459" s="33">
        <f t="shared" si="7"/>
        <v>0</v>
      </c>
    </row>
    <row r="460" spans="1:11">
      <c r="A460" s="44" t="s">
        <v>117</v>
      </c>
      <c r="B460" s="44" t="s">
        <v>402</v>
      </c>
      <c r="C460" s="44" t="s">
        <v>417</v>
      </c>
      <c r="D460" s="44" t="s">
        <v>425</v>
      </c>
      <c r="E460" s="44"/>
      <c r="F460" s="44" t="s">
        <v>406</v>
      </c>
      <c r="G460" s="44" t="s">
        <v>407</v>
      </c>
      <c r="H460" s="45">
        <v>36</v>
      </c>
      <c r="I460" s="40">
        <v>0</v>
      </c>
      <c r="J460" s="33">
        <f>VLOOKUP(A460,'097_0309'!A:AM,39,0)</f>
        <v>94.479495268138805</v>
      </c>
      <c r="K460" s="33">
        <f t="shared" si="7"/>
        <v>0</v>
      </c>
    </row>
    <row r="461" spans="1:11">
      <c r="A461" s="44" t="s">
        <v>117</v>
      </c>
      <c r="B461" s="44" t="s">
        <v>402</v>
      </c>
      <c r="C461" s="44" t="s">
        <v>417</v>
      </c>
      <c r="D461" s="44" t="s">
        <v>425</v>
      </c>
      <c r="E461" s="44"/>
      <c r="F461" s="44" t="s">
        <v>406</v>
      </c>
      <c r="G461" s="44" t="s">
        <v>407</v>
      </c>
      <c r="H461" s="45">
        <v>38</v>
      </c>
      <c r="I461" s="40">
        <v>0</v>
      </c>
      <c r="J461" s="33">
        <f>VLOOKUP(A461,'097_0309'!A:AM,39,0)</f>
        <v>94.479495268138805</v>
      </c>
      <c r="K461" s="33">
        <f t="shared" si="7"/>
        <v>0</v>
      </c>
    </row>
    <row r="462" spans="1:11">
      <c r="A462" s="44" t="s">
        <v>118</v>
      </c>
      <c r="B462" s="44" t="s">
        <v>402</v>
      </c>
      <c r="C462" s="44" t="s">
        <v>417</v>
      </c>
      <c r="D462" s="44" t="s">
        <v>425</v>
      </c>
      <c r="E462" s="44"/>
      <c r="F462" s="44" t="s">
        <v>561</v>
      </c>
      <c r="G462" s="44" t="s">
        <v>407</v>
      </c>
      <c r="H462" s="45">
        <v>32</v>
      </c>
      <c r="I462" s="40">
        <v>0</v>
      </c>
      <c r="J462" s="33">
        <f>VLOOKUP(A462,'097_0309'!A:AM,39,0)</f>
        <v>94.479495268138805</v>
      </c>
      <c r="K462" s="33">
        <f t="shared" si="7"/>
        <v>0</v>
      </c>
    </row>
    <row r="463" spans="1:11">
      <c r="A463" s="44" t="s">
        <v>118</v>
      </c>
      <c r="B463" s="44" t="s">
        <v>402</v>
      </c>
      <c r="C463" s="44" t="s">
        <v>417</v>
      </c>
      <c r="D463" s="44" t="s">
        <v>425</v>
      </c>
      <c r="E463" s="44"/>
      <c r="F463" s="44" t="s">
        <v>561</v>
      </c>
      <c r="G463" s="44" t="s">
        <v>407</v>
      </c>
      <c r="H463" s="45">
        <v>34</v>
      </c>
      <c r="I463" s="40">
        <v>0</v>
      </c>
      <c r="J463" s="33">
        <f>VLOOKUP(A463,'097_0309'!A:AM,39,0)</f>
        <v>94.479495268138805</v>
      </c>
      <c r="K463" s="33">
        <f t="shared" si="7"/>
        <v>0</v>
      </c>
    </row>
    <row r="464" spans="1:11">
      <c r="A464" s="44" t="s">
        <v>118</v>
      </c>
      <c r="B464" s="44" t="s">
        <v>402</v>
      </c>
      <c r="C464" s="44" t="s">
        <v>417</v>
      </c>
      <c r="D464" s="44" t="s">
        <v>425</v>
      </c>
      <c r="E464" s="44"/>
      <c r="F464" s="44" t="s">
        <v>561</v>
      </c>
      <c r="G464" s="44" t="s">
        <v>407</v>
      </c>
      <c r="H464" s="45">
        <v>36</v>
      </c>
      <c r="I464" s="40">
        <v>0</v>
      </c>
      <c r="J464" s="33">
        <f>VLOOKUP(A464,'097_0309'!A:AM,39,0)</f>
        <v>94.479495268138805</v>
      </c>
      <c r="K464" s="33">
        <f t="shared" si="7"/>
        <v>0</v>
      </c>
    </row>
    <row r="465" spans="1:11">
      <c r="A465" s="44" t="s">
        <v>118</v>
      </c>
      <c r="B465" s="44" t="s">
        <v>402</v>
      </c>
      <c r="C465" s="44" t="s">
        <v>417</v>
      </c>
      <c r="D465" s="44" t="s">
        <v>425</v>
      </c>
      <c r="E465" s="44"/>
      <c r="F465" s="44" t="s">
        <v>561</v>
      </c>
      <c r="G465" s="44" t="s">
        <v>407</v>
      </c>
      <c r="H465" s="45">
        <v>38</v>
      </c>
      <c r="I465" s="40">
        <v>0</v>
      </c>
      <c r="J465" s="33">
        <f>VLOOKUP(A465,'097_0309'!A:AM,39,0)</f>
        <v>94.479495268138805</v>
      </c>
      <c r="K465" s="33">
        <f t="shared" si="7"/>
        <v>0</v>
      </c>
    </row>
    <row r="466" spans="1:11">
      <c r="A466" s="44" t="s">
        <v>119</v>
      </c>
      <c r="B466" s="44" t="s">
        <v>402</v>
      </c>
      <c r="C466" s="44" t="s">
        <v>417</v>
      </c>
      <c r="D466" s="44" t="s">
        <v>414</v>
      </c>
      <c r="E466" s="44"/>
      <c r="F466" s="44" t="s">
        <v>563</v>
      </c>
      <c r="G466" s="44" t="s">
        <v>407</v>
      </c>
      <c r="H466" s="45">
        <v>30</v>
      </c>
      <c r="I466" s="40">
        <v>0</v>
      </c>
      <c r="J466" s="33">
        <f>VLOOKUP(A466,'097_0309'!A:AM,39,0)</f>
        <v>40.851735015772874</v>
      </c>
      <c r="K466" s="33">
        <f t="shared" si="7"/>
        <v>0</v>
      </c>
    </row>
    <row r="467" spans="1:11">
      <c r="A467" s="44" t="s">
        <v>119</v>
      </c>
      <c r="B467" s="44" t="s">
        <v>402</v>
      </c>
      <c r="C467" s="44" t="s">
        <v>417</v>
      </c>
      <c r="D467" s="44" t="s">
        <v>414</v>
      </c>
      <c r="E467" s="44"/>
      <c r="F467" s="44" t="s">
        <v>563</v>
      </c>
      <c r="G467" s="44" t="s">
        <v>407</v>
      </c>
      <c r="H467" s="45">
        <v>32</v>
      </c>
      <c r="I467" s="40">
        <v>6</v>
      </c>
      <c r="J467" s="33">
        <f>VLOOKUP(A467,'097_0309'!A:AM,39,0)</f>
        <v>40.851735015772874</v>
      </c>
      <c r="K467" s="33">
        <f t="shared" si="7"/>
        <v>245.11041009463725</v>
      </c>
    </row>
    <row r="468" spans="1:11">
      <c r="A468" s="44" t="s">
        <v>119</v>
      </c>
      <c r="B468" s="44" t="s">
        <v>402</v>
      </c>
      <c r="C468" s="44" t="s">
        <v>417</v>
      </c>
      <c r="D468" s="44" t="s">
        <v>414</v>
      </c>
      <c r="E468" s="44"/>
      <c r="F468" s="44" t="s">
        <v>563</v>
      </c>
      <c r="G468" s="44" t="s">
        <v>407</v>
      </c>
      <c r="H468" s="45">
        <v>34</v>
      </c>
      <c r="I468" s="40">
        <v>7</v>
      </c>
      <c r="J468" s="33">
        <f>VLOOKUP(A468,'097_0309'!A:AM,39,0)</f>
        <v>40.851735015772874</v>
      </c>
      <c r="K468" s="33">
        <f t="shared" si="7"/>
        <v>285.96214511041012</v>
      </c>
    </row>
    <row r="469" spans="1:11">
      <c r="A469" s="44" t="s">
        <v>119</v>
      </c>
      <c r="B469" s="44" t="s">
        <v>402</v>
      </c>
      <c r="C469" s="44" t="s">
        <v>417</v>
      </c>
      <c r="D469" s="44" t="s">
        <v>414</v>
      </c>
      <c r="E469" s="44"/>
      <c r="F469" s="44" t="s">
        <v>563</v>
      </c>
      <c r="G469" s="44" t="s">
        <v>407</v>
      </c>
      <c r="H469" s="45">
        <v>36</v>
      </c>
      <c r="I469" s="40">
        <v>5</v>
      </c>
      <c r="J469" s="33">
        <f>VLOOKUP(A469,'097_0309'!A:AM,39,0)</f>
        <v>40.851735015772874</v>
      </c>
      <c r="K469" s="33">
        <f t="shared" si="7"/>
        <v>204.25867507886437</v>
      </c>
    </row>
    <row r="470" spans="1:11">
      <c r="A470" s="44" t="s">
        <v>119</v>
      </c>
      <c r="B470" s="44" t="s">
        <v>402</v>
      </c>
      <c r="C470" s="44" t="s">
        <v>417</v>
      </c>
      <c r="D470" s="44" t="s">
        <v>414</v>
      </c>
      <c r="E470" s="44"/>
      <c r="F470" s="44" t="s">
        <v>563</v>
      </c>
      <c r="G470" s="44" t="s">
        <v>407</v>
      </c>
      <c r="H470" s="45">
        <v>38</v>
      </c>
      <c r="I470" s="40">
        <v>2</v>
      </c>
      <c r="J470" s="33">
        <f>VLOOKUP(A470,'097_0309'!A:AM,39,0)</f>
        <v>40.851735015772874</v>
      </c>
      <c r="K470" s="33">
        <f t="shared" si="7"/>
        <v>81.703470031545748</v>
      </c>
    </row>
    <row r="471" spans="1:11">
      <c r="A471" s="44" t="s">
        <v>119</v>
      </c>
      <c r="B471" s="44" t="s">
        <v>402</v>
      </c>
      <c r="C471" s="44" t="s">
        <v>417</v>
      </c>
      <c r="D471" s="44" t="s">
        <v>414</v>
      </c>
      <c r="E471" s="44"/>
      <c r="F471" s="44" t="s">
        <v>563</v>
      </c>
      <c r="G471" s="44" t="s">
        <v>407</v>
      </c>
      <c r="H471" s="45">
        <v>40</v>
      </c>
      <c r="I471" s="40">
        <v>0</v>
      </c>
      <c r="J471" s="33">
        <f>VLOOKUP(A471,'097_0309'!A:AM,39,0)</f>
        <v>40.851735015772874</v>
      </c>
      <c r="K471" s="33">
        <f t="shared" si="7"/>
        <v>0</v>
      </c>
    </row>
    <row r="472" spans="1:11">
      <c r="A472" s="44" t="s">
        <v>120</v>
      </c>
      <c r="B472" s="44" t="s">
        <v>402</v>
      </c>
      <c r="C472" s="44" t="s">
        <v>417</v>
      </c>
      <c r="D472" s="44" t="s">
        <v>414</v>
      </c>
      <c r="E472" s="44"/>
      <c r="F472" s="44" t="s">
        <v>564</v>
      </c>
      <c r="G472" s="44" t="s">
        <v>407</v>
      </c>
      <c r="H472" s="45">
        <v>30</v>
      </c>
      <c r="I472" s="40">
        <v>3</v>
      </c>
      <c r="J472" s="33">
        <f>VLOOKUP(A472,'097_0309'!A:AM,39,0)</f>
        <v>40.851735015772874</v>
      </c>
      <c r="K472" s="33">
        <f t="shared" si="7"/>
        <v>122.55520504731862</v>
      </c>
    </row>
    <row r="473" spans="1:11">
      <c r="A473" s="44" t="s">
        <v>120</v>
      </c>
      <c r="B473" s="44" t="s">
        <v>402</v>
      </c>
      <c r="C473" s="44" t="s">
        <v>417</v>
      </c>
      <c r="D473" s="44" t="s">
        <v>414</v>
      </c>
      <c r="E473" s="44"/>
      <c r="F473" s="44" t="s">
        <v>564</v>
      </c>
      <c r="G473" s="44" t="s">
        <v>407</v>
      </c>
      <c r="H473" s="45">
        <v>32</v>
      </c>
      <c r="I473" s="40">
        <v>43</v>
      </c>
      <c r="J473" s="33">
        <f>VLOOKUP(A473,'097_0309'!A:AM,39,0)</f>
        <v>40.851735015772874</v>
      </c>
      <c r="K473" s="33">
        <f t="shared" si="7"/>
        <v>1756.6246056782336</v>
      </c>
    </row>
    <row r="474" spans="1:11">
      <c r="A474" s="44" t="s">
        <v>120</v>
      </c>
      <c r="B474" s="44" t="s">
        <v>402</v>
      </c>
      <c r="C474" s="44" t="s">
        <v>417</v>
      </c>
      <c r="D474" s="44" t="s">
        <v>414</v>
      </c>
      <c r="E474" s="44"/>
      <c r="F474" s="44" t="s">
        <v>564</v>
      </c>
      <c r="G474" s="44" t="s">
        <v>407</v>
      </c>
      <c r="H474" s="45">
        <v>34</v>
      </c>
      <c r="I474" s="40">
        <v>53</v>
      </c>
      <c r="J474" s="33">
        <f>VLOOKUP(A474,'097_0309'!A:AM,39,0)</f>
        <v>40.851735015772874</v>
      </c>
      <c r="K474" s="33">
        <f t="shared" si="7"/>
        <v>2165.1419558359621</v>
      </c>
    </row>
    <row r="475" spans="1:11">
      <c r="A475" s="44" t="s">
        <v>120</v>
      </c>
      <c r="B475" s="44" t="s">
        <v>402</v>
      </c>
      <c r="C475" s="44" t="s">
        <v>417</v>
      </c>
      <c r="D475" s="44" t="s">
        <v>414</v>
      </c>
      <c r="E475" s="44"/>
      <c r="F475" s="44" t="s">
        <v>564</v>
      </c>
      <c r="G475" s="44" t="s">
        <v>407</v>
      </c>
      <c r="H475" s="45">
        <v>36</v>
      </c>
      <c r="I475" s="40">
        <v>33</v>
      </c>
      <c r="J475" s="33">
        <f>VLOOKUP(A475,'097_0309'!A:AM,39,0)</f>
        <v>40.851735015772874</v>
      </c>
      <c r="K475" s="33">
        <f t="shared" si="7"/>
        <v>1348.1072555205049</v>
      </c>
    </row>
    <row r="476" spans="1:11">
      <c r="A476" s="44" t="s">
        <v>120</v>
      </c>
      <c r="B476" s="44" t="s">
        <v>402</v>
      </c>
      <c r="C476" s="44" t="s">
        <v>417</v>
      </c>
      <c r="D476" s="44" t="s">
        <v>414</v>
      </c>
      <c r="E476" s="44"/>
      <c r="F476" s="44" t="s">
        <v>564</v>
      </c>
      <c r="G476" s="44" t="s">
        <v>407</v>
      </c>
      <c r="H476" s="45">
        <v>38</v>
      </c>
      <c r="I476" s="40">
        <v>15</v>
      </c>
      <c r="J476" s="33">
        <f>VLOOKUP(A476,'097_0309'!A:AM,39,0)</f>
        <v>40.851735015772874</v>
      </c>
      <c r="K476" s="33">
        <f t="shared" si="7"/>
        <v>612.77602523659311</v>
      </c>
    </row>
    <row r="477" spans="1:11">
      <c r="A477" s="44" t="s">
        <v>120</v>
      </c>
      <c r="B477" s="44" t="s">
        <v>402</v>
      </c>
      <c r="C477" s="44" t="s">
        <v>417</v>
      </c>
      <c r="D477" s="44" t="s">
        <v>414</v>
      </c>
      <c r="E477" s="44"/>
      <c r="F477" s="44" t="s">
        <v>564</v>
      </c>
      <c r="G477" s="44" t="s">
        <v>407</v>
      </c>
      <c r="H477" s="45">
        <v>40</v>
      </c>
      <c r="I477" s="40">
        <v>0</v>
      </c>
      <c r="J477" s="33">
        <f>VLOOKUP(A477,'097_0309'!A:AM,39,0)</f>
        <v>40.851735015772874</v>
      </c>
      <c r="K477" s="33">
        <f t="shared" si="7"/>
        <v>0</v>
      </c>
    </row>
    <row r="478" spans="1:11">
      <c r="A478" s="44" t="s">
        <v>121</v>
      </c>
      <c r="B478" s="44" t="s">
        <v>402</v>
      </c>
      <c r="C478" s="44" t="s">
        <v>417</v>
      </c>
      <c r="D478" s="44" t="s">
        <v>414</v>
      </c>
      <c r="E478" s="44"/>
      <c r="F478" s="44" t="s">
        <v>563</v>
      </c>
      <c r="G478" s="44" t="s">
        <v>407</v>
      </c>
      <c r="H478" s="45">
        <v>30</v>
      </c>
      <c r="I478" s="40">
        <v>0</v>
      </c>
      <c r="J478" s="33">
        <f>VLOOKUP(A478,'097_0309'!A:AM,39,0)</f>
        <v>47.160883280757098</v>
      </c>
      <c r="K478" s="33">
        <f t="shared" si="7"/>
        <v>0</v>
      </c>
    </row>
    <row r="479" spans="1:11">
      <c r="A479" s="44" t="s">
        <v>121</v>
      </c>
      <c r="B479" s="44" t="s">
        <v>402</v>
      </c>
      <c r="C479" s="44" t="s">
        <v>417</v>
      </c>
      <c r="D479" s="44" t="s">
        <v>414</v>
      </c>
      <c r="E479" s="44"/>
      <c r="F479" s="44" t="s">
        <v>563</v>
      </c>
      <c r="G479" s="44" t="s">
        <v>407</v>
      </c>
      <c r="H479" s="45">
        <v>32</v>
      </c>
      <c r="I479" s="40">
        <v>0</v>
      </c>
      <c r="J479" s="33">
        <f>VLOOKUP(A479,'097_0309'!A:AM,39,0)</f>
        <v>47.160883280757098</v>
      </c>
      <c r="K479" s="33">
        <f t="shared" si="7"/>
        <v>0</v>
      </c>
    </row>
    <row r="480" spans="1:11">
      <c r="A480" s="44" t="s">
        <v>121</v>
      </c>
      <c r="B480" s="44" t="s">
        <v>402</v>
      </c>
      <c r="C480" s="44" t="s">
        <v>417</v>
      </c>
      <c r="D480" s="44" t="s">
        <v>414</v>
      </c>
      <c r="E480" s="44"/>
      <c r="F480" s="44" t="s">
        <v>563</v>
      </c>
      <c r="G480" s="44" t="s">
        <v>407</v>
      </c>
      <c r="H480" s="45">
        <v>34</v>
      </c>
      <c r="I480" s="40">
        <v>0</v>
      </c>
      <c r="J480" s="33">
        <f>VLOOKUP(A480,'097_0309'!A:AM,39,0)</f>
        <v>47.160883280757098</v>
      </c>
      <c r="K480" s="33">
        <f t="shared" si="7"/>
        <v>0</v>
      </c>
    </row>
    <row r="481" spans="1:11">
      <c r="A481" s="44" t="s">
        <v>121</v>
      </c>
      <c r="B481" s="44" t="s">
        <v>402</v>
      </c>
      <c r="C481" s="44" t="s">
        <v>417</v>
      </c>
      <c r="D481" s="44" t="s">
        <v>414</v>
      </c>
      <c r="E481" s="44"/>
      <c r="F481" s="44" t="s">
        <v>563</v>
      </c>
      <c r="G481" s="44" t="s">
        <v>407</v>
      </c>
      <c r="H481" s="45">
        <v>36</v>
      </c>
      <c r="I481" s="40">
        <v>0</v>
      </c>
      <c r="J481" s="33">
        <f>VLOOKUP(A481,'097_0309'!A:AM,39,0)</f>
        <v>47.160883280757098</v>
      </c>
      <c r="K481" s="33">
        <f t="shared" si="7"/>
        <v>0</v>
      </c>
    </row>
    <row r="482" spans="1:11">
      <c r="A482" s="44" t="s">
        <v>121</v>
      </c>
      <c r="B482" s="44" t="s">
        <v>402</v>
      </c>
      <c r="C482" s="44" t="s">
        <v>417</v>
      </c>
      <c r="D482" s="44" t="s">
        <v>414</v>
      </c>
      <c r="E482" s="44"/>
      <c r="F482" s="44" t="s">
        <v>563</v>
      </c>
      <c r="G482" s="44" t="s">
        <v>407</v>
      </c>
      <c r="H482" s="45">
        <v>38</v>
      </c>
      <c r="I482" s="40">
        <v>0</v>
      </c>
      <c r="J482" s="33">
        <f>VLOOKUP(A482,'097_0309'!A:AM,39,0)</f>
        <v>47.160883280757098</v>
      </c>
      <c r="K482" s="33">
        <f t="shared" si="7"/>
        <v>0</v>
      </c>
    </row>
    <row r="483" spans="1:11">
      <c r="A483" s="44" t="s">
        <v>122</v>
      </c>
      <c r="B483" s="44" t="s">
        <v>402</v>
      </c>
      <c r="C483" s="44" t="s">
        <v>417</v>
      </c>
      <c r="D483" s="44" t="s">
        <v>566</v>
      </c>
      <c r="E483" s="44"/>
      <c r="F483" s="44" t="s">
        <v>406</v>
      </c>
      <c r="G483" s="44" t="s">
        <v>407</v>
      </c>
      <c r="H483" s="45">
        <v>32</v>
      </c>
      <c r="I483" s="40">
        <v>0</v>
      </c>
      <c r="J483" s="33">
        <f>VLOOKUP(A483,'097_0309'!A:AM,39,0)</f>
        <v>110.25236593059937</v>
      </c>
      <c r="K483" s="33">
        <f t="shared" si="7"/>
        <v>0</v>
      </c>
    </row>
    <row r="484" spans="1:11">
      <c r="A484" s="44" t="s">
        <v>122</v>
      </c>
      <c r="B484" s="44" t="s">
        <v>402</v>
      </c>
      <c r="C484" s="44" t="s">
        <v>417</v>
      </c>
      <c r="D484" s="44" t="s">
        <v>566</v>
      </c>
      <c r="E484" s="44"/>
      <c r="F484" s="44" t="s">
        <v>406</v>
      </c>
      <c r="G484" s="44" t="s">
        <v>407</v>
      </c>
      <c r="H484" s="45">
        <v>34</v>
      </c>
      <c r="I484" s="40">
        <v>0</v>
      </c>
      <c r="J484" s="33">
        <f>VLOOKUP(A484,'097_0309'!A:AM,39,0)</f>
        <v>110.25236593059937</v>
      </c>
      <c r="K484" s="33">
        <f t="shared" si="7"/>
        <v>0</v>
      </c>
    </row>
    <row r="485" spans="1:11">
      <c r="A485" s="44" t="s">
        <v>122</v>
      </c>
      <c r="B485" s="44" t="s">
        <v>402</v>
      </c>
      <c r="C485" s="44" t="s">
        <v>417</v>
      </c>
      <c r="D485" s="44" t="s">
        <v>566</v>
      </c>
      <c r="E485" s="44"/>
      <c r="F485" s="44" t="s">
        <v>406</v>
      </c>
      <c r="G485" s="44" t="s">
        <v>407</v>
      </c>
      <c r="H485" s="45">
        <v>36</v>
      </c>
      <c r="I485" s="40">
        <v>0</v>
      </c>
      <c r="J485" s="33">
        <f>VLOOKUP(A485,'097_0309'!A:AM,39,0)</f>
        <v>110.25236593059937</v>
      </c>
      <c r="K485" s="33">
        <f t="shared" si="7"/>
        <v>0</v>
      </c>
    </row>
    <row r="486" spans="1:11">
      <c r="A486" s="44" t="s">
        <v>122</v>
      </c>
      <c r="B486" s="44" t="s">
        <v>402</v>
      </c>
      <c r="C486" s="44" t="s">
        <v>417</v>
      </c>
      <c r="D486" s="44" t="s">
        <v>566</v>
      </c>
      <c r="E486" s="44"/>
      <c r="F486" s="44" t="s">
        <v>406</v>
      </c>
      <c r="G486" s="44" t="s">
        <v>407</v>
      </c>
      <c r="H486" s="45">
        <v>38</v>
      </c>
      <c r="I486" s="40">
        <v>0</v>
      </c>
      <c r="J486" s="33">
        <f>VLOOKUP(A486,'097_0309'!A:AM,39,0)</f>
        <v>110.25236593059937</v>
      </c>
      <c r="K486" s="33">
        <f t="shared" si="7"/>
        <v>0</v>
      </c>
    </row>
    <row r="487" spans="1:11">
      <c r="A487" s="44" t="s">
        <v>123</v>
      </c>
      <c r="B487" s="44" t="s">
        <v>402</v>
      </c>
      <c r="C487" s="44" t="s">
        <v>417</v>
      </c>
      <c r="D487" s="44" t="s">
        <v>425</v>
      </c>
      <c r="E487" s="44"/>
      <c r="F487" s="44" t="s">
        <v>406</v>
      </c>
      <c r="G487" s="44" t="s">
        <v>407</v>
      </c>
      <c r="H487" s="45">
        <v>30</v>
      </c>
      <c r="I487" s="40">
        <v>0</v>
      </c>
      <c r="J487" s="33">
        <f>VLOOKUP(A487,'097_0309'!A:AM,39,0)</f>
        <v>110.25236593059937</v>
      </c>
      <c r="K487" s="33">
        <f t="shared" si="7"/>
        <v>0</v>
      </c>
    </row>
    <row r="488" spans="1:11">
      <c r="A488" s="44" t="s">
        <v>123</v>
      </c>
      <c r="B488" s="44" t="s">
        <v>402</v>
      </c>
      <c r="C488" s="44" t="s">
        <v>417</v>
      </c>
      <c r="D488" s="44" t="s">
        <v>425</v>
      </c>
      <c r="E488" s="44"/>
      <c r="F488" s="44" t="s">
        <v>406</v>
      </c>
      <c r="G488" s="44" t="s">
        <v>407</v>
      </c>
      <c r="H488" s="45">
        <v>32</v>
      </c>
      <c r="I488" s="40">
        <v>0</v>
      </c>
      <c r="J488" s="33">
        <f>VLOOKUP(A488,'097_0309'!A:AM,39,0)</f>
        <v>110.25236593059937</v>
      </c>
      <c r="K488" s="33">
        <f t="shared" si="7"/>
        <v>0</v>
      </c>
    </row>
    <row r="489" spans="1:11">
      <c r="A489" s="44" t="s">
        <v>123</v>
      </c>
      <c r="B489" s="44" t="s">
        <v>402</v>
      </c>
      <c r="C489" s="44" t="s">
        <v>417</v>
      </c>
      <c r="D489" s="44" t="s">
        <v>425</v>
      </c>
      <c r="E489" s="44"/>
      <c r="F489" s="44" t="s">
        <v>406</v>
      </c>
      <c r="G489" s="44" t="s">
        <v>407</v>
      </c>
      <c r="H489" s="45">
        <v>34</v>
      </c>
      <c r="I489" s="40">
        <v>0</v>
      </c>
      <c r="J489" s="33">
        <f>VLOOKUP(A489,'097_0309'!A:AM,39,0)</f>
        <v>110.25236593059937</v>
      </c>
      <c r="K489" s="33">
        <f t="shared" si="7"/>
        <v>0</v>
      </c>
    </row>
    <row r="490" spans="1:11">
      <c r="A490" s="44" t="s">
        <v>123</v>
      </c>
      <c r="B490" s="44" t="s">
        <v>402</v>
      </c>
      <c r="C490" s="44" t="s">
        <v>417</v>
      </c>
      <c r="D490" s="44" t="s">
        <v>425</v>
      </c>
      <c r="E490" s="44"/>
      <c r="F490" s="44" t="s">
        <v>406</v>
      </c>
      <c r="G490" s="44" t="s">
        <v>407</v>
      </c>
      <c r="H490" s="45">
        <v>36</v>
      </c>
      <c r="I490" s="40">
        <v>0</v>
      </c>
      <c r="J490" s="33">
        <f>VLOOKUP(A490,'097_0309'!A:AM,39,0)</f>
        <v>110.25236593059937</v>
      </c>
      <c r="K490" s="33">
        <f t="shared" si="7"/>
        <v>0</v>
      </c>
    </row>
    <row r="491" spans="1:11">
      <c r="A491" s="44" t="s">
        <v>123</v>
      </c>
      <c r="B491" s="44" t="s">
        <v>402</v>
      </c>
      <c r="C491" s="44" t="s">
        <v>417</v>
      </c>
      <c r="D491" s="44" t="s">
        <v>425</v>
      </c>
      <c r="E491" s="44"/>
      <c r="F491" s="44" t="s">
        <v>406</v>
      </c>
      <c r="G491" s="44" t="s">
        <v>407</v>
      </c>
      <c r="H491" s="45">
        <v>38</v>
      </c>
      <c r="I491" s="40">
        <v>0</v>
      </c>
      <c r="J491" s="33">
        <f>VLOOKUP(A491,'097_0309'!A:AM,39,0)</f>
        <v>110.25236593059937</v>
      </c>
      <c r="K491" s="33">
        <f t="shared" si="7"/>
        <v>0</v>
      </c>
    </row>
    <row r="492" spans="1:11">
      <c r="A492" s="44" t="s">
        <v>124</v>
      </c>
      <c r="B492" s="44" t="s">
        <v>402</v>
      </c>
      <c r="C492" s="44" t="s">
        <v>417</v>
      </c>
      <c r="D492" s="44" t="s">
        <v>535</v>
      </c>
      <c r="E492" s="44"/>
      <c r="F492" s="44" t="s">
        <v>406</v>
      </c>
      <c r="G492" s="44" t="s">
        <v>407</v>
      </c>
      <c r="H492" s="45">
        <v>32</v>
      </c>
      <c r="I492" s="40">
        <v>0</v>
      </c>
      <c r="J492" s="33">
        <f>VLOOKUP(A492,'097_0309'!A:AM,39,0)</f>
        <v>110.25236593059937</v>
      </c>
      <c r="K492" s="33">
        <f t="shared" si="7"/>
        <v>0</v>
      </c>
    </row>
    <row r="493" spans="1:11">
      <c r="A493" s="44" t="s">
        <v>124</v>
      </c>
      <c r="B493" s="44" t="s">
        <v>402</v>
      </c>
      <c r="C493" s="44" t="s">
        <v>417</v>
      </c>
      <c r="D493" s="44" t="s">
        <v>535</v>
      </c>
      <c r="E493" s="44"/>
      <c r="F493" s="44" t="s">
        <v>406</v>
      </c>
      <c r="G493" s="44" t="s">
        <v>407</v>
      </c>
      <c r="H493" s="45">
        <v>34</v>
      </c>
      <c r="I493" s="40">
        <v>0</v>
      </c>
      <c r="J493" s="33">
        <f>VLOOKUP(A493,'097_0309'!A:AM,39,0)</f>
        <v>110.25236593059937</v>
      </c>
      <c r="K493" s="33">
        <f t="shared" si="7"/>
        <v>0</v>
      </c>
    </row>
    <row r="494" spans="1:11">
      <c r="A494" s="44" t="s">
        <v>124</v>
      </c>
      <c r="B494" s="44" t="s">
        <v>402</v>
      </c>
      <c r="C494" s="44" t="s">
        <v>417</v>
      </c>
      <c r="D494" s="44" t="s">
        <v>535</v>
      </c>
      <c r="E494" s="44"/>
      <c r="F494" s="44" t="s">
        <v>406</v>
      </c>
      <c r="G494" s="44" t="s">
        <v>407</v>
      </c>
      <c r="H494" s="45">
        <v>36</v>
      </c>
      <c r="I494" s="40">
        <v>0</v>
      </c>
      <c r="J494" s="33">
        <f>VLOOKUP(A494,'097_0309'!A:AM,39,0)</f>
        <v>110.25236593059937</v>
      </c>
      <c r="K494" s="33">
        <f t="shared" si="7"/>
        <v>0</v>
      </c>
    </row>
    <row r="495" spans="1:11">
      <c r="A495" s="44" t="s">
        <v>125</v>
      </c>
      <c r="B495" s="44" t="s">
        <v>402</v>
      </c>
      <c r="C495" s="44" t="s">
        <v>417</v>
      </c>
      <c r="D495" s="44" t="s">
        <v>425</v>
      </c>
      <c r="E495" s="44"/>
      <c r="F495" s="44" t="s">
        <v>564</v>
      </c>
      <c r="G495" s="44" t="s">
        <v>407</v>
      </c>
      <c r="H495" s="45">
        <v>30</v>
      </c>
      <c r="I495" s="40">
        <v>0</v>
      </c>
      <c r="J495" s="33">
        <f>VLOOKUP(A495,'097_0309'!A:AM,39,0)</f>
        <v>94.479495268138805</v>
      </c>
      <c r="K495" s="33">
        <f t="shared" si="7"/>
        <v>0</v>
      </c>
    </row>
    <row r="496" spans="1:11">
      <c r="A496" s="44" t="s">
        <v>126</v>
      </c>
      <c r="B496" s="44" t="s">
        <v>402</v>
      </c>
      <c r="C496" s="44" t="s">
        <v>417</v>
      </c>
      <c r="D496" s="44" t="s">
        <v>425</v>
      </c>
      <c r="E496" s="44"/>
      <c r="F496" s="44" t="s">
        <v>555</v>
      </c>
      <c r="G496" s="44" t="s">
        <v>407</v>
      </c>
      <c r="H496" s="45">
        <v>30</v>
      </c>
      <c r="I496" s="40">
        <v>0</v>
      </c>
      <c r="J496" s="33">
        <f>VLOOKUP(A496,'097_0309'!A:AM,39,0)</f>
        <v>94.479495268138805</v>
      </c>
      <c r="K496" s="33">
        <f t="shared" si="7"/>
        <v>0</v>
      </c>
    </row>
    <row r="497" spans="1:11">
      <c r="A497" s="44" t="s">
        <v>126</v>
      </c>
      <c r="B497" s="44" t="s">
        <v>402</v>
      </c>
      <c r="C497" s="44" t="s">
        <v>417</v>
      </c>
      <c r="D497" s="44" t="s">
        <v>425</v>
      </c>
      <c r="E497" s="44"/>
      <c r="F497" s="44" t="s">
        <v>555</v>
      </c>
      <c r="G497" s="44" t="s">
        <v>407</v>
      </c>
      <c r="H497" s="45">
        <v>32</v>
      </c>
      <c r="I497" s="40">
        <v>0</v>
      </c>
      <c r="J497" s="33">
        <f>VLOOKUP(A497,'097_0309'!A:AM,39,0)</f>
        <v>94.479495268138805</v>
      </c>
      <c r="K497" s="33">
        <f t="shared" si="7"/>
        <v>0</v>
      </c>
    </row>
    <row r="498" spans="1:11">
      <c r="A498" s="44" t="s">
        <v>126</v>
      </c>
      <c r="B498" s="44" t="s">
        <v>402</v>
      </c>
      <c r="C498" s="44" t="s">
        <v>417</v>
      </c>
      <c r="D498" s="44" t="s">
        <v>425</v>
      </c>
      <c r="E498" s="44"/>
      <c r="F498" s="44" t="s">
        <v>555</v>
      </c>
      <c r="G498" s="44" t="s">
        <v>407</v>
      </c>
      <c r="H498" s="45">
        <v>34</v>
      </c>
      <c r="I498" s="40">
        <v>0</v>
      </c>
      <c r="J498" s="33">
        <f>VLOOKUP(A498,'097_0309'!A:AM,39,0)</f>
        <v>94.479495268138805</v>
      </c>
      <c r="K498" s="33">
        <f t="shared" si="7"/>
        <v>0</v>
      </c>
    </row>
    <row r="499" spans="1:11">
      <c r="A499" s="44" t="s">
        <v>126</v>
      </c>
      <c r="B499" s="44" t="s">
        <v>402</v>
      </c>
      <c r="C499" s="44" t="s">
        <v>417</v>
      </c>
      <c r="D499" s="44" t="s">
        <v>425</v>
      </c>
      <c r="E499" s="44"/>
      <c r="F499" s="44" t="s">
        <v>555</v>
      </c>
      <c r="G499" s="44" t="s">
        <v>407</v>
      </c>
      <c r="H499" s="45">
        <v>36</v>
      </c>
      <c r="I499" s="40">
        <v>0</v>
      </c>
      <c r="J499" s="33">
        <f>VLOOKUP(A499,'097_0309'!A:AM,39,0)</f>
        <v>94.479495268138805</v>
      </c>
      <c r="K499" s="33">
        <f t="shared" si="7"/>
        <v>0</v>
      </c>
    </row>
    <row r="500" spans="1:11">
      <c r="A500" s="44" t="s">
        <v>127</v>
      </c>
      <c r="B500" s="44" t="s">
        <v>402</v>
      </c>
      <c r="C500" s="44" t="s">
        <v>417</v>
      </c>
      <c r="D500" s="44" t="s">
        <v>414</v>
      </c>
      <c r="E500" s="44"/>
      <c r="F500" s="44" t="s">
        <v>570</v>
      </c>
      <c r="G500" s="44" t="s">
        <v>407</v>
      </c>
      <c r="H500" s="45">
        <v>30</v>
      </c>
      <c r="I500" s="40">
        <v>4</v>
      </c>
      <c r="J500" s="33">
        <f>VLOOKUP(A500,'097_0309'!A:AM,39,0)</f>
        <v>40.851735015772874</v>
      </c>
      <c r="K500" s="33">
        <f t="shared" si="7"/>
        <v>163.4069400630915</v>
      </c>
    </row>
    <row r="501" spans="1:11">
      <c r="A501" s="44" t="s">
        <v>127</v>
      </c>
      <c r="B501" s="44" t="s">
        <v>402</v>
      </c>
      <c r="C501" s="44" t="s">
        <v>417</v>
      </c>
      <c r="D501" s="44" t="s">
        <v>414</v>
      </c>
      <c r="E501" s="44"/>
      <c r="F501" s="44" t="s">
        <v>570</v>
      </c>
      <c r="G501" s="44" t="s">
        <v>407</v>
      </c>
      <c r="H501" s="45">
        <v>32</v>
      </c>
      <c r="I501" s="40">
        <v>54</v>
      </c>
      <c r="J501" s="33">
        <f>VLOOKUP(A501,'097_0309'!A:AM,39,0)</f>
        <v>40.851735015772874</v>
      </c>
      <c r="K501" s="33">
        <f t="shared" si="7"/>
        <v>2205.9936908517352</v>
      </c>
    </row>
    <row r="502" spans="1:11">
      <c r="A502" s="44" t="s">
        <v>127</v>
      </c>
      <c r="B502" s="44" t="s">
        <v>402</v>
      </c>
      <c r="C502" s="44" t="s">
        <v>417</v>
      </c>
      <c r="D502" s="44" t="s">
        <v>414</v>
      </c>
      <c r="E502" s="44"/>
      <c r="F502" s="44" t="s">
        <v>570</v>
      </c>
      <c r="G502" s="44" t="s">
        <v>407</v>
      </c>
      <c r="H502" s="45">
        <v>34</v>
      </c>
      <c r="I502" s="40">
        <v>63</v>
      </c>
      <c r="J502" s="33">
        <f>VLOOKUP(A502,'097_0309'!A:AM,39,0)</f>
        <v>40.851735015772874</v>
      </c>
      <c r="K502" s="33">
        <f t="shared" si="7"/>
        <v>2573.6593059936913</v>
      </c>
    </row>
    <row r="503" spans="1:11">
      <c r="A503" s="44" t="s">
        <v>127</v>
      </c>
      <c r="B503" s="44" t="s">
        <v>402</v>
      </c>
      <c r="C503" s="44" t="s">
        <v>417</v>
      </c>
      <c r="D503" s="44" t="s">
        <v>414</v>
      </c>
      <c r="E503" s="44"/>
      <c r="F503" s="44" t="s">
        <v>570</v>
      </c>
      <c r="G503" s="44" t="s">
        <v>407</v>
      </c>
      <c r="H503" s="45">
        <v>36</v>
      </c>
      <c r="I503" s="40">
        <v>31</v>
      </c>
      <c r="J503" s="33">
        <f>VLOOKUP(A503,'097_0309'!A:AM,39,0)</f>
        <v>40.851735015772874</v>
      </c>
      <c r="K503" s="33">
        <f t="shared" si="7"/>
        <v>1266.4037854889591</v>
      </c>
    </row>
    <row r="504" spans="1:11">
      <c r="A504" s="44" t="s">
        <v>127</v>
      </c>
      <c r="B504" s="44" t="s">
        <v>402</v>
      </c>
      <c r="C504" s="44" t="s">
        <v>417</v>
      </c>
      <c r="D504" s="44" t="s">
        <v>414</v>
      </c>
      <c r="E504" s="44"/>
      <c r="F504" s="44" t="s">
        <v>570</v>
      </c>
      <c r="G504" s="44" t="s">
        <v>407</v>
      </c>
      <c r="H504" s="45">
        <v>38</v>
      </c>
      <c r="I504" s="40">
        <v>21</v>
      </c>
      <c r="J504" s="33">
        <f>VLOOKUP(A504,'097_0309'!A:AM,39,0)</f>
        <v>40.851735015772874</v>
      </c>
      <c r="K504" s="33">
        <f t="shared" si="7"/>
        <v>857.88643533123036</v>
      </c>
    </row>
    <row r="505" spans="1:11">
      <c r="A505" s="44" t="s">
        <v>127</v>
      </c>
      <c r="B505" s="44" t="s">
        <v>402</v>
      </c>
      <c r="C505" s="44" t="s">
        <v>417</v>
      </c>
      <c r="D505" s="44" t="s">
        <v>414</v>
      </c>
      <c r="E505" s="44"/>
      <c r="F505" s="44" t="s">
        <v>570</v>
      </c>
      <c r="G505" s="44" t="s">
        <v>407</v>
      </c>
      <c r="H505" s="45">
        <v>40</v>
      </c>
      <c r="I505" s="40">
        <v>2</v>
      </c>
      <c r="J505" s="33">
        <f>VLOOKUP(A505,'097_0309'!A:AM,39,0)</f>
        <v>40.851735015772874</v>
      </c>
      <c r="K505" s="33">
        <f t="shared" si="7"/>
        <v>81.703470031545748</v>
      </c>
    </row>
    <row r="506" spans="1:11">
      <c r="A506" s="44" t="s">
        <v>128</v>
      </c>
      <c r="B506" s="44" t="s">
        <v>402</v>
      </c>
      <c r="C506" s="44" t="s">
        <v>417</v>
      </c>
      <c r="D506" s="44" t="s">
        <v>463</v>
      </c>
      <c r="E506" s="44"/>
      <c r="F506" s="44" t="s">
        <v>499</v>
      </c>
      <c r="G506" s="44" t="s">
        <v>407</v>
      </c>
      <c r="H506" s="45">
        <v>32</v>
      </c>
      <c r="I506" s="40">
        <v>0</v>
      </c>
      <c r="J506" s="33">
        <f>VLOOKUP(A506,'097_0309'!A:AM,39,0)</f>
        <v>141.79810725552051</v>
      </c>
      <c r="K506" s="33">
        <f t="shared" si="7"/>
        <v>0</v>
      </c>
    </row>
    <row r="507" spans="1:11">
      <c r="A507" s="44" t="s">
        <v>128</v>
      </c>
      <c r="B507" s="44" t="s">
        <v>402</v>
      </c>
      <c r="C507" s="44" t="s">
        <v>417</v>
      </c>
      <c r="D507" s="44" t="s">
        <v>463</v>
      </c>
      <c r="E507" s="44"/>
      <c r="F507" s="44" t="s">
        <v>499</v>
      </c>
      <c r="G507" s="44" t="s">
        <v>407</v>
      </c>
      <c r="H507" s="45">
        <v>34</v>
      </c>
      <c r="I507" s="40">
        <v>1</v>
      </c>
      <c r="J507" s="33">
        <f>VLOOKUP(A507,'097_0309'!A:AM,39,0)</f>
        <v>141.79810725552051</v>
      </c>
      <c r="K507" s="33">
        <f t="shared" si="7"/>
        <v>141.79810725552051</v>
      </c>
    </row>
    <row r="508" spans="1:11">
      <c r="A508" s="44" t="s">
        <v>128</v>
      </c>
      <c r="B508" s="44" t="s">
        <v>402</v>
      </c>
      <c r="C508" s="44" t="s">
        <v>417</v>
      </c>
      <c r="D508" s="44" t="s">
        <v>463</v>
      </c>
      <c r="E508" s="44"/>
      <c r="F508" s="44" t="s">
        <v>499</v>
      </c>
      <c r="G508" s="44" t="s">
        <v>407</v>
      </c>
      <c r="H508" s="45">
        <v>36</v>
      </c>
      <c r="I508" s="40">
        <v>0</v>
      </c>
      <c r="J508" s="33">
        <f>VLOOKUP(A508,'097_0309'!A:AM,39,0)</f>
        <v>141.79810725552051</v>
      </c>
      <c r="K508" s="33">
        <f t="shared" si="7"/>
        <v>0</v>
      </c>
    </row>
    <row r="509" spans="1:11">
      <c r="A509" s="44" t="s">
        <v>128</v>
      </c>
      <c r="B509" s="44" t="s">
        <v>402</v>
      </c>
      <c r="C509" s="44" t="s">
        <v>417</v>
      </c>
      <c r="D509" s="44" t="s">
        <v>463</v>
      </c>
      <c r="E509" s="44"/>
      <c r="F509" s="44" t="s">
        <v>499</v>
      </c>
      <c r="G509" s="44" t="s">
        <v>407</v>
      </c>
      <c r="H509" s="45">
        <v>38</v>
      </c>
      <c r="I509" s="40">
        <v>0</v>
      </c>
      <c r="J509" s="33">
        <f>VLOOKUP(A509,'097_0309'!A:AM,39,0)</f>
        <v>141.79810725552051</v>
      </c>
      <c r="K509" s="33">
        <f t="shared" si="7"/>
        <v>0</v>
      </c>
    </row>
    <row r="510" spans="1:11">
      <c r="A510" s="44" t="s">
        <v>129</v>
      </c>
      <c r="B510" s="44" t="s">
        <v>402</v>
      </c>
      <c r="C510" s="44" t="s">
        <v>417</v>
      </c>
      <c r="D510" s="44" t="s">
        <v>404</v>
      </c>
      <c r="E510" s="44"/>
      <c r="F510" s="44" t="s">
        <v>416</v>
      </c>
      <c r="G510" s="44" t="s">
        <v>407</v>
      </c>
      <c r="H510" s="45">
        <v>30</v>
      </c>
      <c r="I510" s="40">
        <v>0</v>
      </c>
      <c r="J510" s="33">
        <f>VLOOKUP(A510,'097_0309'!A:AM,39,0)</f>
        <v>94.479495268138805</v>
      </c>
      <c r="K510" s="33">
        <f t="shared" si="7"/>
        <v>0</v>
      </c>
    </row>
    <row r="511" spans="1:11">
      <c r="A511" s="44" t="s">
        <v>129</v>
      </c>
      <c r="B511" s="44" t="s">
        <v>402</v>
      </c>
      <c r="C511" s="44" t="s">
        <v>417</v>
      </c>
      <c r="D511" s="44" t="s">
        <v>404</v>
      </c>
      <c r="E511" s="44"/>
      <c r="F511" s="44" t="s">
        <v>416</v>
      </c>
      <c r="G511" s="44" t="s">
        <v>407</v>
      </c>
      <c r="H511" s="45">
        <v>32</v>
      </c>
      <c r="I511" s="40">
        <v>3</v>
      </c>
      <c r="J511" s="33">
        <f>VLOOKUP(A511,'097_0309'!A:AM,39,0)</f>
        <v>94.479495268138805</v>
      </c>
      <c r="K511" s="33">
        <f t="shared" si="7"/>
        <v>283.43848580441642</v>
      </c>
    </row>
    <row r="512" spans="1:11">
      <c r="A512" s="44" t="s">
        <v>129</v>
      </c>
      <c r="B512" s="44" t="s">
        <v>402</v>
      </c>
      <c r="C512" s="44" t="s">
        <v>417</v>
      </c>
      <c r="D512" s="44" t="s">
        <v>404</v>
      </c>
      <c r="E512" s="44"/>
      <c r="F512" s="44" t="s">
        <v>416</v>
      </c>
      <c r="G512" s="44" t="s">
        <v>407</v>
      </c>
      <c r="H512" s="45">
        <v>34</v>
      </c>
      <c r="I512" s="40">
        <v>5</v>
      </c>
      <c r="J512" s="33">
        <f>VLOOKUP(A512,'097_0309'!A:AM,39,0)</f>
        <v>94.479495268138805</v>
      </c>
      <c r="K512" s="33">
        <f t="shared" si="7"/>
        <v>472.39747634069403</v>
      </c>
    </row>
    <row r="513" spans="1:11">
      <c r="A513" s="44" t="s">
        <v>129</v>
      </c>
      <c r="B513" s="44" t="s">
        <v>402</v>
      </c>
      <c r="C513" s="44" t="s">
        <v>417</v>
      </c>
      <c r="D513" s="44" t="s">
        <v>404</v>
      </c>
      <c r="E513" s="44"/>
      <c r="F513" s="44" t="s">
        <v>416</v>
      </c>
      <c r="G513" s="44" t="s">
        <v>407</v>
      </c>
      <c r="H513" s="45">
        <v>36</v>
      </c>
      <c r="I513" s="40">
        <v>2</v>
      </c>
      <c r="J513" s="33">
        <f>VLOOKUP(A513,'097_0309'!A:AM,39,0)</f>
        <v>94.479495268138805</v>
      </c>
      <c r="K513" s="33">
        <f t="shared" si="7"/>
        <v>188.95899053627761</v>
      </c>
    </row>
    <row r="514" spans="1:11">
      <c r="A514" s="44" t="s">
        <v>129</v>
      </c>
      <c r="B514" s="44" t="s">
        <v>402</v>
      </c>
      <c r="C514" s="44" t="s">
        <v>417</v>
      </c>
      <c r="D514" s="44" t="s">
        <v>404</v>
      </c>
      <c r="E514" s="44"/>
      <c r="F514" s="44" t="s">
        <v>416</v>
      </c>
      <c r="G514" s="44" t="s">
        <v>407</v>
      </c>
      <c r="H514" s="45">
        <v>38</v>
      </c>
      <c r="I514" s="40">
        <v>1</v>
      </c>
      <c r="J514" s="33">
        <f>VLOOKUP(A514,'097_0309'!A:AM,39,0)</f>
        <v>94.479495268138805</v>
      </c>
      <c r="K514" s="33">
        <f t="shared" si="7"/>
        <v>94.479495268138805</v>
      </c>
    </row>
    <row r="515" spans="1:11">
      <c r="A515" s="44" t="s">
        <v>130</v>
      </c>
      <c r="B515" s="44" t="s">
        <v>402</v>
      </c>
      <c r="C515" s="44" t="s">
        <v>417</v>
      </c>
      <c r="D515" s="44" t="s">
        <v>414</v>
      </c>
      <c r="E515" s="44"/>
      <c r="F515" s="44" t="s">
        <v>406</v>
      </c>
      <c r="G515" s="44" t="s">
        <v>407</v>
      </c>
      <c r="H515" s="45">
        <v>32</v>
      </c>
      <c r="I515" s="40">
        <v>2</v>
      </c>
      <c r="J515" s="33">
        <f>VLOOKUP(A515,'097_0309'!A:AM,39,0)</f>
        <v>62.933753943217667</v>
      </c>
      <c r="K515" s="33">
        <f t="shared" si="7"/>
        <v>125.86750788643533</v>
      </c>
    </row>
    <row r="516" spans="1:11">
      <c r="A516" s="44" t="s">
        <v>130</v>
      </c>
      <c r="B516" s="44" t="s">
        <v>402</v>
      </c>
      <c r="C516" s="44" t="s">
        <v>417</v>
      </c>
      <c r="D516" s="44" t="s">
        <v>414</v>
      </c>
      <c r="E516" s="44"/>
      <c r="F516" s="44" t="s">
        <v>406</v>
      </c>
      <c r="G516" s="44" t="s">
        <v>407</v>
      </c>
      <c r="H516" s="45">
        <v>34</v>
      </c>
      <c r="I516" s="40">
        <v>2</v>
      </c>
      <c r="J516" s="33">
        <f>VLOOKUP(A516,'097_0309'!A:AM,39,0)</f>
        <v>62.933753943217667</v>
      </c>
      <c r="K516" s="33">
        <f t="shared" ref="K516:K579" si="8">J516*I516</f>
        <v>125.86750788643533</v>
      </c>
    </row>
    <row r="517" spans="1:11">
      <c r="A517" s="44" t="s">
        <v>130</v>
      </c>
      <c r="B517" s="44" t="s">
        <v>402</v>
      </c>
      <c r="C517" s="44" t="s">
        <v>417</v>
      </c>
      <c r="D517" s="44" t="s">
        <v>414</v>
      </c>
      <c r="E517" s="44"/>
      <c r="F517" s="44" t="s">
        <v>406</v>
      </c>
      <c r="G517" s="44" t="s">
        <v>407</v>
      </c>
      <c r="H517" s="45">
        <v>36</v>
      </c>
      <c r="I517" s="40">
        <v>3</v>
      </c>
      <c r="J517" s="33">
        <f>VLOOKUP(A517,'097_0309'!A:AM,39,0)</f>
        <v>62.933753943217667</v>
      </c>
      <c r="K517" s="33">
        <f t="shared" si="8"/>
        <v>188.80126182965301</v>
      </c>
    </row>
    <row r="518" spans="1:11">
      <c r="A518" s="44" t="s">
        <v>130</v>
      </c>
      <c r="B518" s="44" t="s">
        <v>402</v>
      </c>
      <c r="C518" s="44" t="s">
        <v>417</v>
      </c>
      <c r="D518" s="44" t="s">
        <v>414</v>
      </c>
      <c r="E518" s="44"/>
      <c r="F518" s="44" t="s">
        <v>406</v>
      </c>
      <c r="G518" s="44" t="s">
        <v>407</v>
      </c>
      <c r="H518" s="45">
        <v>38</v>
      </c>
      <c r="I518" s="40">
        <v>1</v>
      </c>
      <c r="J518" s="33">
        <f>VLOOKUP(A518,'097_0309'!A:AM,39,0)</f>
        <v>62.933753943217667</v>
      </c>
      <c r="K518" s="33">
        <f t="shared" si="8"/>
        <v>62.933753943217667</v>
      </c>
    </row>
    <row r="519" spans="1:11">
      <c r="A519" s="44" t="s">
        <v>130</v>
      </c>
      <c r="B519" s="44" t="s">
        <v>402</v>
      </c>
      <c r="C519" s="44" t="s">
        <v>417</v>
      </c>
      <c r="D519" s="44" t="s">
        <v>414</v>
      </c>
      <c r="E519" s="44"/>
      <c r="F519" s="44" t="s">
        <v>406</v>
      </c>
      <c r="G519" s="44" t="s">
        <v>407</v>
      </c>
      <c r="H519" s="45">
        <v>40</v>
      </c>
      <c r="I519" s="40">
        <v>0</v>
      </c>
      <c r="J519" s="33">
        <f>VLOOKUP(A519,'097_0309'!A:AM,39,0)</f>
        <v>62.933753943217667</v>
      </c>
      <c r="K519" s="33">
        <f t="shared" si="8"/>
        <v>0</v>
      </c>
    </row>
    <row r="520" spans="1:11">
      <c r="A520" s="44" t="s">
        <v>131</v>
      </c>
      <c r="B520" s="44" t="s">
        <v>402</v>
      </c>
      <c r="C520" s="44" t="s">
        <v>417</v>
      </c>
      <c r="D520" s="44" t="s">
        <v>414</v>
      </c>
      <c r="E520" s="44"/>
      <c r="F520" s="44" t="s">
        <v>416</v>
      </c>
      <c r="G520" s="44" t="s">
        <v>407</v>
      </c>
      <c r="H520" s="45">
        <v>34</v>
      </c>
      <c r="I520" s="40">
        <v>0</v>
      </c>
      <c r="J520" s="33">
        <f>VLOOKUP(A520,'097_0309'!A:AM,39,0)</f>
        <v>62.933753943217667</v>
      </c>
      <c r="K520" s="33">
        <f t="shared" si="8"/>
        <v>0</v>
      </c>
    </row>
    <row r="521" spans="1:11">
      <c r="A521" s="44" t="s">
        <v>131</v>
      </c>
      <c r="B521" s="44" t="s">
        <v>402</v>
      </c>
      <c r="C521" s="44" t="s">
        <v>417</v>
      </c>
      <c r="D521" s="44" t="s">
        <v>414</v>
      </c>
      <c r="E521" s="44"/>
      <c r="F521" s="44" t="s">
        <v>416</v>
      </c>
      <c r="G521" s="44" t="s">
        <v>407</v>
      </c>
      <c r="H521" s="45">
        <v>36</v>
      </c>
      <c r="I521" s="40">
        <v>0</v>
      </c>
      <c r="J521" s="33">
        <f>VLOOKUP(A521,'097_0309'!A:AM,39,0)</f>
        <v>62.933753943217667</v>
      </c>
      <c r="K521" s="33">
        <f t="shared" si="8"/>
        <v>0</v>
      </c>
    </row>
    <row r="522" spans="1:11">
      <c r="A522" s="44" t="s">
        <v>131</v>
      </c>
      <c r="B522" s="44" t="s">
        <v>402</v>
      </c>
      <c r="C522" s="44" t="s">
        <v>417</v>
      </c>
      <c r="D522" s="44" t="s">
        <v>414</v>
      </c>
      <c r="E522" s="44"/>
      <c r="F522" s="44" t="s">
        <v>416</v>
      </c>
      <c r="G522" s="44" t="s">
        <v>407</v>
      </c>
      <c r="H522" s="45">
        <v>38</v>
      </c>
      <c r="I522" s="40">
        <v>0</v>
      </c>
      <c r="J522" s="33">
        <f>VLOOKUP(A522,'097_0309'!A:AM,39,0)</f>
        <v>62.933753943217667</v>
      </c>
      <c r="K522" s="33">
        <f t="shared" si="8"/>
        <v>0</v>
      </c>
    </row>
    <row r="523" spans="1:11">
      <c r="A523" s="44" t="s">
        <v>132</v>
      </c>
      <c r="B523" s="44" t="s">
        <v>408</v>
      </c>
      <c r="C523" s="44" t="s">
        <v>417</v>
      </c>
      <c r="D523" s="44" t="s">
        <v>414</v>
      </c>
      <c r="E523" s="44"/>
      <c r="F523" s="44" t="s">
        <v>575</v>
      </c>
      <c r="G523" s="44" t="s">
        <v>407</v>
      </c>
      <c r="H523" s="45" t="s">
        <v>375</v>
      </c>
      <c r="I523" s="40">
        <v>0</v>
      </c>
      <c r="J523" s="33">
        <f>VLOOKUP(A523,'097_0309'!A:AM,39,0)</f>
        <v>56.624605678233436</v>
      </c>
      <c r="K523" s="33">
        <f t="shared" si="8"/>
        <v>0</v>
      </c>
    </row>
    <row r="524" spans="1:11">
      <c r="A524" s="44" t="s">
        <v>132</v>
      </c>
      <c r="B524" s="44" t="s">
        <v>408</v>
      </c>
      <c r="C524" s="44" t="s">
        <v>417</v>
      </c>
      <c r="D524" s="44" t="s">
        <v>414</v>
      </c>
      <c r="E524" s="44"/>
      <c r="F524" s="44" t="s">
        <v>575</v>
      </c>
      <c r="G524" s="44" t="s">
        <v>407</v>
      </c>
      <c r="H524" s="45" t="s">
        <v>373</v>
      </c>
      <c r="I524" s="40">
        <v>0</v>
      </c>
      <c r="J524" s="33">
        <f>VLOOKUP(A524,'097_0309'!A:AM,39,0)</f>
        <v>56.624605678233436</v>
      </c>
      <c r="K524" s="33">
        <f t="shared" si="8"/>
        <v>0</v>
      </c>
    </row>
    <row r="525" spans="1:11">
      <c r="A525" s="44" t="s">
        <v>132</v>
      </c>
      <c r="B525" s="44" t="s">
        <v>408</v>
      </c>
      <c r="C525" s="44" t="s">
        <v>417</v>
      </c>
      <c r="D525" s="44" t="s">
        <v>414</v>
      </c>
      <c r="E525" s="44"/>
      <c r="F525" s="44" t="s">
        <v>575</v>
      </c>
      <c r="G525" s="44" t="s">
        <v>407</v>
      </c>
      <c r="H525" s="45" t="s">
        <v>372</v>
      </c>
      <c r="I525" s="40">
        <v>0</v>
      </c>
      <c r="J525" s="33">
        <f>VLOOKUP(A525,'097_0309'!A:AM,39,0)</f>
        <v>56.624605678233436</v>
      </c>
      <c r="K525" s="33">
        <f t="shared" si="8"/>
        <v>0</v>
      </c>
    </row>
    <row r="526" spans="1:11">
      <c r="A526" s="44" t="s">
        <v>132</v>
      </c>
      <c r="B526" s="44" t="s">
        <v>408</v>
      </c>
      <c r="C526" s="44" t="s">
        <v>417</v>
      </c>
      <c r="D526" s="44" t="s">
        <v>414</v>
      </c>
      <c r="E526" s="44"/>
      <c r="F526" s="44" t="s">
        <v>575</v>
      </c>
      <c r="G526" s="44" t="s">
        <v>407</v>
      </c>
      <c r="H526" s="45" t="s">
        <v>371</v>
      </c>
      <c r="I526" s="40">
        <v>0</v>
      </c>
      <c r="J526" s="33">
        <f>VLOOKUP(A526,'097_0309'!A:AM,39,0)</f>
        <v>56.624605678233436</v>
      </c>
      <c r="K526" s="33">
        <f t="shared" si="8"/>
        <v>0</v>
      </c>
    </row>
    <row r="527" spans="1:11">
      <c r="A527" s="44" t="s">
        <v>132</v>
      </c>
      <c r="B527" s="44" t="s">
        <v>408</v>
      </c>
      <c r="C527" s="44" t="s">
        <v>417</v>
      </c>
      <c r="D527" s="44" t="s">
        <v>414</v>
      </c>
      <c r="E527" s="44"/>
      <c r="F527" s="44" t="s">
        <v>575</v>
      </c>
      <c r="G527" s="44" t="s">
        <v>407</v>
      </c>
      <c r="H527" s="45" t="s">
        <v>374</v>
      </c>
      <c r="I527" s="40">
        <v>0</v>
      </c>
      <c r="J527" s="33">
        <f>VLOOKUP(A527,'097_0309'!A:AM,39,0)</f>
        <v>56.624605678233436</v>
      </c>
      <c r="K527" s="33">
        <f t="shared" si="8"/>
        <v>0</v>
      </c>
    </row>
    <row r="528" spans="1:11">
      <c r="A528" s="44" t="s">
        <v>133</v>
      </c>
      <c r="B528" s="44" t="s">
        <v>408</v>
      </c>
      <c r="C528" s="44" t="s">
        <v>417</v>
      </c>
      <c r="D528" s="44" t="s">
        <v>414</v>
      </c>
      <c r="E528" s="44"/>
      <c r="F528" s="44" t="s">
        <v>416</v>
      </c>
      <c r="G528" s="44" t="s">
        <v>407</v>
      </c>
      <c r="H528" s="45" t="s">
        <v>375</v>
      </c>
      <c r="I528" s="40">
        <v>7</v>
      </c>
      <c r="J528" s="33">
        <f>VLOOKUP(A528,'097_0309'!A:AM,39,0)</f>
        <v>56.624605678233436</v>
      </c>
      <c r="K528" s="33">
        <f t="shared" si="8"/>
        <v>396.37223974763407</v>
      </c>
    </row>
    <row r="529" spans="1:11">
      <c r="A529" s="44" t="s">
        <v>133</v>
      </c>
      <c r="B529" s="44" t="s">
        <v>408</v>
      </c>
      <c r="C529" s="44" t="s">
        <v>417</v>
      </c>
      <c r="D529" s="44" t="s">
        <v>414</v>
      </c>
      <c r="E529" s="44"/>
      <c r="F529" s="44" t="s">
        <v>416</v>
      </c>
      <c r="G529" s="44" t="s">
        <v>407</v>
      </c>
      <c r="H529" s="45" t="s">
        <v>373</v>
      </c>
      <c r="I529" s="40">
        <v>17</v>
      </c>
      <c r="J529" s="33">
        <f>VLOOKUP(A529,'097_0309'!A:AM,39,0)</f>
        <v>56.624605678233436</v>
      </c>
      <c r="K529" s="33">
        <f t="shared" si="8"/>
        <v>962.61829652996846</v>
      </c>
    </row>
    <row r="530" spans="1:11">
      <c r="A530" s="44" t="s">
        <v>133</v>
      </c>
      <c r="B530" s="44" t="s">
        <v>408</v>
      </c>
      <c r="C530" s="44" t="s">
        <v>417</v>
      </c>
      <c r="D530" s="44" t="s">
        <v>414</v>
      </c>
      <c r="E530" s="44"/>
      <c r="F530" s="44" t="s">
        <v>416</v>
      </c>
      <c r="G530" s="44" t="s">
        <v>407</v>
      </c>
      <c r="H530" s="45" t="s">
        <v>372</v>
      </c>
      <c r="I530" s="40">
        <v>24</v>
      </c>
      <c r="J530" s="33">
        <f>VLOOKUP(A530,'097_0309'!A:AM,39,0)</f>
        <v>56.624605678233436</v>
      </c>
      <c r="K530" s="33">
        <f t="shared" si="8"/>
        <v>1358.9905362776026</v>
      </c>
    </row>
    <row r="531" spans="1:11">
      <c r="A531" s="44" t="s">
        <v>133</v>
      </c>
      <c r="B531" s="44" t="s">
        <v>408</v>
      </c>
      <c r="C531" s="44" t="s">
        <v>417</v>
      </c>
      <c r="D531" s="44" t="s">
        <v>414</v>
      </c>
      <c r="E531" s="44"/>
      <c r="F531" s="44" t="s">
        <v>416</v>
      </c>
      <c r="G531" s="44" t="s">
        <v>407</v>
      </c>
      <c r="H531" s="45" t="s">
        <v>371</v>
      </c>
      <c r="I531" s="40">
        <v>19</v>
      </c>
      <c r="J531" s="33">
        <f>VLOOKUP(A531,'097_0309'!A:AM,39,0)</f>
        <v>56.624605678233436</v>
      </c>
      <c r="K531" s="33">
        <f t="shared" si="8"/>
        <v>1075.8675078864353</v>
      </c>
    </row>
    <row r="532" spans="1:11">
      <c r="A532" s="44" t="s">
        <v>133</v>
      </c>
      <c r="B532" s="44" t="s">
        <v>408</v>
      </c>
      <c r="C532" s="44" t="s">
        <v>417</v>
      </c>
      <c r="D532" s="44" t="s">
        <v>414</v>
      </c>
      <c r="E532" s="44"/>
      <c r="F532" s="44" t="s">
        <v>416</v>
      </c>
      <c r="G532" s="44" t="s">
        <v>407</v>
      </c>
      <c r="H532" s="45" t="s">
        <v>374</v>
      </c>
      <c r="I532" s="40">
        <v>10</v>
      </c>
      <c r="J532" s="33">
        <f>VLOOKUP(A532,'097_0309'!A:AM,39,0)</f>
        <v>56.624605678233436</v>
      </c>
      <c r="K532" s="33">
        <f t="shared" si="8"/>
        <v>566.24605678233434</v>
      </c>
    </row>
    <row r="533" spans="1:11">
      <c r="A533" s="44" t="s">
        <v>133</v>
      </c>
      <c r="B533" s="44" t="s">
        <v>408</v>
      </c>
      <c r="C533" s="44" t="s">
        <v>417</v>
      </c>
      <c r="D533" s="44" t="s">
        <v>414</v>
      </c>
      <c r="E533" s="44"/>
      <c r="F533" s="44" t="s">
        <v>416</v>
      </c>
      <c r="G533" s="44" t="s">
        <v>407</v>
      </c>
      <c r="H533" s="45" t="s">
        <v>370</v>
      </c>
      <c r="I533" s="40">
        <v>3</v>
      </c>
      <c r="J533" s="33">
        <f>VLOOKUP(A533,'097_0309'!A:AM,39,0)</f>
        <v>56.624605678233436</v>
      </c>
      <c r="K533" s="33">
        <f t="shared" si="8"/>
        <v>169.87381703470032</v>
      </c>
    </row>
    <row r="534" spans="1:11">
      <c r="A534" s="44" t="s">
        <v>134</v>
      </c>
      <c r="B534" s="44" t="s">
        <v>402</v>
      </c>
      <c r="C534" s="44" t="s">
        <v>413</v>
      </c>
      <c r="D534" s="44" t="s">
        <v>414</v>
      </c>
      <c r="E534" s="44"/>
      <c r="F534" s="44" t="s">
        <v>577</v>
      </c>
      <c r="G534" s="44" t="s">
        <v>407</v>
      </c>
      <c r="H534" s="45">
        <v>30</v>
      </c>
      <c r="I534" s="40">
        <v>0</v>
      </c>
      <c r="J534" s="33">
        <f>VLOOKUP(A534,'097_0309'!A:AM,39,0)</f>
        <v>62.933753943217667</v>
      </c>
      <c r="K534" s="33">
        <f t="shared" si="8"/>
        <v>0</v>
      </c>
    </row>
    <row r="535" spans="1:11">
      <c r="A535" s="44" t="s">
        <v>134</v>
      </c>
      <c r="B535" s="44" t="s">
        <v>402</v>
      </c>
      <c r="C535" s="44" t="s">
        <v>413</v>
      </c>
      <c r="D535" s="44" t="s">
        <v>414</v>
      </c>
      <c r="E535" s="44"/>
      <c r="F535" s="44" t="s">
        <v>577</v>
      </c>
      <c r="G535" s="44" t="s">
        <v>407</v>
      </c>
      <c r="H535" s="45">
        <v>32</v>
      </c>
      <c r="I535" s="40">
        <v>3</v>
      </c>
      <c r="J535" s="33">
        <f>VLOOKUP(A535,'097_0309'!A:AM,39,0)</f>
        <v>62.933753943217667</v>
      </c>
      <c r="K535" s="33">
        <f t="shared" si="8"/>
        <v>188.80126182965301</v>
      </c>
    </row>
    <row r="536" spans="1:11">
      <c r="A536" s="44" t="s">
        <v>134</v>
      </c>
      <c r="B536" s="44" t="s">
        <v>402</v>
      </c>
      <c r="C536" s="44" t="s">
        <v>413</v>
      </c>
      <c r="D536" s="44" t="s">
        <v>414</v>
      </c>
      <c r="E536" s="44"/>
      <c r="F536" s="44" t="s">
        <v>577</v>
      </c>
      <c r="G536" s="44" t="s">
        <v>407</v>
      </c>
      <c r="H536" s="45">
        <v>34</v>
      </c>
      <c r="I536" s="40">
        <v>4</v>
      </c>
      <c r="J536" s="33">
        <f>VLOOKUP(A536,'097_0309'!A:AM,39,0)</f>
        <v>62.933753943217667</v>
      </c>
      <c r="K536" s="33">
        <f t="shared" si="8"/>
        <v>251.73501577287067</v>
      </c>
    </row>
    <row r="537" spans="1:11">
      <c r="A537" s="44" t="s">
        <v>134</v>
      </c>
      <c r="B537" s="44" t="s">
        <v>402</v>
      </c>
      <c r="C537" s="44" t="s">
        <v>413</v>
      </c>
      <c r="D537" s="44" t="s">
        <v>414</v>
      </c>
      <c r="E537" s="44"/>
      <c r="F537" s="44" t="s">
        <v>577</v>
      </c>
      <c r="G537" s="44" t="s">
        <v>407</v>
      </c>
      <c r="H537" s="45">
        <v>36</v>
      </c>
      <c r="I537" s="40">
        <v>4</v>
      </c>
      <c r="J537" s="33">
        <f>VLOOKUP(A537,'097_0309'!A:AM,39,0)</f>
        <v>62.933753943217667</v>
      </c>
      <c r="K537" s="33">
        <f t="shared" si="8"/>
        <v>251.73501577287067</v>
      </c>
    </row>
    <row r="538" spans="1:11">
      <c r="A538" s="44" t="s">
        <v>134</v>
      </c>
      <c r="B538" s="44" t="s">
        <v>402</v>
      </c>
      <c r="C538" s="44" t="s">
        <v>413</v>
      </c>
      <c r="D538" s="44" t="s">
        <v>414</v>
      </c>
      <c r="E538" s="44"/>
      <c r="F538" s="44" t="s">
        <v>577</v>
      </c>
      <c r="G538" s="44" t="s">
        <v>407</v>
      </c>
      <c r="H538" s="45">
        <v>38</v>
      </c>
      <c r="I538" s="40">
        <v>2</v>
      </c>
      <c r="J538" s="33">
        <f>VLOOKUP(A538,'097_0309'!A:AM,39,0)</f>
        <v>62.933753943217667</v>
      </c>
      <c r="K538" s="33">
        <f t="shared" si="8"/>
        <v>125.86750788643533</v>
      </c>
    </row>
    <row r="539" spans="1:11">
      <c r="A539" s="44" t="s">
        <v>134</v>
      </c>
      <c r="B539" s="44" t="s">
        <v>402</v>
      </c>
      <c r="C539" s="44" t="s">
        <v>413</v>
      </c>
      <c r="D539" s="44" t="s">
        <v>414</v>
      </c>
      <c r="E539" s="44"/>
      <c r="F539" s="44" t="s">
        <v>577</v>
      </c>
      <c r="G539" s="44" t="s">
        <v>407</v>
      </c>
      <c r="H539" s="45">
        <v>40</v>
      </c>
      <c r="I539" s="40">
        <v>0</v>
      </c>
      <c r="J539" s="33">
        <f>VLOOKUP(A539,'097_0309'!A:AM,39,0)</f>
        <v>62.933753943217667</v>
      </c>
      <c r="K539" s="33">
        <f t="shared" si="8"/>
        <v>0</v>
      </c>
    </row>
    <row r="540" spans="1:11">
      <c r="A540" s="44" t="s">
        <v>135</v>
      </c>
      <c r="B540" s="44" t="s">
        <v>402</v>
      </c>
      <c r="C540" s="44" t="s">
        <v>413</v>
      </c>
      <c r="D540" s="44" t="s">
        <v>420</v>
      </c>
      <c r="E540" s="44"/>
      <c r="F540" s="44" t="s">
        <v>406</v>
      </c>
      <c r="G540" s="44" t="s">
        <v>407</v>
      </c>
      <c r="H540" s="45">
        <v>30</v>
      </c>
      <c r="I540" s="40">
        <v>0</v>
      </c>
      <c r="J540" s="33">
        <f>VLOOKUP(A540,'097_0309'!A:AM,39,0)</f>
        <v>126.02523659305994</v>
      </c>
      <c r="K540" s="33">
        <f t="shared" si="8"/>
        <v>0</v>
      </c>
    </row>
    <row r="541" spans="1:11">
      <c r="A541" s="44" t="s">
        <v>135</v>
      </c>
      <c r="B541" s="44" t="s">
        <v>402</v>
      </c>
      <c r="C541" s="44" t="s">
        <v>413</v>
      </c>
      <c r="D541" s="44" t="s">
        <v>420</v>
      </c>
      <c r="E541" s="44"/>
      <c r="F541" s="44" t="s">
        <v>406</v>
      </c>
      <c r="G541" s="44" t="s">
        <v>407</v>
      </c>
      <c r="H541" s="45">
        <v>32</v>
      </c>
      <c r="I541" s="40">
        <v>4</v>
      </c>
      <c r="J541" s="33">
        <f>VLOOKUP(A541,'097_0309'!A:AM,39,0)</f>
        <v>126.02523659305994</v>
      </c>
      <c r="K541" s="33">
        <f t="shared" si="8"/>
        <v>504.10094637223978</v>
      </c>
    </row>
    <row r="542" spans="1:11">
      <c r="A542" s="44" t="s">
        <v>135</v>
      </c>
      <c r="B542" s="44" t="s">
        <v>402</v>
      </c>
      <c r="C542" s="44" t="s">
        <v>413</v>
      </c>
      <c r="D542" s="44" t="s">
        <v>420</v>
      </c>
      <c r="E542" s="44"/>
      <c r="F542" s="44" t="s">
        <v>406</v>
      </c>
      <c r="G542" s="44" t="s">
        <v>407</v>
      </c>
      <c r="H542" s="45">
        <v>34</v>
      </c>
      <c r="I542" s="40">
        <v>2</v>
      </c>
      <c r="J542" s="33">
        <f>VLOOKUP(A542,'097_0309'!A:AM,39,0)</f>
        <v>126.02523659305994</v>
      </c>
      <c r="K542" s="33">
        <f t="shared" si="8"/>
        <v>252.05047318611989</v>
      </c>
    </row>
    <row r="543" spans="1:11">
      <c r="A543" s="44" t="s">
        <v>135</v>
      </c>
      <c r="B543" s="44" t="s">
        <v>402</v>
      </c>
      <c r="C543" s="44" t="s">
        <v>413</v>
      </c>
      <c r="D543" s="44" t="s">
        <v>420</v>
      </c>
      <c r="E543" s="44"/>
      <c r="F543" s="44" t="s">
        <v>406</v>
      </c>
      <c r="G543" s="44" t="s">
        <v>407</v>
      </c>
      <c r="H543" s="45">
        <v>36</v>
      </c>
      <c r="I543" s="40">
        <v>0</v>
      </c>
      <c r="J543" s="33">
        <f>VLOOKUP(A543,'097_0309'!A:AM,39,0)</f>
        <v>126.02523659305994</v>
      </c>
      <c r="K543" s="33">
        <f t="shared" si="8"/>
        <v>0</v>
      </c>
    </row>
    <row r="544" spans="1:11">
      <c r="A544" s="44" t="s">
        <v>135</v>
      </c>
      <c r="B544" s="44" t="s">
        <v>402</v>
      </c>
      <c r="C544" s="44" t="s">
        <v>413</v>
      </c>
      <c r="D544" s="44" t="s">
        <v>420</v>
      </c>
      <c r="E544" s="44"/>
      <c r="F544" s="44" t="s">
        <v>406</v>
      </c>
      <c r="G544" s="44" t="s">
        <v>407</v>
      </c>
      <c r="H544" s="45">
        <v>38</v>
      </c>
      <c r="I544" s="40">
        <v>0</v>
      </c>
      <c r="J544" s="33">
        <f>VLOOKUP(A544,'097_0309'!A:AM,39,0)</f>
        <v>126.02523659305994</v>
      </c>
      <c r="K544" s="33">
        <f t="shared" si="8"/>
        <v>0</v>
      </c>
    </row>
    <row r="545" spans="1:11">
      <c r="A545" s="44" t="s">
        <v>135</v>
      </c>
      <c r="B545" s="44" t="s">
        <v>402</v>
      </c>
      <c r="C545" s="44" t="s">
        <v>413</v>
      </c>
      <c r="D545" s="44" t="s">
        <v>420</v>
      </c>
      <c r="E545" s="44"/>
      <c r="F545" s="44" t="s">
        <v>406</v>
      </c>
      <c r="G545" s="44" t="s">
        <v>407</v>
      </c>
      <c r="H545" s="45">
        <v>40</v>
      </c>
      <c r="I545" s="40">
        <v>0</v>
      </c>
      <c r="J545" s="33">
        <f>VLOOKUP(A545,'097_0309'!A:AM,39,0)</f>
        <v>126.02523659305994</v>
      </c>
      <c r="K545" s="33">
        <f t="shared" si="8"/>
        <v>0</v>
      </c>
    </row>
    <row r="546" spans="1:11">
      <c r="A546" s="44" t="s">
        <v>136</v>
      </c>
      <c r="B546" s="44" t="s">
        <v>402</v>
      </c>
      <c r="C546" s="44" t="s">
        <v>417</v>
      </c>
      <c r="D546" s="44" t="s">
        <v>414</v>
      </c>
      <c r="E546" s="44"/>
      <c r="F546" s="44" t="s">
        <v>416</v>
      </c>
      <c r="G546" s="44" t="s">
        <v>407</v>
      </c>
      <c r="H546" s="45">
        <v>32</v>
      </c>
      <c r="I546" s="40">
        <v>0</v>
      </c>
      <c r="J546" s="33">
        <f>VLOOKUP(A546,'097_0309'!A:AM,39,0)</f>
        <v>56.624605678233436</v>
      </c>
      <c r="K546" s="33">
        <f t="shared" si="8"/>
        <v>0</v>
      </c>
    </row>
    <row r="547" spans="1:11">
      <c r="A547" s="44" t="s">
        <v>136</v>
      </c>
      <c r="B547" s="44" t="s">
        <v>402</v>
      </c>
      <c r="C547" s="44" t="s">
        <v>417</v>
      </c>
      <c r="D547" s="44" t="s">
        <v>414</v>
      </c>
      <c r="E547" s="44"/>
      <c r="F547" s="44" t="s">
        <v>416</v>
      </c>
      <c r="G547" s="44" t="s">
        <v>407</v>
      </c>
      <c r="H547" s="45">
        <v>34</v>
      </c>
      <c r="I547" s="40">
        <v>2</v>
      </c>
      <c r="J547" s="33">
        <f>VLOOKUP(A547,'097_0309'!A:AM,39,0)</f>
        <v>56.624605678233436</v>
      </c>
      <c r="K547" s="33">
        <f t="shared" si="8"/>
        <v>113.24921135646687</v>
      </c>
    </row>
    <row r="548" spans="1:11">
      <c r="A548" s="44" t="s">
        <v>136</v>
      </c>
      <c r="B548" s="44" t="s">
        <v>402</v>
      </c>
      <c r="C548" s="44" t="s">
        <v>417</v>
      </c>
      <c r="D548" s="44" t="s">
        <v>414</v>
      </c>
      <c r="E548" s="44"/>
      <c r="F548" s="44" t="s">
        <v>416</v>
      </c>
      <c r="G548" s="44" t="s">
        <v>407</v>
      </c>
      <c r="H548" s="45">
        <v>36</v>
      </c>
      <c r="I548" s="40">
        <v>2</v>
      </c>
      <c r="J548" s="33">
        <f>VLOOKUP(A548,'097_0309'!A:AM,39,0)</f>
        <v>56.624605678233436</v>
      </c>
      <c r="K548" s="33">
        <f t="shared" si="8"/>
        <v>113.24921135646687</v>
      </c>
    </row>
    <row r="549" spans="1:11">
      <c r="A549" s="44" t="s">
        <v>136</v>
      </c>
      <c r="B549" s="44" t="s">
        <v>402</v>
      </c>
      <c r="C549" s="44" t="s">
        <v>417</v>
      </c>
      <c r="D549" s="44" t="s">
        <v>414</v>
      </c>
      <c r="E549" s="44"/>
      <c r="F549" s="44" t="s">
        <v>416</v>
      </c>
      <c r="G549" s="44" t="s">
        <v>407</v>
      </c>
      <c r="H549" s="45">
        <v>38</v>
      </c>
      <c r="I549" s="40">
        <v>2</v>
      </c>
      <c r="J549" s="33">
        <f>VLOOKUP(A549,'097_0309'!A:AM,39,0)</f>
        <v>56.624605678233436</v>
      </c>
      <c r="K549" s="33">
        <f t="shared" si="8"/>
        <v>113.24921135646687</v>
      </c>
    </row>
    <row r="550" spans="1:11">
      <c r="A550" s="44" t="s">
        <v>136</v>
      </c>
      <c r="B550" s="44" t="s">
        <v>402</v>
      </c>
      <c r="C550" s="44" t="s">
        <v>417</v>
      </c>
      <c r="D550" s="44" t="s">
        <v>414</v>
      </c>
      <c r="E550" s="44"/>
      <c r="F550" s="44" t="s">
        <v>416</v>
      </c>
      <c r="G550" s="44" t="s">
        <v>407</v>
      </c>
      <c r="H550" s="45">
        <v>40</v>
      </c>
      <c r="I550" s="40">
        <v>0</v>
      </c>
      <c r="J550" s="33">
        <f>VLOOKUP(A550,'097_0309'!A:AM,39,0)</f>
        <v>56.624605678233436</v>
      </c>
      <c r="K550" s="33">
        <f t="shared" si="8"/>
        <v>0</v>
      </c>
    </row>
    <row r="551" spans="1:11">
      <c r="A551" s="44" t="s">
        <v>137</v>
      </c>
      <c r="B551" s="44" t="s">
        <v>402</v>
      </c>
      <c r="C551" s="44" t="s">
        <v>413</v>
      </c>
      <c r="D551" s="44" t="s">
        <v>404</v>
      </c>
      <c r="E551" s="44"/>
      <c r="F551" s="44" t="s">
        <v>406</v>
      </c>
      <c r="G551" s="44" t="s">
        <v>407</v>
      </c>
      <c r="H551" s="45">
        <v>32</v>
      </c>
      <c r="I551" s="40">
        <v>0</v>
      </c>
      <c r="J551" s="33">
        <f>VLOOKUP(A551,'097_0309'!A:AM,39,0)</f>
        <v>110.25236593059937</v>
      </c>
      <c r="K551" s="33">
        <f t="shared" si="8"/>
        <v>0</v>
      </c>
    </row>
    <row r="552" spans="1:11">
      <c r="A552" s="44" t="s">
        <v>137</v>
      </c>
      <c r="B552" s="44" t="s">
        <v>402</v>
      </c>
      <c r="C552" s="44" t="s">
        <v>413</v>
      </c>
      <c r="D552" s="44" t="s">
        <v>404</v>
      </c>
      <c r="E552" s="44"/>
      <c r="F552" s="44" t="s">
        <v>406</v>
      </c>
      <c r="G552" s="44" t="s">
        <v>407</v>
      </c>
      <c r="H552" s="45">
        <v>34</v>
      </c>
      <c r="I552" s="40">
        <v>0</v>
      </c>
      <c r="J552" s="33">
        <f>VLOOKUP(A552,'097_0309'!A:AM,39,0)</f>
        <v>110.25236593059937</v>
      </c>
      <c r="K552" s="33">
        <f t="shared" si="8"/>
        <v>0</v>
      </c>
    </row>
    <row r="553" spans="1:11">
      <c r="A553" s="44" t="s">
        <v>137</v>
      </c>
      <c r="B553" s="44" t="s">
        <v>402</v>
      </c>
      <c r="C553" s="44" t="s">
        <v>413</v>
      </c>
      <c r="D553" s="44" t="s">
        <v>404</v>
      </c>
      <c r="E553" s="44"/>
      <c r="F553" s="44" t="s">
        <v>406</v>
      </c>
      <c r="G553" s="44" t="s">
        <v>407</v>
      </c>
      <c r="H553" s="45">
        <v>36</v>
      </c>
      <c r="I553" s="40">
        <v>0</v>
      </c>
      <c r="J553" s="33">
        <f>VLOOKUP(A553,'097_0309'!A:AM,39,0)</f>
        <v>110.25236593059937</v>
      </c>
      <c r="K553" s="33">
        <f t="shared" si="8"/>
        <v>0</v>
      </c>
    </row>
    <row r="554" spans="1:11">
      <c r="A554" s="44" t="s">
        <v>138</v>
      </c>
      <c r="B554" s="44" t="s">
        <v>408</v>
      </c>
      <c r="C554" s="44" t="s">
        <v>417</v>
      </c>
      <c r="D554" s="44" t="s">
        <v>420</v>
      </c>
      <c r="E554" s="44"/>
      <c r="F554" s="44" t="s">
        <v>406</v>
      </c>
      <c r="G554" s="44" t="s">
        <v>407</v>
      </c>
      <c r="H554" s="45" t="s">
        <v>375</v>
      </c>
      <c r="I554" s="40">
        <v>0</v>
      </c>
      <c r="J554" s="33">
        <f>VLOOKUP(A554,'097_0309'!A:AM,39,0)</f>
        <v>126.02523659305994</v>
      </c>
      <c r="K554" s="33">
        <f t="shared" si="8"/>
        <v>0</v>
      </c>
    </row>
    <row r="555" spans="1:11">
      <c r="A555" s="44" t="s">
        <v>138</v>
      </c>
      <c r="B555" s="44" t="s">
        <v>408</v>
      </c>
      <c r="C555" s="44" t="s">
        <v>417</v>
      </c>
      <c r="D555" s="44" t="s">
        <v>420</v>
      </c>
      <c r="E555" s="44"/>
      <c r="F555" s="44" t="s">
        <v>406</v>
      </c>
      <c r="G555" s="44" t="s">
        <v>407</v>
      </c>
      <c r="H555" s="45" t="s">
        <v>373</v>
      </c>
      <c r="I555" s="40">
        <v>0</v>
      </c>
      <c r="J555" s="33">
        <f>VLOOKUP(A555,'097_0309'!A:AM,39,0)</f>
        <v>126.02523659305994</v>
      </c>
      <c r="K555" s="33">
        <f t="shared" si="8"/>
        <v>0</v>
      </c>
    </row>
    <row r="556" spans="1:11">
      <c r="A556" s="44" t="s">
        <v>138</v>
      </c>
      <c r="B556" s="44" t="s">
        <v>408</v>
      </c>
      <c r="C556" s="44" t="s">
        <v>417</v>
      </c>
      <c r="D556" s="44" t="s">
        <v>420</v>
      </c>
      <c r="E556" s="44"/>
      <c r="F556" s="44" t="s">
        <v>406</v>
      </c>
      <c r="G556" s="44" t="s">
        <v>407</v>
      </c>
      <c r="H556" s="45" t="s">
        <v>372</v>
      </c>
      <c r="I556" s="40">
        <v>0</v>
      </c>
      <c r="J556" s="33">
        <f>VLOOKUP(A556,'097_0309'!A:AM,39,0)</f>
        <v>126.02523659305994</v>
      </c>
      <c r="K556" s="33">
        <f t="shared" si="8"/>
        <v>0</v>
      </c>
    </row>
    <row r="557" spans="1:11">
      <c r="A557" s="44" t="s">
        <v>138</v>
      </c>
      <c r="B557" s="44" t="s">
        <v>408</v>
      </c>
      <c r="C557" s="44" t="s">
        <v>417</v>
      </c>
      <c r="D557" s="44" t="s">
        <v>420</v>
      </c>
      <c r="E557" s="44"/>
      <c r="F557" s="44" t="s">
        <v>406</v>
      </c>
      <c r="G557" s="44" t="s">
        <v>407</v>
      </c>
      <c r="H557" s="45" t="s">
        <v>371</v>
      </c>
      <c r="I557" s="40">
        <v>0</v>
      </c>
      <c r="J557" s="33">
        <f>VLOOKUP(A557,'097_0309'!A:AM,39,0)</f>
        <v>126.02523659305994</v>
      </c>
      <c r="K557" s="33">
        <f t="shared" si="8"/>
        <v>0</v>
      </c>
    </row>
    <row r="558" spans="1:11">
      <c r="A558" s="44" t="s">
        <v>138</v>
      </c>
      <c r="B558" s="44" t="s">
        <v>408</v>
      </c>
      <c r="C558" s="44" t="s">
        <v>417</v>
      </c>
      <c r="D558" s="44" t="s">
        <v>420</v>
      </c>
      <c r="E558" s="44"/>
      <c r="F558" s="44" t="s">
        <v>406</v>
      </c>
      <c r="G558" s="44" t="s">
        <v>407</v>
      </c>
      <c r="H558" s="45" t="s">
        <v>374</v>
      </c>
      <c r="I558" s="40">
        <v>0</v>
      </c>
      <c r="J558" s="33">
        <f>VLOOKUP(A558,'097_0309'!A:AM,39,0)</f>
        <v>126.02523659305994</v>
      </c>
      <c r="K558" s="33">
        <f t="shared" si="8"/>
        <v>0</v>
      </c>
    </row>
    <row r="559" spans="1:11">
      <c r="A559" s="44" t="s">
        <v>139</v>
      </c>
      <c r="B559" s="44" t="s">
        <v>408</v>
      </c>
      <c r="C559" s="44" t="s">
        <v>413</v>
      </c>
      <c r="D559" s="44" t="s">
        <v>463</v>
      </c>
      <c r="E559" s="44"/>
      <c r="F559" s="44" t="s">
        <v>406</v>
      </c>
      <c r="G559" s="44" t="s">
        <v>407</v>
      </c>
      <c r="H559" s="45" t="s">
        <v>373</v>
      </c>
      <c r="I559" s="40">
        <v>1</v>
      </c>
      <c r="J559" s="33">
        <f>VLOOKUP(A559,'097_0309'!A:AM,39,0)</f>
        <v>204.88958990536278</v>
      </c>
      <c r="K559" s="33">
        <f t="shared" si="8"/>
        <v>204.88958990536278</v>
      </c>
    </row>
    <row r="560" spans="1:11">
      <c r="A560" s="44" t="s">
        <v>139</v>
      </c>
      <c r="B560" s="44" t="s">
        <v>408</v>
      </c>
      <c r="C560" s="44" t="s">
        <v>413</v>
      </c>
      <c r="D560" s="44" t="s">
        <v>463</v>
      </c>
      <c r="E560" s="44"/>
      <c r="F560" s="44" t="s">
        <v>406</v>
      </c>
      <c r="G560" s="44" t="s">
        <v>407</v>
      </c>
      <c r="H560" s="45" t="s">
        <v>372</v>
      </c>
      <c r="I560" s="40">
        <v>0</v>
      </c>
      <c r="J560" s="33">
        <f>VLOOKUP(A560,'097_0309'!A:AM,39,0)</f>
        <v>204.88958990536278</v>
      </c>
      <c r="K560" s="33">
        <f t="shared" si="8"/>
        <v>0</v>
      </c>
    </row>
    <row r="561" spans="1:11">
      <c r="A561" s="44" t="s">
        <v>139</v>
      </c>
      <c r="B561" s="44" t="s">
        <v>408</v>
      </c>
      <c r="C561" s="44" t="s">
        <v>413</v>
      </c>
      <c r="D561" s="44" t="s">
        <v>463</v>
      </c>
      <c r="E561" s="44"/>
      <c r="F561" s="44" t="s">
        <v>406</v>
      </c>
      <c r="G561" s="44" t="s">
        <v>407</v>
      </c>
      <c r="H561" s="45" t="s">
        <v>371</v>
      </c>
      <c r="I561" s="40">
        <v>0</v>
      </c>
      <c r="J561" s="33">
        <f>VLOOKUP(A561,'097_0309'!A:AM,39,0)</f>
        <v>204.88958990536278</v>
      </c>
      <c r="K561" s="33">
        <f t="shared" si="8"/>
        <v>0</v>
      </c>
    </row>
    <row r="562" spans="1:11">
      <c r="A562" s="44" t="s">
        <v>139</v>
      </c>
      <c r="B562" s="44" t="s">
        <v>408</v>
      </c>
      <c r="C562" s="44" t="s">
        <v>413</v>
      </c>
      <c r="D562" s="44" t="s">
        <v>463</v>
      </c>
      <c r="E562" s="44"/>
      <c r="F562" s="44" t="s">
        <v>406</v>
      </c>
      <c r="G562" s="44" t="s">
        <v>407</v>
      </c>
      <c r="H562" s="45" t="s">
        <v>374</v>
      </c>
      <c r="I562" s="40">
        <v>0</v>
      </c>
      <c r="J562" s="33">
        <f>VLOOKUP(A562,'097_0309'!A:AM,39,0)</f>
        <v>204.88958990536278</v>
      </c>
      <c r="K562" s="33">
        <f t="shared" si="8"/>
        <v>0</v>
      </c>
    </row>
    <row r="563" spans="1:11">
      <c r="A563" s="44" t="s">
        <v>140</v>
      </c>
      <c r="B563" s="44" t="s">
        <v>408</v>
      </c>
      <c r="C563" s="44" t="s">
        <v>417</v>
      </c>
      <c r="D563" s="44" t="s">
        <v>535</v>
      </c>
      <c r="E563" s="44"/>
      <c r="F563" s="44" t="s">
        <v>406</v>
      </c>
      <c r="G563" s="44" t="s">
        <v>407</v>
      </c>
      <c r="H563" s="45" t="s">
        <v>375</v>
      </c>
      <c r="I563" s="40">
        <v>0</v>
      </c>
      <c r="J563" s="33">
        <f>VLOOKUP(A563,'097_0309'!A:AM,39,0)</f>
        <v>110.25236593059937</v>
      </c>
      <c r="K563" s="33">
        <f t="shared" si="8"/>
        <v>0</v>
      </c>
    </row>
    <row r="564" spans="1:11">
      <c r="A564" s="44" t="s">
        <v>140</v>
      </c>
      <c r="B564" s="44" t="s">
        <v>408</v>
      </c>
      <c r="C564" s="44" t="s">
        <v>417</v>
      </c>
      <c r="D564" s="44" t="s">
        <v>535</v>
      </c>
      <c r="E564" s="44"/>
      <c r="F564" s="44" t="s">
        <v>406</v>
      </c>
      <c r="G564" s="44" t="s">
        <v>407</v>
      </c>
      <c r="H564" s="45" t="s">
        <v>373</v>
      </c>
      <c r="I564" s="40">
        <v>0</v>
      </c>
      <c r="J564" s="33">
        <f>VLOOKUP(A564,'097_0309'!A:AM,39,0)</f>
        <v>110.25236593059937</v>
      </c>
      <c r="K564" s="33">
        <f t="shared" si="8"/>
        <v>0</v>
      </c>
    </row>
    <row r="565" spans="1:11">
      <c r="A565" s="44" t="s">
        <v>140</v>
      </c>
      <c r="B565" s="44" t="s">
        <v>408</v>
      </c>
      <c r="C565" s="44" t="s">
        <v>417</v>
      </c>
      <c r="D565" s="44" t="s">
        <v>535</v>
      </c>
      <c r="E565" s="44"/>
      <c r="F565" s="44" t="s">
        <v>406</v>
      </c>
      <c r="G565" s="44" t="s">
        <v>407</v>
      </c>
      <c r="H565" s="45" t="s">
        <v>372</v>
      </c>
      <c r="I565" s="40">
        <v>0</v>
      </c>
      <c r="J565" s="33">
        <f>VLOOKUP(A565,'097_0309'!A:AM,39,0)</f>
        <v>110.25236593059937</v>
      </c>
      <c r="K565" s="33">
        <f t="shared" si="8"/>
        <v>0</v>
      </c>
    </row>
    <row r="566" spans="1:11">
      <c r="A566" s="44" t="s">
        <v>140</v>
      </c>
      <c r="B566" s="44" t="s">
        <v>408</v>
      </c>
      <c r="C566" s="44" t="s">
        <v>417</v>
      </c>
      <c r="D566" s="44" t="s">
        <v>535</v>
      </c>
      <c r="E566" s="44"/>
      <c r="F566" s="44" t="s">
        <v>406</v>
      </c>
      <c r="G566" s="44" t="s">
        <v>407</v>
      </c>
      <c r="H566" s="45" t="s">
        <v>371</v>
      </c>
      <c r="I566" s="40">
        <v>0</v>
      </c>
      <c r="J566" s="33">
        <f>VLOOKUP(A566,'097_0309'!A:AM,39,0)</f>
        <v>110.25236593059937</v>
      </c>
      <c r="K566" s="33">
        <f t="shared" si="8"/>
        <v>0</v>
      </c>
    </row>
    <row r="567" spans="1:11">
      <c r="A567" s="44" t="s">
        <v>140</v>
      </c>
      <c r="B567" s="44" t="s">
        <v>408</v>
      </c>
      <c r="C567" s="44" t="s">
        <v>417</v>
      </c>
      <c r="D567" s="44" t="s">
        <v>535</v>
      </c>
      <c r="E567" s="44"/>
      <c r="F567" s="44" t="s">
        <v>406</v>
      </c>
      <c r="G567" s="44" t="s">
        <v>407</v>
      </c>
      <c r="H567" s="45" t="s">
        <v>374</v>
      </c>
      <c r="I567" s="40">
        <v>0</v>
      </c>
      <c r="J567" s="33">
        <f>VLOOKUP(A567,'097_0309'!A:AM,39,0)</f>
        <v>110.25236593059937</v>
      </c>
      <c r="K567" s="33">
        <f t="shared" si="8"/>
        <v>0</v>
      </c>
    </row>
    <row r="568" spans="1:11">
      <c r="A568" s="44" t="s">
        <v>141</v>
      </c>
      <c r="B568" s="44" t="s">
        <v>408</v>
      </c>
      <c r="C568" s="44" t="s">
        <v>417</v>
      </c>
      <c r="D568" s="44" t="s">
        <v>414</v>
      </c>
      <c r="E568" s="44"/>
      <c r="F568" s="44" t="s">
        <v>584</v>
      </c>
      <c r="G568" s="44" t="s">
        <v>407</v>
      </c>
      <c r="H568" s="45" t="s">
        <v>373</v>
      </c>
      <c r="I568" s="40">
        <v>2</v>
      </c>
      <c r="J568" s="33">
        <f>VLOOKUP(A568,'097_0309'!A:AM,39,0)</f>
        <v>62.933753943217667</v>
      </c>
      <c r="K568" s="33">
        <f t="shared" si="8"/>
        <v>125.86750788643533</v>
      </c>
    </row>
    <row r="569" spans="1:11">
      <c r="A569" s="44" t="s">
        <v>141</v>
      </c>
      <c r="B569" s="44" t="s">
        <v>408</v>
      </c>
      <c r="C569" s="44" t="s">
        <v>417</v>
      </c>
      <c r="D569" s="44" t="s">
        <v>414</v>
      </c>
      <c r="E569" s="44"/>
      <c r="F569" s="44" t="s">
        <v>584</v>
      </c>
      <c r="G569" s="44" t="s">
        <v>407</v>
      </c>
      <c r="H569" s="45" t="s">
        <v>372</v>
      </c>
      <c r="I569" s="40">
        <v>3</v>
      </c>
      <c r="J569" s="33">
        <f>VLOOKUP(A569,'097_0309'!A:AM,39,0)</f>
        <v>62.933753943217667</v>
      </c>
      <c r="K569" s="33">
        <f t="shared" si="8"/>
        <v>188.80126182965301</v>
      </c>
    </row>
    <row r="570" spans="1:11">
      <c r="A570" s="44" t="s">
        <v>141</v>
      </c>
      <c r="B570" s="44" t="s">
        <v>408</v>
      </c>
      <c r="C570" s="44" t="s">
        <v>417</v>
      </c>
      <c r="D570" s="44" t="s">
        <v>414</v>
      </c>
      <c r="E570" s="44"/>
      <c r="F570" s="44" t="s">
        <v>584</v>
      </c>
      <c r="G570" s="44" t="s">
        <v>407</v>
      </c>
      <c r="H570" s="45" t="s">
        <v>371</v>
      </c>
      <c r="I570" s="40">
        <v>3</v>
      </c>
      <c r="J570" s="33">
        <f>VLOOKUP(A570,'097_0309'!A:AM,39,0)</f>
        <v>62.933753943217667</v>
      </c>
      <c r="K570" s="33">
        <f t="shared" si="8"/>
        <v>188.80126182965301</v>
      </c>
    </row>
    <row r="571" spans="1:11">
      <c r="A571" s="44" t="s">
        <v>141</v>
      </c>
      <c r="B571" s="44" t="s">
        <v>408</v>
      </c>
      <c r="C571" s="44" t="s">
        <v>417</v>
      </c>
      <c r="D571" s="44" t="s">
        <v>414</v>
      </c>
      <c r="E571" s="44"/>
      <c r="F571" s="44" t="s">
        <v>584</v>
      </c>
      <c r="G571" s="44" t="s">
        <v>407</v>
      </c>
      <c r="H571" s="45" t="s">
        <v>374</v>
      </c>
      <c r="I571" s="40">
        <v>0</v>
      </c>
      <c r="J571" s="33">
        <f>VLOOKUP(A571,'097_0309'!A:AM,39,0)</f>
        <v>62.933753943217667</v>
      </c>
      <c r="K571" s="33">
        <f t="shared" si="8"/>
        <v>0</v>
      </c>
    </row>
    <row r="572" spans="1:11">
      <c r="A572" s="44" t="s">
        <v>142</v>
      </c>
      <c r="B572" s="44" t="s">
        <v>408</v>
      </c>
      <c r="C572" s="44" t="s">
        <v>417</v>
      </c>
      <c r="D572" s="44" t="s">
        <v>414</v>
      </c>
      <c r="E572" s="44"/>
      <c r="F572" s="44" t="s">
        <v>586</v>
      </c>
      <c r="G572" s="44" t="s">
        <v>407</v>
      </c>
      <c r="H572" s="45" t="s">
        <v>371</v>
      </c>
      <c r="I572" s="40">
        <v>0</v>
      </c>
      <c r="J572" s="33">
        <f>VLOOKUP(A572,'097_0309'!A:AM,39,0)</f>
        <v>72.397476340694013</v>
      </c>
      <c r="K572" s="33">
        <f t="shared" si="8"/>
        <v>0</v>
      </c>
    </row>
    <row r="573" spans="1:11">
      <c r="A573" s="44" t="s">
        <v>143</v>
      </c>
      <c r="B573" s="44" t="s">
        <v>408</v>
      </c>
      <c r="C573" s="44" t="s">
        <v>417</v>
      </c>
      <c r="D573" s="44" t="s">
        <v>414</v>
      </c>
      <c r="E573" s="44"/>
      <c r="F573" s="44" t="s">
        <v>406</v>
      </c>
      <c r="G573" s="44" t="s">
        <v>407</v>
      </c>
      <c r="H573" s="45" t="s">
        <v>375</v>
      </c>
      <c r="I573" s="40">
        <v>0</v>
      </c>
      <c r="J573" s="33">
        <f>VLOOKUP(A573,'097_0309'!A:AM,39,0)</f>
        <v>62.933753943217667</v>
      </c>
      <c r="K573" s="33">
        <f t="shared" si="8"/>
        <v>0</v>
      </c>
    </row>
    <row r="574" spans="1:11">
      <c r="A574" s="44" t="s">
        <v>143</v>
      </c>
      <c r="B574" s="44" t="s">
        <v>408</v>
      </c>
      <c r="C574" s="44" t="s">
        <v>417</v>
      </c>
      <c r="D574" s="44" t="s">
        <v>414</v>
      </c>
      <c r="E574" s="44"/>
      <c r="F574" s="44" t="s">
        <v>406</v>
      </c>
      <c r="G574" s="44" t="s">
        <v>407</v>
      </c>
      <c r="H574" s="45" t="s">
        <v>373</v>
      </c>
      <c r="I574" s="40">
        <v>1</v>
      </c>
      <c r="J574" s="33">
        <f>VLOOKUP(A574,'097_0309'!A:AM,39,0)</f>
        <v>62.933753943217667</v>
      </c>
      <c r="K574" s="33">
        <f t="shared" si="8"/>
        <v>62.933753943217667</v>
      </c>
    </row>
    <row r="575" spans="1:11">
      <c r="A575" s="44" t="s">
        <v>143</v>
      </c>
      <c r="B575" s="44" t="s">
        <v>408</v>
      </c>
      <c r="C575" s="44" t="s">
        <v>417</v>
      </c>
      <c r="D575" s="44" t="s">
        <v>414</v>
      </c>
      <c r="E575" s="44"/>
      <c r="F575" s="44" t="s">
        <v>406</v>
      </c>
      <c r="G575" s="44" t="s">
        <v>407</v>
      </c>
      <c r="H575" s="45" t="s">
        <v>372</v>
      </c>
      <c r="I575" s="40">
        <v>0</v>
      </c>
      <c r="J575" s="33">
        <f>VLOOKUP(A575,'097_0309'!A:AM,39,0)</f>
        <v>62.933753943217667</v>
      </c>
      <c r="K575" s="33">
        <f t="shared" si="8"/>
        <v>0</v>
      </c>
    </row>
    <row r="576" spans="1:11">
      <c r="A576" s="44" t="s">
        <v>143</v>
      </c>
      <c r="B576" s="44" t="s">
        <v>408</v>
      </c>
      <c r="C576" s="44" t="s">
        <v>417</v>
      </c>
      <c r="D576" s="44" t="s">
        <v>414</v>
      </c>
      <c r="E576" s="44"/>
      <c r="F576" s="44" t="s">
        <v>406</v>
      </c>
      <c r="G576" s="44" t="s">
        <v>407</v>
      </c>
      <c r="H576" s="45" t="s">
        <v>371</v>
      </c>
      <c r="I576" s="40">
        <v>0</v>
      </c>
      <c r="J576" s="33">
        <f>VLOOKUP(A576,'097_0309'!A:AM,39,0)</f>
        <v>62.933753943217667</v>
      </c>
      <c r="K576" s="33">
        <f t="shared" si="8"/>
        <v>0</v>
      </c>
    </row>
    <row r="577" spans="1:11">
      <c r="A577" s="44" t="s">
        <v>143</v>
      </c>
      <c r="B577" s="44" t="s">
        <v>408</v>
      </c>
      <c r="C577" s="44" t="s">
        <v>417</v>
      </c>
      <c r="D577" s="44" t="s">
        <v>414</v>
      </c>
      <c r="E577" s="44"/>
      <c r="F577" s="44" t="s">
        <v>406</v>
      </c>
      <c r="G577" s="44" t="s">
        <v>407</v>
      </c>
      <c r="H577" s="45" t="s">
        <v>374</v>
      </c>
      <c r="I577" s="40">
        <v>0</v>
      </c>
      <c r="J577" s="33">
        <f>VLOOKUP(A577,'097_0309'!A:AM,39,0)</f>
        <v>62.933753943217667</v>
      </c>
      <c r="K577" s="33">
        <f t="shared" si="8"/>
        <v>0</v>
      </c>
    </row>
    <row r="578" spans="1:11">
      <c r="A578" s="44" t="s">
        <v>144</v>
      </c>
      <c r="B578" s="44" t="s">
        <v>408</v>
      </c>
      <c r="C578" s="44" t="s">
        <v>417</v>
      </c>
      <c r="D578" s="44" t="s">
        <v>425</v>
      </c>
      <c r="E578" s="44"/>
      <c r="F578" s="44" t="s">
        <v>406</v>
      </c>
      <c r="G578" s="44" t="s">
        <v>407</v>
      </c>
      <c r="H578" s="45" t="s">
        <v>373</v>
      </c>
      <c r="I578" s="40">
        <v>0</v>
      </c>
      <c r="J578" s="33">
        <f>VLOOKUP(A578,'097_0309'!A:AM,39,0)</f>
        <v>110.25236593059937</v>
      </c>
      <c r="K578" s="33">
        <f t="shared" si="8"/>
        <v>0</v>
      </c>
    </row>
    <row r="579" spans="1:11">
      <c r="A579" s="44" t="s">
        <v>144</v>
      </c>
      <c r="B579" s="44" t="s">
        <v>408</v>
      </c>
      <c r="C579" s="44" t="s">
        <v>417</v>
      </c>
      <c r="D579" s="44" t="s">
        <v>425</v>
      </c>
      <c r="E579" s="44"/>
      <c r="F579" s="44" t="s">
        <v>406</v>
      </c>
      <c r="G579" s="44" t="s">
        <v>407</v>
      </c>
      <c r="H579" s="45" t="s">
        <v>372</v>
      </c>
      <c r="I579" s="40">
        <v>0</v>
      </c>
      <c r="J579" s="33">
        <f>VLOOKUP(A579,'097_0309'!A:AM,39,0)</f>
        <v>110.25236593059937</v>
      </c>
      <c r="K579" s="33">
        <f t="shared" si="8"/>
        <v>0</v>
      </c>
    </row>
    <row r="580" spans="1:11">
      <c r="A580" s="44" t="s">
        <v>145</v>
      </c>
      <c r="B580" s="44" t="s">
        <v>408</v>
      </c>
      <c r="C580" s="44" t="s">
        <v>417</v>
      </c>
      <c r="D580" s="44" t="s">
        <v>566</v>
      </c>
      <c r="E580" s="44"/>
      <c r="F580" s="44" t="s">
        <v>589</v>
      </c>
      <c r="G580" s="44" t="s">
        <v>407</v>
      </c>
      <c r="H580" s="45" t="s">
        <v>375</v>
      </c>
      <c r="I580" s="40">
        <v>0</v>
      </c>
      <c r="J580" s="33">
        <f>VLOOKUP(A580,'097_0309'!A:AM,39,0)</f>
        <v>189.11671924290221</v>
      </c>
      <c r="K580" s="33">
        <f t="shared" ref="K580:K643" si="9">J580*I580</f>
        <v>0</v>
      </c>
    </row>
    <row r="581" spans="1:11">
      <c r="A581" s="44" t="s">
        <v>145</v>
      </c>
      <c r="B581" s="44" t="s">
        <v>408</v>
      </c>
      <c r="C581" s="44" t="s">
        <v>417</v>
      </c>
      <c r="D581" s="44" t="s">
        <v>566</v>
      </c>
      <c r="E581" s="44"/>
      <c r="F581" s="44" t="s">
        <v>589</v>
      </c>
      <c r="G581" s="44" t="s">
        <v>407</v>
      </c>
      <c r="H581" s="45" t="s">
        <v>373</v>
      </c>
      <c r="I581" s="40">
        <v>0</v>
      </c>
      <c r="J581" s="33">
        <f>VLOOKUP(A581,'097_0309'!A:AM,39,0)</f>
        <v>189.11671924290221</v>
      </c>
      <c r="K581" s="33">
        <f t="shared" si="9"/>
        <v>0</v>
      </c>
    </row>
    <row r="582" spans="1:11">
      <c r="A582" s="44" t="s">
        <v>145</v>
      </c>
      <c r="B582" s="44" t="s">
        <v>408</v>
      </c>
      <c r="C582" s="44" t="s">
        <v>417</v>
      </c>
      <c r="D582" s="44" t="s">
        <v>566</v>
      </c>
      <c r="E582" s="44"/>
      <c r="F582" s="44" t="s">
        <v>589</v>
      </c>
      <c r="G582" s="44" t="s">
        <v>407</v>
      </c>
      <c r="H582" s="45" t="s">
        <v>372</v>
      </c>
      <c r="I582" s="40">
        <v>0</v>
      </c>
      <c r="J582" s="33">
        <f>VLOOKUP(A582,'097_0309'!A:AM,39,0)</f>
        <v>189.11671924290221</v>
      </c>
      <c r="K582" s="33">
        <f t="shared" si="9"/>
        <v>0</v>
      </c>
    </row>
    <row r="583" spans="1:11">
      <c r="A583" s="44" t="s">
        <v>145</v>
      </c>
      <c r="B583" s="44" t="s">
        <v>408</v>
      </c>
      <c r="C583" s="44" t="s">
        <v>417</v>
      </c>
      <c r="D583" s="44" t="s">
        <v>566</v>
      </c>
      <c r="E583" s="44"/>
      <c r="F583" s="44" t="s">
        <v>589</v>
      </c>
      <c r="G583" s="44" t="s">
        <v>407</v>
      </c>
      <c r="H583" s="45" t="s">
        <v>371</v>
      </c>
      <c r="I583" s="40">
        <v>0</v>
      </c>
      <c r="J583" s="33">
        <f>VLOOKUP(A583,'097_0309'!A:AM,39,0)</f>
        <v>189.11671924290221</v>
      </c>
      <c r="K583" s="33">
        <f t="shared" si="9"/>
        <v>0</v>
      </c>
    </row>
    <row r="584" spans="1:11">
      <c r="A584" s="44" t="s">
        <v>146</v>
      </c>
      <c r="B584" s="44" t="s">
        <v>402</v>
      </c>
      <c r="C584" s="44" t="s">
        <v>417</v>
      </c>
      <c r="D584" s="44" t="s">
        <v>414</v>
      </c>
      <c r="E584" s="44"/>
      <c r="F584" s="44" t="s">
        <v>499</v>
      </c>
      <c r="G584" s="44" t="s">
        <v>407</v>
      </c>
      <c r="H584" s="45">
        <v>30</v>
      </c>
      <c r="I584" s="40">
        <v>0</v>
      </c>
      <c r="J584" s="33">
        <f>VLOOKUP(A584,'097_0309'!A:AM,39,0)</f>
        <v>62.933753943217667</v>
      </c>
      <c r="K584" s="33">
        <f t="shared" si="9"/>
        <v>0</v>
      </c>
    </row>
    <row r="585" spans="1:11">
      <c r="A585" s="44" t="s">
        <v>146</v>
      </c>
      <c r="B585" s="44" t="s">
        <v>402</v>
      </c>
      <c r="C585" s="44" t="s">
        <v>417</v>
      </c>
      <c r="D585" s="44" t="s">
        <v>414</v>
      </c>
      <c r="E585" s="44"/>
      <c r="F585" s="44" t="s">
        <v>499</v>
      </c>
      <c r="G585" s="44" t="s">
        <v>407</v>
      </c>
      <c r="H585" s="45">
        <v>32</v>
      </c>
      <c r="I585" s="40">
        <v>1</v>
      </c>
      <c r="J585" s="33">
        <f>VLOOKUP(A585,'097_0309'!A:AM,39,0)</f>
        <v>62.933753943217667</v>
      </c>
      <c r="K585" s="33">
        <f t="shared" si="9"/>
        <v>62.933753943217667</v>
      </c>
    </row>
    <row r="586" spans="1:11">
      <c r="A586" s="44" t="s">
        <v>146</v>
      </c>
      <c r="B586" s="44" t="s">
        <v>402</v>
      </c>
      <c r="C586" s="44" t="s">
        <v>417</v>
      </c>
      <c r="D586" s="44" t="s">
        <v>414</v>
      </c>
      <c r="E586" s="44"/>
      <c r="F586" s="44" t="s">
        <v>499</v>
      </c>
      <c r="G586" s="44" t="s">
        <v>407</v>
      </c>
      <c r="H586" s="45">
        <v>34</v>
      </c>
      <c r="I586" s="40">
        <v>2</v>
      </c>
      <c r="J586" s="33">
        <f>VLOOKUP(A586,'097_0309'!A:AM,39,0)</f>
        <v>62.933753943217667</v>
      </c>
      <c r="K586" s="33">
        <f t="shared" si="9"/>
        <v>125.86750788643533</v>
      </c>
    </row>
    <row r="587" spans="1:11">
      <c r="A587" s="44" t="s">
        <v>146</v>
      </c>
      <c r="B587" s="44" t="s">
        <v>402</v>
      </c>
      <c r="C587" s="44" t="s">
        <v>417</v>
      </c>
      <c r="D587" s="44" t="s">
        <v>414</v>
      </c>
      <c r="E587" s="44"/>
      <c r="F587" s="44" t="s">
        <v>499</v>
      </c>
      <c r="G587" s="44" t="s">
        <v>407</v>
      </c>
      <c r="H587" s="45">
        <v>36</v>
      </c>
      <c r="I587" s="40">
        <v>0</v>
      </c>
      <c r="J587" s="33">
        <f>VLOOKUP(A587,'097_0309'!A:AM,39,0)</f>
        <v>62.933753943217667</v>
      </c>
      <c r="K587" s="33">
        <f t="shared" si="9"/>
        <v>0</v>
      </c>
    </row>
    <row r="588" spans="1:11">
      <c r="A588" s="44" t="s">
        <v>147</v>
      </c>
      <c r="B588" s="44" t="s">
        <v>402</v>
      </c>
      <c r="C588" s="44" t="s">
        <v>417</v>
      </c>
      <c r="D588" s="44" t="s">
        <v>414</v>
      </c>
      <c r="E588" s="44"/>
      <c r="F588" s="44" t="s">
        <v>416</v>
      </c>
      <c r="G588" s="44" t="s">
        <v>407</v>
      </c>
      <c r="H588" s="45">
        <v>32</v>
      </c>
      <c r="I588" s="40">
        <v>6</v>
      </c>
      <c r="J588" s="33">
        <f>VLOOKUP(A588,'097_0309'!A:AM,39,0)</f>
        <v>62.933753943217667</v>
      </c>
      <c r="K588" s="33">
        <f t="shared" si="9"/>
        <v>377.60252365930603</v>
      </c>
    </row>
    <row r="589" spans="1:11">
      <c r="A589" s="44" t="s">
        <v>147</v>
      </c>
      <c r="B589" s="44" t="s">
        <v>402</v>
      </c>
      <c r="C589" s="44" t="s">
        <v>417</v>
      </c>
      <c r="D589" s="44" t="s">
        <v>414</v>
      </c>
      <c r="E589" s="44"/>
      <c r="F589" s="44" t="s">
        <v>416</v>
      </c>
      <c r="G589" s="44" t="s">
        <v>407</v>
      </c>
      <c r="H589" s="45">
        <v>34</v>
      </c>
      <c r="I589" s="40">
        <v>10</v>
      </c>
      <c r="J589" s="33">
        <f>VLOOKUP(A589,'097_0309'!A:AM,39,0)</f>
        <v>62.933753943217667</v>
      </c>
      <c r="K589" s="33">
        <f t="shared" si="9"/>
        <v>629.33753943217664</v>
      </c>
    </row>
    <row r="590" spans="1:11">
      <c r="A590" s="44" t="s">
        <v>147</v>
      </c>
      <c r="B590" s="44" t="s">
        <v>402</v>
      </c>
      <c r="C590" s="44" t="s">
        <v>417</v>
      </c>
      <c r="D590" s="44" t="s">
        <v>414</v>
      </c>
      <c r="E590" s="44"/>
      <c r="F590" s="44" t="s">
        <v>416</v>
      </c>
      <c r="G590" s="44" t="s">
        <v>407</v>
      </c>
      <c r="H590" s="45">
        <v>36</v>
      </c>
      <c r="I590" s="40">
        <v>4</v>
      </c>
      <c r="J590" s="33">
        <f>VLOOKUP(A590,'097_0309'!A:AM,39,0)</f>
        <v>62.933753943217667</v>
      </c>
      <c r="K590" s="33">
        <f t="shared" si="9"/>
        <v>251.73501577287067</v>
      </c>
    </row>
    <row r="591" spans="1:11">
      <c r="A591" s="44" t="s">
        <v>147</v>
      </c>
      <c r="B591" s="44" t="s">
        <v>402</v>
      </c>
      <c r="C591" s="44" t="s">
        <v>417</v>
      </c>
      <c r="D591" s="44" t="s">
        <v>414</v>
      </c>
      <c r="E591" s="44"/>
      <c r="F591" s="44" t="s">
        <v>416</v>
      </c>
      <c r="G591" s="44" t="s">
        <v>407</v>
      </c>
      <c r="H591" s="45">
        <v>38</v>
      </c>
      <c r="I591" s="40">
        <v>0</v>
      </c>
      <c r="J591" s="33">
        <f>VLOOKUP(A591,'097_0309'!A:AM,39,0)</f>
        <v>62.933753943217667</v>
      </c>
      <c r="K591" s="33">
        <f t="shared" si="9"/>
        <v>0</v>
      </c>
    </row>
    <row r="592" spans="1:11">
      <c r="A592" s="44" t="s">
        <v>148</v>
      </c>
      <c r="B592" s="44" t="s">
        <v>409</v>
      </c>
      <c r="C592" s="44" t="s">
        <v>413</v>
      </c>
      <c r="D592" s="44" t="s">
        <v>425</v>
      </c>
      <c r="E592" s="44"/>
      <c r="F592" s="44" t="s">
        <v>577</v>
      </c>
      <c r="G592" s="44" t="s">
        <v>407</v>
      </c>
      <c r="H592" s="45" t="s">
        <v>375</v>
      </c>
      <c r="I592" s="40">
        <v>0</v>
      </c>
      <c r="J592" s="33">
        <f>VLOOKUP(A592,'097_0309'!A:AM,39,0)</f>
        <v>149.68454258675078</v>
      </c>
      <c r="K592" s="33">
        <f t="shared" si="9"/>
        <v>0</v>
      </c>
    </row>
    <row r="593" spans="1:11">
      <c r="A593" s="44" t="s">
        <v>148</v>
      </c>
      <c r="B593" s="44" t="s">
        <v>409</v>
      </c>
      <c r="C593" s="44" t="s">
        <v>413</v>
      </c>
      <c r="D593" s="44" t="s">
        <v>425</v>
      </c>
      <c r="E593" s="44"/>
      <c r="F593" s="44" t="s">
        <v>577</v>
      </c>
      <c r="G593" s="44" t="s">
        <v>407</v>
      </c>
      <c r="H593" s="45" t="s">
        <v>373</v>
      </c>
      <c r="I593" s="40">
        <v>0</v>
      </c>
      <c r="J593" s="33">
        <f>VLOOKUP(A593,'097_0309'!A:AM,39,0)</f>
        <v>149.68454258675078</v>
      </c>
      <c r="K593" s="33">
        <f t="shared" si="9"/>
        <v>0</v>
      </c>
    </row>
    <row r="594" spans="1:11">
      <c r="A594" s="44" t="s">
        <v>149</v>
      </c>
      <c r="B594" s="44" t="s">
        <v>409</v>
      </c>
      <c r="C594" s="44" t="s">
        <v>413</v>
      </c>
      <c r="D594" s="44" t="s">
        <v>425</v>
      </c>
      <c r="E594" s="44"/>
      <c r="F594" s="44" t="s">
        <v>570</v>
      </c>
      <c r="G594" s="44" t="s">
        <v>407</v>
      </c>
      <c r="H594" s="45" t="s">
        <v>372</v>
      </c>
      <c r="I594" s="40">
        <v>0</v>
      </c>
      <c r="J594" s="33">
        <f>VLOOKUP(A594,'097_0309'!A:AM,39,0)</f>
        <v>141.79810725552051</v>
      </c>
      <c r="K594" s="33">
        <f t="shared" si="9"/>
        <v>0</v>
      </c>
    </row>
    <row r="595" spans="1:11">
      <c r="A595" s="44" t="s">
        <v>149</v>
      </c>
      <c r="B595" s="44" t="s">
        <v>409</v>
      </c>
      <c r="C595" s="44" t="s">
        <v>413</v>
      </c>
      <c r="D595" s="44" t="s">
        <v>425</v>
      </c>
      <c r="E595" s="44"/>
      <c r="F595" s="44" t="s">
        <v>570</v>
      </c>
      <c r="G595" s="44" t="s">
        <v>407</v>
      </c>
      <c r="H595" s="45" t="s">
        <v>371</v>
      </c>
      <c r="I595" s="40">
        <v>0</v>
      </c>
      <c r="J595" s="33">
        <f>VLOOKUP(A595,'097_0309'!A:AM,39,0)</f>
        <v>141.79810725552051</v>
      </c>
      <c r="K595" s="33">
        <f t="shared" si="9"/>
        <v>0</v>
      </c>
    </row>
    <row r="596" spans="1:11">
      <c r="A596" s="44" t="s">
        <v>150</v>
      </c>
      <c r="B596" s="44" t="s">
        <v>409</v>
      </c>
      <c r="C596" s="44" t="s">
        <v>413</v>
      </c>
      <c r="D596" s="44" t="s">
        <v>425</v>
      </c>
      <c r="E596" s="44"/>
      <c r="F596" s="44" t="s">
        <v>406</v>
      </c>
      <c r="G596" s="44" t="s">
        <v>407</v>
      </c>
      <c r="H596" s="45" t="s">
        <v>375</v>
      </c>
      <c r="I596" s="40">
        <v>0</v>
      </c>
      <c r="J596" s="33">
        <f>VLOOKUP(A596,'097_0309'!A:AM,39,0)</f>
        <v>141.79810725552051</v>
      </c>
      <c r="K596" s="33">
        <f t="shared" si="9"/>
        <v>0</v>
      </c>
    </row>
    <row r="597" spans="1:11">
      <c r="A597" s="44" t="s">
        <v>150</v>
      </c>
      <c r="B597" s="44" t="s">
        <v>409</v>
      </c>
      <c r="C597" s="44" t="s">
        <v>413</v>
      </c>
      <c r="D597" s="44" t="s">
        <v>425</v>
      </c>
      <c r="E597" s="44"/>
      <c r="F597" s="44" t="s">
        <v>406</v>
      </c>
      <c r="G597" s="44" t="s">
        <v>407</v>
      </c>
      <c r="H597" s="45" t="s">
        <v>373</v>
      </c>
      <c r="I597" s="40">
        <v>0</v>
      </c>
      <c r="J597" s="33">
        <f>VLOOKUP(A597,'097_0309'!A:AM,39,0)</f>
        <v>141.79810725552051</v>
      </c>
      <c r="K597" s="33">
        <f t="shared" si="9"/>
        <v>0</v>
      </c>
    </row>
    <row r="598" spans="1:11">
      <c r="A598" s="44" t="s">
        <v>150</v>
      </c>
      <c r="B598" s="44" t="s">
        <v>409</v>
      </c>
      <c r="C598" s="44" t="s">
        <v>413</v>
      </c>
      <c r="D598" s="44" t="s">
        <v>425</v>
      </c>
      <c r="E598" s="44"/>
      <c r="F598" s="44" t="s">
        <v>406</v>
      </c>
      <c r="G598" s="44" t="s">
        <v>407</v>
      </c>
      <c r="H598" s="45" t="s">
        <v>372</v>
      </c>
      <c r="I598" s="40">
        <v>0</v>
      </c>
      <c r="J598" s="33">
        <f>VLOOKUP(A598,'097_0309'!A:AM,39,0)</f>
        <v>141.79810725552051</v>
      </c>
      <c r="K598" s="33">
        <f t="shared" si="9"/>
        <v>0</v>
      </c>
    </row>
    <row r="599" spans="1:11">
      <c r="A599" s="44" t="s">
        <v>150</v>
      </c>
      <c r="B599" s="44" t="s">
        <v>409</v>
      </c>
      <c r="C599" s="44" t="s">
        <v>413</v>
      </c>
      <c r="D599" s="44" t="s">
        <v>425</v>
      </c>
      <c r="E599" s="44"/>
      <c r="F599" s="44" t="s">
        <v>406</v>
      </c>
      <c r="G599" s="44" t="s">
        <v>407</v>
      </c>
      <c r="H599" s="45" t="s">
        <v>371</v>
      </c>
      <c r="I599" s="40">
        <v>0</v>
      </c>
      <c r="J599" s="33">
        <f>VLOOKUP(A599,'097_0309'!A:AM,39,0)</f>
        <v>141.79810725552051</v>
      </c>
      <c r="K599" s="33">
        <f t="shared" si="9"/>
        <v>0</v>
      </c>
    </row>
    <row r="600" spans="1:11">
      <c r="A600" s="44" t="s">
        <v>151</v>
      </c>
      <c r="B600" s="44" t="s">
        <v>408</v>
      </c>
      <c r="C600" s="44" t="s">
        <v>417</v>
      </c>
      <c r="D600" s="44" t="s">
        <v>414</v>
      </c>
      <c r="E600" s="44"/>
      <c r="F600" s="44" t="s">
        <v>592</v>
      </c>
      <c r="G600" s="44" t="s">
        <v>407</v>
      </c>
      <c r="H600" s="45" t="s">
        <v>375</v>
      </c>
      <c r="I600" s="40">
        <v>12</v>
      </c>
      <c r="J600" s="33">
        <f>VLOOKUP(A600,'097_0309'!A:AM,39,0)</f>
        <v>47.160883280757098</v>
      </c>
      <c r="K600" s="33">
        <f t="shared" si="9"/>
        <v>565.93059936908514</v>
      </c>
    </row>
    <row r="601" spans="1:11">
      <c r="A601" s="44" t="s">
        <v>151</v>
      </c>
      <c r="B601" s="44" t="s">
        <v>408</v>
      </c>
      <c r="C601" s="44" t="s">
        <v>417</v>
      </c>
      <c r="D601" s="44" t="s">
        <v>414</v>
      </c>
      <c r="E601" s="44"/>
      <c r="F601" s="44" t="s">
        <v>592</v>
      </c>
      <c r="G601" s="44" t="s">
        <v>407</v>
      </c>
      <c r="H601" s="45" t="s">
        <v>373</v>
      </c>
      <c r="I601" s="40">
        <v>24</v>
      </c>
      <c r="J601" s="33">
        <f>VLOOKUP(A601,'097_0309'!A:AM,39,0)</f>
        <v>47.160883280757098</v>
      </c>
      <c r="K601" s="33">
        <f t="shared" si="9"/>
        <v>1131.8611987381703</v>
      </c>
    </row>
    <row r="602" spans="1:11">
      <c r="A602" s="44" t="s">
        <v>151</v>
      </c>
      <c r="B602" s="44" t="s">
        <v>408</v>
      </c>
      <c r="C602" s="44" t="s">
        <v>417</v>
      </c>
      <c r="D602" s="44" t="s">
        <v>414</v>
      </c>
      <c r="E602" s="44"/>
      <c r="F602" s="44" t="s">
        <v>592</v>
      </c>
      <c r="G602" s="44" t="s">
        <v>407</v>
      </c>
      <c r="H602" s="45" t="s">
        <v>372</v>
      </c>
      <c r="I602" s="40">
        <v>29</v>
      </c>
      <c r="J602" s="33">
        <f>VLOOKUP(A602,'097_0309'!A:AM,39,0)</f>
        <v>47.160883280757098</v>
      </c>
      <c r="K602" s="33">
        <f t="shared" si="9"/>
        <v>1367.6656151419559</v>
      </c>
    </row>
    <row r="603" spans="1:11">
      <c r="A603" s="44" t="s">
        <v>151</v>
      </c>
      <c r="B603" s="44" t="s">
        <v>408</v>
      </c>
      <c r="C603" s="44" t="s">
        <v>417</v>
      </c>
      <c r="D603" s="44" t="s">
        <v>414</v>
      </c>
      <c r="E603" s="44"/>
      <c r="F603" s="44" t="s">
        <v>592</v>
      </c>
      <c r="G603" s="44" t="s">
        <v>407</v>
      </c>
      <c r="H603" s="45" t="s">
        <v>371</v>
      </c>
      <c r="I603" s="40">
        <v>12</v>
      </c>
      <c r="J603" s="33">
        <f>VLOOKUP(A603,'097_0309'!A:AM,39,0)</f>
        <v>47.160883280757098</v>
      </c>
      <c r="K603" s="33">
        <f t="shared" si="9"/>
        <v>565.93059936908514</v>
      </c>
    </row>
    <row r="604" spans="1:11">
      <c r="A604" s="44" t="s">
        <v>151</v>
      </c>
      <c r="B604" s="44" t="s">
        <v>408</v>
      </c>
      <c r="C604" s="44" t="s">
        <v>417</v>
      </c>
      <c r="D604" s="44" t="s">
        <v>414</v>
      </c>
      <c r="E604" s="44"/>
      <c r="F604" s="44" t="s">
        <v>592</v>
      </c>
      <c r="G604" s="44" t="s">
        <v>407</v>
      </c>
      <c r="H604" s="45" t="s">
        <v>374</v>
      </c>
      <c r="I604" s="40">
        <v>9</v>
      </c>
      <c r="J604" s="33">
        <f>VLOOKUP(A604,'097_0309'!A:AM,39,0)</f>
        <v>47.160883280757098</v>
      </c>
      <c r="K604" s="33">
        <f t="shared" si="9"/>
        <v>424.44794952681389</v>
      </c>
    </row>
    <row r="605" spans="1:11">
      <c r="A605" s="44" t="s">
        <v>151</v>
      </c>
      <c r="B605" s="44" t="s">
        <v>408</v>
      </c>
      <c r="C605" s="44" t="s">
        <v>417</v>
      </c>
      <c r="D605" s="44" t="s">
        <v>414</v>
      </c>
      <c r="E605" s="44"/>
      <c r="F605" s="44" t="s">
        <v>592</v>
      </c>
      <c r="G605" s="44" t="s">
        <v>407</v>
      </c>
      <c r="H605" s="45" t="s">
        <v>370</v>
      </c>
      <c r="I605" s="40">
        <v>0</v>
      </c>
      <c r="J605" s="33">
        <f>VLOOKUP(A605,'097_0309'!A:AM,39,0)</f>
        <v>47.160883280757098</v>
      </c>
      <c r="K605" s="33">
        <f t="shared" si="9"/>
        <v>0</v>
      </c>
    </row>
    <row r="606" spans="1:11">
      <c r="A606" s="44" t="s">
        <v>152</v>
      </c>
      <c r="B606" s="44" t="s">
        <v>408</v>
      </c>
      <c r="C606" s="44" t="s">
        <v>417</v>
      </c>
      <c r="D606" s="44" t="s">
        <v>414</v>
      </c>
      <c r="E606" s="44"/>
      <c r="F606" s="44" t="s">
        <v>593</v>
      </c>
      <c r="G606" s="44" t="s">
        <v>407</v>
      </c>
      <c r="H606" s="45" t="s">
        <v>375</v>
      </c>
      <c r="I606" s="40">
        <v>5</v>
      </c>
      <c r="J606" s="33">
        <f>VLOOKUP(A606,'097_0309'!A:AM,39,0)</f>
        <v>47.160883280757098</v>
      </c>
      <c r="K606" s="33">
        <f t="shared" si="9"/>
        <v>235.8044164037855</v>
      </c>
    </row>
    <row r="607" spans="1:11">
      <c r="A607" s="44" t="s">
        <v>152</v>
      </c>
      <c r="B607" s="44" t="s">
        <v>408</v>
      </c>
      <c r="C607" s="44" t="s">
        <v>417</v>
      </c>
      <c r="D607" s="44" t="s">
        <v>414</v>
      </c>
      <c r="E607" s="44"/>
      <c r="F607" s="44" t="s">
        <v>593</v>
      </c>
      <c r="G607" s="44" t="s">
        <v>407</v>
      </c>
      <c r="H607" s="45" t="s">
        <v>373</v>
      </c>
      <c r="I607" s="40">
        <v>8</v>
      </c>
      <c r="J607" s="33">
        <f>VLOOKUP(A607,'097_0309'!A:AM,39,0)</f>
        <v>47.160883280757098</v>
      </c>
      <c r="K607" s="33">
        <f t="shared" si="9"/>
        <v>377.28706624605678</v>
      </c>
    </row>
    <row r="608" spans="1:11">
      <c r="A608" s="44" t="s">
        <v>152</v>
      </c>
      <c r="B608" s="44" t="s">
        <v>408</v>
      </c>
      <c r="C608" s="44" t="s">
        <v>417</v>
      </c>
      <c r="D608" s="44" t="s">
        <v>414</v>
      </c>
      <c r="E608" s="44"/>
      <c r="F608" s="44" t="s">
        <v>593</v>
      </c>
      <c r="G608" s="44" t="s">
        <v>407</v>
      </c>
      <c r="H608" s="45" t="s">
        <v>372</v>
      </c>
      <c r="I608" s="40">
        <v>5</v>
      </c>
      <c r="J608" s="33">
        <f>VLOOKUP(A608,'097_0309'!A:AM,39,0)</f>
        <v>47.160883280757098</v>
      </c>
      <c r="K608" s="33">
        <f t="shared" si="9"/>
        <v>235.8044164037855</v>
      </c>
    </row>
    <row r="609" spans="1:11">
      <c r="A609" s="44" t="s">
        <v>152</v>
      </c>
      <c r="B609" s="44" t="s">
        <v>408</v>
      </c>
      <c r="C609" s="44" t="s">
        <v>417</v>
      </c>
      <c r="D609" s="44" t="s">
        <v>414</v>
      </c>
      <c r="E609" s="44"/>
      <c r="F609" s="44" t="s">
        <v>593</v>
      </c>
      <c r="G609" s="44" t="s">
        <v>407</v>
      </c>
      <c r="H609" s="45" t="s">
        <v>371</v>
      </c>
      <c r="I609" s="40">
        <v>3</v>
      </c>
      <c r="J609" s="33">
        <f>VLOOKUP(A609,'097_0309'!A:AM,39,0)</f>
        <v>47.160883280757098</v>
      </c>
      <c r="K609" s="33">
        <f t="shared" si="9"/>
        <v>141.48264984227129</v>
      </c>
    </row>
    <row r="610" spans="1:11">
      <c r="A610" s="44" t="s">
        <v>152</v>
      </c>
      <c r="B610" s="44" t="s">
        <v>408</v>
      </c>
      <c r="C610" s="44" t="s">
        <v>417</v>
      </c>
      <c r="D610" s="44" t="s">
        <v>414</v>
      </c>
      <c r="E610" s="44"/>
      <c r="F610" s="44" t="s">
        <v>593</v>
      </c>
      <c r="G610" s="44" t="s">
        <v>407</v>
      </c>
      <c r="H610" s="45" t="s">
        <v>374</v>
      </c>
      <c r="I610" s="40">
        <v>1</v>
      </c>
      <c r="J610" s="33">
        <f>VLOOKUP(A610,'097_0309'!A:AM,39,0)</f>
        <v>47.160883280757098</v>
      </c>
      <c r="K610" s="33">
        <f t="shared" si="9"/>
        <v>47.160883280757098</v>
      </c>
    </row>
    <row r="611" spans="1:11">
      <c r="A611" s="44" t="s">
        <v>152</v>
      </c>
      <c r="B611" s="44" t="s">
        <v>408</v>
      </c>
      <c r="C611" s="44" t="s">
        <v>417</v>
      </c>
      <c r="D611" s="44" t="s">
        <v>414</v>
      </c>
      <c r="E611" s="44"/>
      <c r="F611" s="44" t="s">
        <v>593</v>
      </c>
      <c r="G611" s="44" t="s">
        <v>407</v>
      </c>
      <c r="H611" s="45" t="s">
        <v>370</v>
      </c>
      <c r="I611" s="40">
        <v>0</v>
      </c>
      <c r="J611" s="33">
        <f>VLOOKUP(A611,'097_0309'!A:AM,39,0)</f>
        <v>47.160883280757098</v>
      </c>
      <c r="K611" s="33">
        <f t="shared" si="9"/>
        <v>0</v>
      </c>
    </row>
    <row r="612" spans="1:11">
      <c r="A612" s="44" t="s">
        <v>153</v>
      </c>
      <c r="B612" s="44" t="s">
        <v>408</v>
      </c>
      <c r="C612" s="44" t="s">
        <v>417</v>
      </c>
      <c r="D612" s="44" t="s">
        <v>535</v>
      </c>
      <c r="E612" s="44"/>
      <c r="F612" s="44" t="s">
        <v>595</v>
      </c>
      <c r="G612" s="44" t="s">
        <v>407</v>
      </c>
      <c r="H612" s="45" t="s">
        <v>375</v>
      </c>
      <c r="I612" s="40">
        <v>2</v>
      </c>
      <c r="J612" s="33">
        <f>VLOOKUP(A612,'097_0309'!A:AM,39,0)</f>
        <v>110.25236593059937</v>
      </c>
      <c r="K612" s="33">
        <f t="shared" si="9"/>
        <v>220.50473186119874</v>
      </c>
    </row>
    <row r="613" spans="1:11">
      <c r="A613" s="44" t="s">
        <v>153</v>
      </c>
      <c r="B613" s="44" t="s">
        <v>408</v>
      </c>
      <c r="C613" s="44" t="s">
        <v>417</v>
      </c>
      <c r="D613" s="44" t="s">
        <v>535</v>
      </c>
      <c r="E613" s="44"/>
      <c r="F613" s="44" t="s">
        <v>595</v>
      </c>
      <c r="G613" s="44" t="s">
        <v>407</v>
      </c>
      <c r="H613" s="45" t="s">
        <v>373</v>
      </c>
      <c r="I613" s="40">
        <v>13</v>
      </c>
      <c r="J613" s="33">
        <f>VLOOKUP(A613,'097_0309'!A:AM,39,0)</f>
        <v>110.25236593059937</v>
      </c>
      <c r="K613" s="33">
        <f t="shared" si="9"/>
        <v>1433.2807570977918</v>
      </c>
    </row>
    <row r="614" spans="1:11">
      <c r="A614" s="44" t="s">
        <v>153</v>
      </c>
      <c r="B614" s="44" t="s">
        <v>408</v>
      </c>
      <c r="C614" s="44" t="s">
        <v>417</v>
      </c>
      <c r="D614" s="44" t="s">
        <v>535</v>
      </c>
      <c r="E614" s="44"/>
      <c r="F614" s="44" t="s">
        <v>595</v>
      </c>
      <c r="G614" s="44" t="s">
        <v>407</v>
      </c>
      <c r="H614" s="45" t="s">
        <v>372</v>
      </c>
      <c r="I614" s="40">
        <v>12</v>
      </c>
      <c r="J614" s="33">
        <f>VLOOKUP(A614,'097_0309'!A:AM,39,0)</f>
        <v>110.25236593059937</v>
      </c>
      <c r="K614" s="33">
        <f t="shared" si="9"/>
        <v>1323.0283911671925</v>
      </c>
    </row>
    <row r="615" spans="1:11">
      <c r="A615" s="44" t="s">
        <v>153</v>
      </c>
      <c r="B615" s="44" t="s">
        <v>408</v>
      </c>
      <c r="C615" s="44" t="s">
        <v>417</v>
      </c>
      <c r="D615" s="44" t="s">
        <v>535</v>
      </c>
      <c r="E615" s="44"/>
      <c r="F615" s="44" t="s">
        <v>595</v>
      </c>
      <c r="G615" s="44" t="s">
        <v>407</v>
      </c>
      <c r="H615" s="45" t="s">
        <v>371</v>
      </c>
      <c r="I615" s="40">
        <v>10</v>
      </c>
      <c r="J615" s="33">
        <f>VLOOKUP(A615,'097_0309'!A:AM,39,0)</f>
        <v>110.25236593059937</v>
      </c>
      <c r="K615" s="33">
        <f t="shared" si="9"/>
        <v>1102.5236593059938</v>
      </c>
    </row>
    <row r="616" spans="1:11">
      <c r="A616" s="44" t="s">
        <v>153</v>
      </c>
      <c r="B616" s="44" t="s">
        <v>408</v>
      </c>
      <c r="C616" s="44" t="s">
        <v>417</v>
      </c>
      <c r="D616" s="44" t="s">
        <v>535</v>
      </c>
      <c r="E616" s="44"/>
      <c r="F616" s="44" t="s">
        <v>595</v>
      </c>
      <c r="G616" s="44" t="s">
        <v>407</v>
      </c>
      <c r="H616" s="45" t="s">
        <v>374</v>
      </c>
      <c r="I616" s="40">
        <v>6</v>
      </c>
      <c r="J616" s="33">
        <f>VLOOKUP(A616,'097_0309'!A:AM,39,0)</f>
        <v>110.25236593059937</v>
      </c>
      <c r="K616" s="33">
        <f t="shared" si="9"/>
        <v>661.51419558359623</v>
      </c>
    </row>
    <row r="617" spans="1:11">
      <c r="A617" s="44" t="s">
        <v>153</v>
      </c>
      <c r="B617" s="44" t="s">
        <v>408</v>
      </c>
      <c r="C617" s="44" t="s">
        <v>417</v>
      </c>
      <c r="D617" s="44" t="s">
        <v>535</v>
      </c>
      <c r="E617" s="44"/>
      <c r="F617" s="44" t="s">
        <v>595</v>
      </c>
      <c r="G617" s="44" t="s">
        <v>407</v>
      </c>
      <c r="H617" s="45" t="s">
        <v>370</v>
      </c>
      <c r="I617" s="40">
        <v>2</v>
      </c>
      <c r="J617" s="33">
        <f>VLOOKUP(A617,'097_0309'!A:AM,39,0)</f>
        <v>110.25236593059937</v>
      </c>
      <c r="K617" s="33">
        <f t="shared" si="9"/>
        <v>220.50473186119874</v>
      </c>
    </row>
    <row r="618" spans="1:11">
      <c r="A618" s="44" t="s">
        <v>154</v>
      </c>
      <c r="B618" s="44" t="s">
        <v>408</v>
      </c>
      <c r="C618" s="44" t="s">
        <v>417</v>
      </c>
      <c r="D618" s="44" t="s">
        <v>535</v>
      </c>
      <c r="E618" s="44"/>
      <c r="F618" s="44" t="s">
        <v>596</v>
      </c>
      <c r="G618" s="44" t="s">
        <v>407</v>
      </c>
      <c r="H618" s="45" t="s">
        <v>375</v>
      </c>
      <c r="I618" s="40">
        <v>0</v>
      </c>
      <c r="J618" s="33">
        <f>VLOOKUP(A618,'097_0309'!A:AM,39,0)</f>
        <v>110.25236593059937</v>
      </c>
      <c r="K618" s="33">
        <f t="shared" si="9"/>
        <v>0</v>
      </c>
    </row>
    <row r="619" spans="1:11">
      <c r="A619" s="44" t="s">
        <v>154</v>
      </c>
      <c r="B619" s="44" t="s">
        <v>408</v>
      </c>
      <c r="C619" s="44" t="s">
        <v>417</v>
      </c>
      <c r="D619" s="44" t="s">
        <v>535</v>
      </c>
      <c r="E619" s="44"/>
      <c r="F619" s="44" t="s">
        <v>596</v>
      </c>
      <c r="G619" s="44" t="s">
        <v>407</v>
      </c>
      <c r="H619" s="45" t="s">
        <v>373</v>
      </c>
      <c r="I619" s="40">
        <v>2</v>
      </c>
      <c r="J619" s="33">
        <f>VLOOKUP(A619,'097_0309'!A:AM,39,0)</f>
        <v>110.25236593059937</v>
      </c>
      <c r="K619" s="33">
        <f t="shared" si="9"/>
        <v>220.50473186119874</v>
      </c>
    </row>
    <row r="620" spans="1:11">
      <c r="A620" s="44" t="s">
        <v>154</v>
      </c>
      <c r="B620" s="44" t="s">
        <v>408</v>
      </c>
      <c r="C620" s="44" t="s">
        <v>417</v>
      </c>
      <c r="D620" s="44" t="s">
        <v>535</v>
      </c>
      <c r="E620" s="44"/>
      <c r="F620" s="44" t="s">
        <v>596</v>
      </c>
      <c r="G620" s="44" t="s">
        <v>407</v>
      </c>
      <c r="H620" s="45" t="s">
        <v>372</v>
      </c>
      <c r="I620" s="40">
        <v>2</v>
      </c>
      <c r="J620" s="33">
        <f>VLOOKUP(A620,'097_0309'!A:AM,39,0)</f>
        <v>110.25236593059937</v>
      </c>
      <c r="K620" s="33">
        <f t="shared" si="9"/>
        <v>220.50473186119874</v>
      </c>
    </row>
    <row r="621" spans="1:11">
      <c r="A621" s="44" t="s">
        <v>154</v>
      </c>
      <c r="B621" s="44" t="s">
        <v>408</v>
      </c>
      <c r="C621" s="44" t="s">
        <v>417</v>
      </c>
      <c r="D621" s="44" t="s">
        <v>535</v>
      </c>
      <c r="E621" s="44"/>
      <c r="F621" s="44" t="s">
        <v>596</v>
      </c>
      <c r="G621" s="44" t="s">
        <v>407</v>
      </c>
      <c r="H621" s="45" t="s">
        <v>371</v>
      </c>
      <c r="I621" s="40">
        <v>3</v>
      </c>
      <c r="J621" s="33">
        <f>VLOOKUP(A621,'097_0309'!A:AM,39,0)</f>
        <v>110.25236593059937</v>
      </c>
      <c r="K621" s="33">
        <f t="shared" si="9"/>
        <v>330.75709779179812</v>
      </c>
    </row>
    <row r="622" spans="1:11">
      <c r="A622" s="44" t="s">
        <v>154</v>
      </c>
      <c r="B622" s="44" t="s">
        <v>408</v>
      </c>
      <c r="C622" s="44" t="s">
        <v>417</v>
      </c>
      <c r="D622" s="44" t="s">
        <v>535</v>
      </c>
      <c r="E622" s="44"/>
      <c r="F622" s="44" t="s">
        <v>596</v>
      </c>
      <c r="G622" s="44" t="s">
        <v>407</v>
      </c>
      <c r="H622" s="45" t="s">
        <v>374</v>
      </c>
      <c r="I622" s="40">
        <v>0</v>
      </c>
      <c r="J622" s="33">
        <f>VLOOKUP(A622,'097_0309'!A:AM,39,0)</f>
        <v>110.25236593059937</v>
      </c>
      <c r="K622" s="33">
        <f t="shared" si="9"/>
        <v>0</v>
      </c>
    </row>
    <row r="623" spans="1:11">
      <c r="A623" s="44" t="s">
        <v>155</v>
      </c>
      <c r="B623" s="44" t="s">
        <v>408</v>
      </c>
      <c r="C623" s="44" t="s">
        <v>417</v>
      </c>
      <c r="D623" s="44" t="s">
        <v>420</v>
      </c>
      <c r="E623" s="44"/>
      <c r="F623" s="44" t="s">
        <v>406</v>
      </c>
      <c r="G623" s="44" t="s">
        <v>407</v>
      </c>
      <c r="H623" s="45" t="s">
        <v>375</v>
      </c>
      <c r="I623" s="40">
        <v>0</v>
      </c>
      <c r="J623" s="33">
        <f>VLOOKUP(A623,'097_0309'!A:AM,39,0)</f>
        <v>126.02523659305994</v>
      </c>
      <c r="K623" s="33">
        <f t="shared" si="9"/>
        <v>0</v>
      </c>
    </row>
    <row r="624" spans="1:11">
      <c r="A624" s="44" t="s">
        <v>155</v>
      </c>
      <c r="B624" s="44" t="s">
        <v>408</v>
      </c>
      <c r="C624" s="44" t="s">
        <v>417</v>
      </c>
      <c r="D624" s="44" t="s">
        <v>420</v>
      </c>
      <c r="E624" s="44"/>
      <c r="F624" s="44" t="s">
        <v>406</v>
      </c>
      <c r="G624" s="44" t="s">
        <v>407</v>
      </c>
      <c r="H624" s="45" t="s">
        <v>373</v>
      </c>
      <c r="I624" s="40">
        <v>0</v>
      </c>
      <c r="J624" s="33">
        <f>VLOOKUP(A624,'097_0309'!A:AM,39,0)</f>
        <v>126.02523659305994</v>
      </c>
      <c r="K624" s="33">
        <f t="shared" si="9"/>
        <v>0</v>
      </c>
    </row>
    <row r="625" spans="1:11">
      <c r="A625" s="44" t="s">
        <v>155</v>
      </c>
      <c r="B625" s="44" t="s">
        <v>408</v>
      </c>
      <c r="C625" s="44" t="s">
        <v>417</v>
      </c>
      <c r="D625" s="44" t="s">
        <v>420</v>
      </c>
      <c r="E625" s="44"/>
      <c r="F625" s="44" t="s">
        <v>406</v>
      </c>
      <c r="G625" s="44" t="s">
        <v>407</v>
      </c>
      <c r="H625" s="45" t="s">
        <v>372</v>
      </c>
      <c r="I625" s="40">
        <v>0</v>
      </c>
      <c r="J625" s="33">
        <f>VLOOKUP(A625,'097_0309'!A:AM,39,0)</f>
        <v>126.02523659305994</v>
      </c>
      <c r="K625" s="33">
        <f t="shared" si="9"/>
        <v>0</v>
      </c>
    </row>
    <row r="626" spans="1:11">
      <c r="A626" s="44" t="s">
        <v>155</v>
      </c>
      <c r="B626" s="44" t="s">
        <v>408</v>
      </c>
      <c r="C626" s="44" t="s">
        <v>417</v>
      </c>
      <c r="D626" s="44" t="s">
        <v>420</v>
      </c>
      <c r="E626" s="44"/>
      <c r="F626" s="44" t="s">
        <v>406</v>
      </c>
      <c r="G626" s="44" t="s">
        <v>407</v>
      </c>
      <c r="H626" s="45" t="s">
        <v>371</v>
      </c>
      <c r="I626" s="40">
        <v>0</v>
      </c>
      <c r="J626" s="33">
        <f>VLOOKUP(A626,'097_0309'!A:AM,39,0)</f>
        <v>126.02523659305994</v>
      </c>
      <c r="K626" s="33">
        <f t="shared" si="9"/>
        <v>0</v>
      </c>
    </row>
    <row r="627" spans="1:11">
      <c r="A627" s="44" t="s">
        <v>156</v>
      </c>
      <c r="B627" s="44" t="s">
        <v>408</v>
      </c>
      <c r="C627" s="44" t="s">
        <v>417</v>
      </c>
      <c r="D627" s="44" t="s">
        <v>414</v>
      </c>
      <c r="E627" s="44"/>
      <c r="F627" s="44" t="s">
        <v>443</v>
      </c>
      <c r="G627" s="44" t="s">
        <v>407</v>
      </c>
      <c r="H627" s="45" t="s">
        <v>375</v>
      </c>
      <c r="I627" s="40">
        <v>23</v>
      </c>
      <c r="J627" s="33">
        <f>VLOOKUP(A627,'097_0309'!A:AM,39,0)</f>
        <v>40.851735015772874</v>
      </c>
      <c r="K627" s="33">
        <f t="shared" si="9"/>
        <v>939.58990536277611</v>
      </c>
    </row>
    <row r="628" spans="1:11">
      <c r="A628" s="44" t="s">
        <v>156</v>
      </c>
      <c r="B628" s="44" t="s">
        <v>408</v>
      </c>
      <c r="C628" s="44" t="s">
        <v>417</v>
      </c>
      <c r="D628" s="44" t="s">
        <v>414</v>
      </c>
      <c r="E628" s="44"/>
      <c r="F628" s="44" t="s">
        <v>443</v>
      </c>
      <c r="G628" s="44" t="s">
        <v>407</v>
      </c>
      <c r="H628" s="45" t="s">
        <v>373</v>
      </c>
      <c r="I628" s="40">
        <v>53</v>
      </c>
      <c r="J628" s="33">
        <f>VLOOKUP(A628,'097_0309'!A:AM,39,0)</f>
        <v>40.851735015772874</v>
      </c>
      <c r="K628" s="33">
        <f t="shared" si="9"/>
        <v>2165.1419558359621</v>
      </c>
    </row>
    <row r="629" spans="1:11">
      <c r="A629" s="44" t="s">
        <v>156</v>
      </c>
      <c r="B629" s="44" t="s">
        <v>408</v>
      </c>
      <c r="C629" s="44" t="s">
        <v>417</v>
      </c>
      <c r="D629" s="44" t="s">
        <v>414</v>
      </c>
      <c r="E629" s="44"/>
      <c r="F629" s="44" t="s">
        <v>443</v>
      </c>
      <c r="G629" s="44" t="s">
        <v>407</v>
      </c>
      <c r="H629" s="45" t="s">
        <v>372</v>
      </c>
      <c r="I629" s="40">
        <v>55</v>
      </c>
      <c r="J629" s="33">
        <f>VLOOKUP(A629,'097_0309'!A:AM,39,0)</f>
        <v>40.851735015772874</v>
      </c>
      <c r="K629" s="33">
        <f t="shared" si="9"/>
        <v>2246.8454258675083</v>
      </c>
    </row>
    <row r="630" spans="1:11">
      <c r="A630" s="44" t="s">
        <v>156</v>
      </c>
      <c r="B630" s="44" t="s">
        <v>408</v>
      </c>
      <c r="C630" s="44" t="s">
        <v>417</v>
      </c>
      <c r="D630" s="44" t="s">
        <v>414</v>
      </c>
      <c r="E630" s="44"/>
      <c r="F630" s="44" t="s">
        <v>443</v>
      </c>
      <c r="G630" s="44" t="s">
        <v>407</v>
      </c>
      <c r="H630" s="45" t="s">
        <v>371</v>
      </c>
      <c r="I630" s="40">
        <v>34</v>
      </c>
      <c r="J630" s="33">
        <f>VLOOKUP(A630,'097_0309'!A:AM,39,0)</f>
        <v>40.851735015772874</v>
      </c>
      <c r="K630" s="33">
        <f t="shared" si="9"/>
        <v>1388.9589905362777</v>
      </c>
    </row>
    <row r="631" spans="1:11">
      <c r="A631" s="44" t="s">
        <v>156</v>
      </c>
      <c r="B631" s="44" t="s">
        <v>408</v>
      </c>
      <c r="C631" s="44" t="s">
        <v>417</v>
      </c>
      <c r="D631" s="44" t="s">
        <v>414</v>
      </c>
      <c r="E631" s="44"/>
      <c r="F631" s="44" t="s">
        <v>443</v>
      </c>
      <c r="G631" s="44" t="s">
        <v>407</v>
      </c>
      <c r="H631" s="45" t="s">
        <v>374</v>
      </c>
      <c r="I631" s="40">
        <v>6</v>
      </c>
      <c r="J631" s="33">
        <f>VLOOKUP(A631,'097_0309'!A:AM,39,0)</f>
        <v>40.851735015772874</v>
      </c>
      <c r="K631" s="33">
        <f t="shared" si="9"/>
        <v>245.11041009463725</v>
      </c>
    </row>
    <row r="632" spans="1:11">
      <c r="A632" s="44" t="s">
        <v>156</v>
      </c>
      <c r="B632" s="44" t="s">
        <v>408</v>
      </c>
      <c r="C632" s="44" t="s">
        <v>417</v>
      </c>
      <c r="D632" s="44" t="s">
        <v>414</v>
      </c>
      <c r="E632" s="44"/>
      <c r="F632" s="44" t="s">
        <v>443</v>
      </c>
      <c r="G632" s="44" t="s">
        <v>407</v>
      </c>
      <c r="H632" s="45" t="s">
        <v>370</v>
      </c>
      <c r="I632" s="40">
        <v>0</v>
      </c>
      <c r="J632" s="33">
        <f>VLOOKUP(A632,'097_0309'!A:AM,39,0)</f>
        <v>40.851735015772874</v>
      </c>
      <c r="K632" s="33">
        <f t="shared" si="9"/>
        <v>0</v>
      </c>
    </row>
    <row r="633" spans="1:11">
      <c r="A633" s="44" t="s">
        <v>157</v>
      </c>
      <c r="B633" s="44" t="s">
        <v>408</v>
      </c>
      <c r="C633" s="44" t="s">
        <v>417</v>
      </c>
      <c r="D633" s="44" t="s">
        <v>414</v>
      </c>
      <c r="E633" s="44"/>
      <c r="F633" s="44" t="s">
        <v>432</v>
      </c>
      <c r="G633" s="44" t="s">
        <v>407</v>
      </c>
      <c r="H633" s="45" t="s">
        <v>375</v>
      </c>
      <c r="I633" s="40">
        <v>5</v>
      </c>
      <c r="J633" s="33">
        <f>VLOOKUP(A633,'097_0309'!A:AM,39,0)</f>
        <v>40.851735015772874</v>
      </c>
      <c r="K633" s="33">
        <f t="shared" si="9"/>
        <v>204.25867507886437</v>
      </c>
    </row>
    <row r="634" spans="1:11">
      <c r="A634" s="44" t="s">
        <v>157</v>
      </c>
      <c r="B634" s="44" t="s">
        <v>408</v>
      </c>
      <c r="C634" s="44" t="s">
        <v>417</v>
      </c>
      <c r="D634" s="44" t="s">
        <v>414</v>
      </c>
      <c r="E634" s="44"/>
      <c r="F634" s="44" t="s">
        <v>432</v>
      </c>
      <c r="G634" s="44" t="s">
        <v>407</v>
      </c>
      <c r="H634" s="45" t="s">
        <v>373</v>
      </c>
      <c r="I634" s="40">
        <v>40</v>
      </c>
      <c r="J634" s="33">
        <f>VLOOKUP(A634,'097_0309'!A:AM,39,0)</f>
        <v>40.851735015772874</v>
      </c>
      <c r="K634" s="33">
        <f t="shared" si="9"/>
        <v>1634.069400630915</v>
      </c>
    </row>
    <row r="635" spans="1:11">
      <c r="A635" s="44" t="s">
        <v>157</v>
      </c>
      <c r="B635" s="44" t="s">
        <v>408</v>
      </c>
      <c r="C635" s="44" t="s">
        <v>417</v>
      </c>
      <c r="D635" s="44" t="s">
        <v>414</v>
      </c>
      <c r="E635" s="44"/>
      <c r="F635" s="44" t="s">
        <v>432</v>
      </c>
      <c r="G635" s="44" t="s">
        <v>407</v>
      </c>
      <c r="H635" s="45" t="s">
        <v>372</v>
      </c>
      <c r="I635" s="40">
        <v>60</v>
      </c>
      <c r="J635" s="33">
        <f>VLOOKUP(A635,'097_0309'!A:AM,39,0)</f>
        <v>40.851735015772874</v>
      </c>
      <c r="K635" s="33">
        <f t="shared" si="9"/>
        <v>2451.1041009463725</v>
      </c>
    </row>
    <row r="636" spans="1:11">
      <c r="A636" s="44" t="s">
        <v>157</v>
      </c>
      <c r="B636" s="44" t="s">
        <v>408</v>
      </c>
      <c r="C636" s="44" t="s">
        <v>417</v>
      </c>
      <c r="D636" s="44" t="s">
        <v>414</v>
      </c>
      <c r="E636" s="44"/>
      <c r="F636" s="44" t="s">
        <v>432</v>
      </c>
      <c r="G636" s="44" t="s">
        <v>407</v>
      </c>
      <c r="H636" s="45" t="s">
        <v>371</v>
      </c>
      <c r="I636" s="40">
        <v>52</v>
      </c>
      <c r="J636" s="33">
        <f>VLOOKUP(A636,'097_0309'!A:AM,39,0)</f>
        <v>40.851735015772874</v>
      </c>
      <c r="K636" s="33">
        <f t="shared" si="9"/>
        <v>2124.2902208201895</v>
      </c>
    </row>
    <row r="637" spans="1:11">
      <c r="A637" s="44" t="s">
        <v>157</v>
      </c>
      <c r="B637" s="44" t="s">
        <v>408</v>
      </c>
      <c r="C637" s="44" t="s">
        <v>417</v>
      </c>
      <c r="D637" s="44" t="s">
        <v>414</v>
      </c>
      <c r="E637" s="44"/>
      <c r="F637" s="44" t="s">
        <v>432</v>
      </c>
      <c r="G637" s="44" t="s">
        <v>407</v>
      </c>
      <c r="H637" s="45" t="s">
        <v>374</v>
      </c>
      <c r="I637" s="40">
        <v>28</v>
      </c>
      <c r="J637" s="33">
        <f>VLOOKUP(A637,'097_0309'!A:AM,39,0)</f>
        <v>40.851735015772874</v>
      </c>
      <c r="K637" s="33">
        <f t="shared" si="9"/>
        <v>1143.8485804416405</v>
      </c>
    </row>
    <row r="638" spans="1:11">
      <c r="A638" s="44" t="s">
        <v>157</v>
      </c>
      <c r="B638" s="44" t="s">
        <v>408</v>
      </c>
      <c r="C638" s="44" t="s">
        <v>417</v>
      </c>
      <c r="D638" s="44" t="s">
        <v>414</v>
      </c>
      <c r="E638" s="44"/>
      <c r="F638" s="44" t="s">
        <v>432</v>
      </c>
      <c r="G638" s="44" t="s">
        <v>407</v>
      </c>
      <c r="H638" s="45" t="s">
        <v>370</v>
      </c>
      <c r="I638" s="40">
        <v>5</v>
      </c>
      <c r="J638" s="33">
        <f>VLOOKUP(A638,'097_0309'!A:AM,39,0)</f>
        <v>40.851735015772874</v>
      </c>
      <c r="K638" s="33">
        <f t="shared" si="9"/>
        <v>204.25867507886437</v>
      </c>
    </row>
    <row r="639" spans="1:11">
      <c r="A639" s="44" t="s">
        <v>158</v>
      </c>
      <c r="B639" s="44" t="s">
        <v>408</v>
      </c>
      <c r="C639" s="44" t="s">
        <v>417</v>
      </c>
      <c r="D639" s="44" t="s">
        <v>414</v>
      </c>
      <c r="E639" s="44"/>
      <c r="F639" s="44" t="s">
        <v>599</v>
      </c>
      <c r="G639" s="44" t="s">
        <v>407</v>
      </c>
      <c r="H639" s="45" t="s">
        <v>375</v>
      </c>
      <c r="I639" s="40">
        <v>2</v>
      </c>
      <c r="J639" s="33">
        <f>VLOOKUP(A639,'097_0309'!A:AM,39,0)</f>
        <v>40.851735015772874</v>
      </c>
      <c r="K639" s="33">
        <f t="shared" si="9"/>
        <v>81.703470031545748</v>
      </c>
    </row>
    <row r="640" spans="1:11">
      <c r="A640" s="44" t="s">
        <v>158</v>
      </c>
      <c r="B640" s="44" t="s">
        <v>408</v>
      </c>
      <c r="C640" s="44" t="s">
        <v>417</v>
      </c>
      <c r="D640" s="44" t="s">
        <v>414</v>
      </c>
      <c r="E640" s="44"/>
      <c r="F640" s="44" t="s">
        <v>599</v>
      </c>
      <c r="G640" s="44" t="s">
        <v>407</v>
      </c>
      <c r="H640" s="45" t="s">
        <v>373</v>
      </c>
      <c r="I640" s="40">
        <v>4</v>
      </c>
      <c r="J640" s="33">
        <f>VLOOKUP(A640,'097_0309'!A:AM,39,0)</f>
        <v>40.851735015772874</v>
      </c>
      <c r="K640" s="33">
        <f t="shared" si="9"/>
        <v>163.4069400630915</v>
      </c>
    </row>
    <row r="641" spans="1:11">
      <c r="A641" s="44" t="s">
        <v>158</v>
      </c>
      <c r="B641" s="44" t="s">
        <v>408</v>
      </c>
      <c r="C641" s="44" t="s">
        <v>417</v>
      </c>
      <c r="D641" s="44" t="s">
        <v>414</v>
      </c>
      <c r="E641" s="44"/>
      <c r="F641" s="44" t="s">
        <v>599</v>
      </c>
      <c r="G641" s="44" t="s">
        <v>407</v>
      </c>
      <c r="H641" s="45" t="s">
        <v>372</v>
      </c>
      <c r="I641" s="40">
        <v>5</v>
      </c>
      <c r="J641" s="33">
        <f>VLOOKUP(A641,'097_0309'!A:AM,39,0)</f>
        <v>40.851735015772874</v>
      </c>
      <c r="K641" s="33">
        <f t="shared" si="9"/>
        <v>204.25867507886437</v>
      </c>
    </row>
    <row r="642" spans="1:11">
      <c r="A642" s="44" t="s">
        <v>158</v>
      </c>
      <c r="B642" s="44" t="s">
        <v>408</v>
      </c>
      <c r="C642" s="44" t="s">
        <v>417</v>
      </c>
      <c r="D642" s="44" t="s">
        <v>414</v>
      </c>
      <c r="E642" s="44"/>
      <c r="F642" s="44" t="s">
        <v>599</v>
      </c>
      <c r="G642" s="44" t="s">
        <v>407</v>
      </c>
      <c r="H642" s="45" t="s">
        <v>371</v>
      </c>
      <c r="I642" s="40">
        <v>3</v>
      </c>
      <c r="J642" s="33">
        <f>VLOOKUP(A642,'097_0309'!A:AM,39,0)</f>
        <v>40.851735015772874</v>
      </c>
      <c r="K642" s="33">
        <f t="shared" si="9"/>
        <v>122.55520504731862</v>
      </c>
    </row>
    <row r="643" spans="1:11">
      <c r="A643" s="44" t="s">
        <v>158</v>
      </c>
      <c r="B643" s="44" t="s">
        <v>408</v>
      </c>
      <c r="C643" s="44" t="s">
        <v>417</v>
      </c>
      <c r="D643" s="44" t="s">
        <v>414</v>
      </c>
      <c r="E643" s="44"/>
      <c r="F643" s="44" t="s">
        <v>599</v>
      </c>
      <c r="G643" s="44" t="s">
        <v>407</v>
      </c>
      <c r="H643" s="45" t="s">
        <v>374</v>
      </c>
      <c r="I643" s="40">
        <v>2</v>
      </c>
      <c r="J643" s="33">
        <f>VLOOKUP(A643,'097_0309'!A:AM,39,0)</f>
        <v>40.851735015772874</v>
      </c>
      <c r="K643" s="33">
        <f t="shared" si="9"/>
        <v>81.703470031545748</v>
      </c>
    </row>
    <row r="644" spans="1:11">
      <c r="A644" s="44" t="s">
        <v>159</v>
      </c>
      <c r="B644" s="44" t="s">
        <v>408</v>
      </c>
      <c r="C644" s="44" t="s">
        <v>417</v>
      </c>
      <c r="D644" s="44" t="s">
        <v>414</v>
      </c>
      <c r="E644" s="44"/>
      <c r="F644" s="44" t="s">
        <v>555</v>
      </c>
      <c r="G644" s="44" t="s">
        <v>407</v>
      </c>
      <c r="H644" s="45" t="s">
        <v>375</v>
      </c>
      <c r="I644" s="40">
        <v>30</v>
      </c>
      <c r="J644" s="33">
        <f>VLOOKUP(A644,'097_0309'!A:AM,39,0)</f>
        <v>51.892744479495271</v>
      </c>
      <c r="K644" s="33">
        <f t="shared" ref="K644:K707" si="10">J644*I644</f>
        <v>1556.7823343848581</v>
      </c>
    </row>
    <row r="645" spans="1:11">
      <c r="A645" s="44" t="s">
        <v>159</v>
      </c>
      <c r="B645" s="44" t="s">
        <v>408</v>
      </c>
      <c r="C645" s="44" t="s">
        <v>417</v>
      </c>
      <c r="D645" s="44" t="s">
        <v>414</v>
      </c>
      <c r="E645" s="44"/>
      <c r="F645" s="44" t="s">
        <v>555</v>
      </c>
      <c r="G645" s="44" t="s">
        <v>407</v>
      </c>
      <c r="H645" s="45" t="s">
        <v>373</v>
      </c>
      <c r="I645" s="40">
        <v>90</v>
      </c>
      <c r="J645" s="33">
        <f>VLOOKUP(A645,'097_0309'!A:AM,39,0)</f>
        <v>51.892744479495271</v>
      </c>
      <c r="K645" s="33">
        <f t="shared" si="10"/>
        <v>4670.3470031545739</v>
      </c>
    </row>
    <row r="646" spans="1:11">
      <c r="A646" s="44" t="s">
        <v>159</v>
      </c>
      <c r="B646" s="44" t="s">
        <v>408</v>
      </c>
      <c r="C646" s="44" t="s">
        <v>417</v>
      </c>
      <c r="D646" s="44" t="s">
        <v>414</v>
      </c>
      <c r="E646" s="44"/>
      <c r="F646" s="44" t="s">
        <v>555</v>
      </c>
      <c r="G646" s="44" t="s">
        <v>407</v>
      </c>
      <c r="H646" s="45" t="s">
        <v>372</v>
      </c>
      <c r="I646" s="40">
        <v>82</v>
      </c>
      <c r="J646" s="33">
        <f>VLOOKUP(A646,'097_0309'!A:AM,39,0)</f>
        <v>51.892744479495271</v>
      </c>
      <c r="K646" s="33">
        <f t="shared" si="10"/>
        <v>4255.2050473186118</v>
      </c>
    </row>
    <row r="647" spans="1:11">
      <c r="A647" s="44" t="s">
        <v>159</v>
      </c>
      <c r="B647" s="44" t="s">
        <v>408</v>
      </c>
      <c r="C647" s="44" t="s">
        <v>417</v>
      </c>
      <c r="D647" s="44" t="s">
        <v>414</v>
      </c>
      <c r="E647" s="44"/>
      <c r="F647" s="44" t="s">
        <v>555</v>
      </c>
      <c r="G647" s="44" t="s">
        <v>407</v>
      </c>
      <c r="H647" s="45" t="s">
        <v>371</v>
      </c>
      <c r="I647" s="40">
        <v>51</v>
      </c>
      <c r="J647" s="33">
        <f>VLOOKUP(A647,'097_0309'!A:AM,39,0)</f>
        <v>51.892744479495271</v>
      </c>
      <c r="K647" s="33">
        <f t="shared" si="10"/>
        <v>2646.5299684542588</v>
      </c>
    </row>
    <row r="648" spans="1:11">
      <c r="A648" s="44" t="s">
        <v>159</v>
      </c>
      <c r="B648" s="44" t="s">
        <v>408</v>
      </c>
      <c r="C648" s="44" t="s">
        <v>417</v>
      </c>
      <c r="D648" s="44" t="s">
        <v>414</v>
      </c>
      <c r="E648" s="44"/>
      <c r="F648" s="44" t="s">
        <v>555</v>
      </c>
      <c r="G648" s="44" t="s">
        <v>407</v>
      </c>
      <c r="H648" s="45" t="s">
        <v>374</v>
      </c>
      <c r="I648" s="40">
        <v>29</v>
      </c>
      <c r="J648" s="33">
        <f>VLOOKUP(A648,'097_0309'!A:AM,39,0)</f>
        <v>51.892744479495271</v>
      </c>
      <c r="K648" s="33">
        <f t="shared" si="10"/>
        <v>1504.8895899053628</v>
      </c>
    </row>
    <row r="649" spans="1:11">
      <c r="A649" s="44" t="s">
        <v>159</v>
      </c>
      <c r="B649" s="44" t="s">
        <v>408</v>
      </c>
      <c r="C649" s="44" t="s">
        <v>417</v>
      </c>
      <c r="D649" s="44" t="s">
        <v>414</v>
      </c>
      <c r="E649" s="44"/>
      <c r="F649" s="44" t="s">
        <v>555</v>
      </c>
      <c r="G649" s="44" t="s">
        <v>407</v>
      </c>
      <c r="H649" s="45" t="s">
        <v>370</v>
      </c>
      <c r="I649" s="40">
        <v>3</v>
      </c>
      <c r="J649" s="33">
        <f>VLOOKUP(A649,'097_0309'!A:AM,39,0)</f>
        <v>51.892744479495271</v>
      </c>
      <c r="K649" s="33">
        <f t="shared" si="10"/>
        <v>155.67823343848582</v>
      </c>
    </row>
    <row r="650" spans="1:11">
      <c r="A650" s="44" t="s">
        <v>160</v>
      </c>
      <c r="B650" s="44" t="s">
        <v>408</v>
      </c>
      <c r="C650" s="44" t="s">
        <v>417</v>
      </c>
      <c r="D650" s="44" t="s">
        <v>414</v>
      </c>
      <c r="E650" s="44"/>
      <c r="F650" s="44" t="s">
        <v>601</v>
      </c>
      <c r="G650" s="44" t="s">
        <v>407</v>
      </c>
      <c r="H650" s="45" t="s">
        <v>375</v>
      </c>
      <c r="I650" s="40">
        <v>32</v>
      </c>
      <c r="J650" s="33">
        <f>VLOOKUP(A650,'097_0309'!A:AM,39,0)</f>
        <v>40.851735015772874</v>
      </c>
      <c r="K650" s="33">
        <f t="shared" si="10"/>
        <v>1307.255520504732</v>
      </c>
    </row>
    <row r="651" spans="1:11">
      <c r="A651" s="44" t="s">
        <v>160</v>
      </c>
      <c r="B651" s="44" t="s">
        <v>408</v>
      </c>
      <c r="C651" s="44" t="s">
        <v>417</v>
      </c>
      <c r="D651" s="44" t="s">
        <v>414</v>
      </c>
      <c r="E651" s="44"/>
      <c r="F651" s="44" t="s">
        <v>601</v>
      </c>
      <c r="G651" s="44" t="s">
        <v>407</v>
      </c>
      <c r="H651" s="45" t="s">
        <v>373</v>
      </c>
      <c r="I651" s="40">
        <v>73</v>
      </c>
      <c r="J651" s="33">
        <f>VLOOKUP(A651,'097_0309'!A:AM,39,0)</f>
        <v>40.851735015772874</v>
      </c>
      <c r="K651" s="33">
        <f t="shared" si="10"/>
        <v>2982.1766561514196</v>
      </c>
    </row>
    <row r="652" spans="1:11">
      <c r="A652" s="44" t="s">
        <v>160</v>
      </c>
      <c r="B652" s="44" t="s">
        <v>408</v>
      </c>
      <c r="C652" s="44" t="s">
        <v>417</v>
      </c>
      <c r="D652" s="44" t="s">
        <v>414</v>
      </c>
      <c r="E652" s="44"/>
      <c r="F652" s="44" t="s">
        <v>601</v>
      </c>
      <c r="G652" s="44" t="s">
        <v>407</v>
      </c>
      <c r="H652" s="45" t="s">
        <v>372</v>
      </c>
      <c r="I652" s="40">
        <v>73</v>
      </c>
      <c r="J652" s="33">
        <f>VLOOKUP(A652,'097_0309'!A:AM,39,0)</f>
        <v>40.851735015772874</v>
      </c>
      <c r="K652" s="33">
        <f t="shared" si="10"/>
        <v>2982.1766561514196</v>
      </c>
    </row>
    <row r="653" spans="1:11">
      <c r="A653" s="44" t="s">
        <v>160</v>
      </c>
      <c r="B653" s="44" t="s">
        <v>408</v>
      </c>
      <c r="C653" s="44" t="s">
        <v>417</v>
      </c>
      <c r="D653" s="44" t="s">
        <v>414</v>
      </c>
      <c r="E653" s="44"/>
      <c r="F653" s="44" t="s">
        <v>601</v>
      </c>
      <c r="G653" s="44" t="s">
        <v>407</v>
      </c>
      <c r="H653" s="45" t="s">
        <v>371</v>
      </c>
      <c r="I653" s="40">
        <v>36</v>
      </c>
      <c r="J653" s="33">
        <f>VLOOKUP(A653,'097_0309'!A:AM,39,0)</f>
        <v>40.851735015772874</v>
      </c>
      <c r="K653" s="33">
        <f t="shared" si="10"/>
        <v>1470.6624605678235</v>
      </c>
    </row>
    <row r="654" spans="1:11">
      <c r="A654" s="44" t="s">
        <v>160</v>
      </c>
      <c r="B654" s="44" t="s">
        <v>408</v>
      </c>
      <c r="C654" s="44" t="s">
        <v>417</v>
      </c>
      <c r="D654" s="44" t="s">
        <v>414</v>
      </c>
      <c r="E654" s="44"/>
      <c r="F654" s="44" t="s">
        <v>601</v>
      </c>
      <c r="G654" s="44" t="s">
        <v>407</v>
      </c>
      <c r="H654" s="45" t="s">
        <v>374</v>
      </c>
      <c r="I654" s="40">
        <v>16</v>
      </c>
      <c r="J654" s="33">
        <f>VLOOKUP(A654,'097_0309'!A:AM,39,0)</f>
        <v>40.851735015772874</v>
      </c>
      <c r="K654" s="33">
        <f t="shared" si="10"/>
        <v>653.62776025236599</v>
      </c>
    </row>
    <row r="655" spans="1:11">
      <c r="A655" s="44" t="s">
        <v>160</v>
      </c>
      <c r="B655" s="44" t="s">
        <v>408</v>
      </c>
      <c r="C655" s="44" t="s">
        <v>417</v>
      </c>
      <c r="D655" s="44" t="s">
        <v>414</v>
      </c>
      <c r="E655" s="44"/>
      <c r="F655" s="44" t="s">
        <v>601</v>
      </c>
      <c r="G655" s="44" t="s">
        <v>407</v>
      </c>
      <c r="H655" s="45" t="s">
        <v>370</v>
      </c>
      <c r="I655" s="40">
        <v>0</v>
      </c>
      <c r="J655" s="33">
        <f>VLOOKUP(A655,'097_0309'!A:AM,39,0)</f>
        <v>40.851735015772874</v>
      </c>
      <c r="K655" s="33">
        <f t="shared" si="10"/>
        <v>0</v>
      </c>
    </row>
    <row r="656" spans="1:11">
      <c r="A656" s="44" t="s">
        <v>161</v>
      </c>
      <c r="B656" s="44" t="s">
        <v>408</v>
      </c>
      <c r="C656" s="44" t="s">
        <v>417</v>
      </c>
      <c r="D656" s="44" t="s">
        <v>535</v>
      </c>
      <c r="E656" s="44"/>
      <c r="F656" s="44" t="s">
        <v>561</v>
      </c>
      <c r="G656" s="44" t="s">
        <v>407</v>
      </c>
      <c r="H656" s="45" t="s">
        <v>375</v>
      </c>
      <c r="I656" s="40">
        <v>0</v>
      </c>
      <c r="J656" s="33">
        <f>VLOOKUP(A656,'097_0309'!A:AM,39,0)</f>
        <v>102.36593059936909</v>
      </c>
      <c r="K656" s="33">
        <f t="shared" si="10"/>
        <v>0</v>
      </c>
    </row>
    <row r="657" spans="1:11">
      <c r="A657" s="44" t="s">
        <v>161</v>
      </c>
      <c r="B657" s="44" t="s">
        <v>408</v>
      </c>
      <c r="C657" s="44" t="s">
        <v>417</v>
      </c>
      <c r="D657" s="44" t="s">
        <v>535</v>
      </c>
      <c r="E657" s="44"/>
      <c r="F657" s="44" t="s">
        <v>561</v>
      </c>
      <c r="G657" s="44" t="s">
        <v>407</v>
      </c>
      <c r="H657" s="45" t="s">
        <v>373</v>
      </c>
      <c r="I657" s="40">
        <v>3</v>
      </c>
      <c r="J657" s="33">
        <f>VLOOKUP(A657,'097_0309'!A:AM,39,0)</f>
        <v>102.36593059936909</v>
      </c>
      <c r="K657" s="33">
        <f t="shared" si="10"/>
        <v>307.09779179810727</v>
      </c>
    </row>
    <row r="658" spans="1:11">
      <c r="A658" s="44" t="s">
        <v>161</v>
      </c>
      <c r="B658" s="44" t="s">
        <v>408</v>
      </c>
      <c r="C658" s="44" t="s">
        <v>417</v>
      </c>
      <c r="D658" s="44" t="s">
        <v>535</v>
      </c>
      <c r="E658" s="44"/>
      <c r="F658" s="44" t="s">
        <v>561</v>
      </c>
      <c r="G658" s="44" t="s">
        <v>407</v>
      </c>
      <c r="H658" s="45" t="s">
        <v>372</v>
      </c>
      <c r="I658" s="40">
        <v>3</v>
      </c>
      <c r="J658" s="33">
        <f>VLOOKUP(A658,'097_0309'!A:AM,39,0)</f>
        <v>102.36593059936909</v>
      </c>
      <c r="K658" s="33">
        <f t="shared" si="10"/>
        <v>307.09779179810727</v>
      </c>
    </row>
    <row r="659" spans="1:11">
      <c r="A659" s="44" t="s">
        <v>161</v>
      </c>
      <c r="B659" s="44" t="s">
        <v>408</v>
      </c>
      <c r="C659" s="44" t="s">
        <v>417</v>
      </c>
      <c r="D659" s="44" t="s">
        <v>535</v>
      </c>
      <c r="E659" s="44"/>
      <c r="F659" s="44" t="s">
        <v>561</v>
      </c>
      <c r="G659" s="44" t="s">
        <v>407</v>
      </c>
      <c r="H659" s="45" t="s">
        <v>371</v>
      </c>
      <c r="I659" s="40">
        <v>4</v>
      </c>
      <c r="J659" s="33">
        <f>VLOOKUP(A659,'097_0309'!A:AM,39,0)</f>
        <v>102.36593059936909</v>
      </c>
      <c r="K659" s="33">
        <f t="shared" si="10"/>
        <v>409.46372239747637</v>
      </c>
    </row>
    <row r="660" spans="1:11">
      <c r="A660" s="44" t="s">
        <v>161</v>
      </c>
      <c r="B660" s="44" t="s">
        <v>408</v>
      </c>
      <c r="C660" s="44" t="s">
        <v>417</v>
      </c>
      <c r="D660" s="44" t="s">
        <v>535</v>
      </c>
      <c r="E660" s="44"/>
      <c r="F660" s="44" t="s">
        <v>561</v>
      </c>
      <c r="G660" s="44" t="s">
        <v>407</v>
      </c>
      <c r="H660" s="45" t="s">
        <v>374</v>
      </c>
      <c r="I660" s="40">
        <v>1</v>
      </c>
      <c r="J660" s="33">
        <f>VLOOKUP(A660,'097_0309'!A:AM,39,0)</f>
        <v>102.36593059936909</v>
      </c>
      <c r="K660" s="33">
        <f t="shared" si="10"/>
        <v>102.36593059936909</v>
      </c>
    </row>
    <row r="661" spans="1:11">
      <c r="A661" s="44" t="s">
        <v>161</v>
      </c>
      <c r="B661" s="44" t="s">
        <v>408</v>
      </c>
      <c r="C661" s="44" t="s">
        <v>417</v>
      </c>
      <c r="D661" s="44" t="s">
        <v>535</v>
      </c>
      <c r="E661" s="44"/>
      <c r="F661" s="44" t="s">
        <v>561</v>
      </c>
      <c r="G661" s="44" t="s">
        <v>407</v>
      </c>
      <c r="H661" s="45" t="s">
        <v>370</v>
      </c>
      <c r="I661" s="40">
        <v>0</v>
      </c>
      <c r="J661" s="33">
        <f>VLOOKUP(A661,'097_0309'!A:AM,39,0)</f>
        <v>102.36593059936909</v>
      </c>
      <c r="K661" s="33">
        <f t="shared" si="10"/>
        <v>0</v>
      </c>
    </row>
    <row r="662" spans="1:11">
      <c r="A662" s="44" t="s">
        <v>162</v>
      </c>
      <c r="B662" s="44" t="s">
        <v>408</v>
      </c>
      <c r="C662" s="44" t="s">
        <v>417</v>
      </c>
      <c r="D662" s="44" t="s">
        <v>414</v>
      </c>
      <c r="E662" s="44"/>
      <c r="F662" s="44" t="s">
        <v>603</v>
      </c>
      <c r="G662" s="44" t="s">
        <v>407</v>
      </c>
      <c r="H662" s="45" t="s">
        <v>375</v>
      </c>
      <c r="I662" s="40">
        <v>7</v>
      </c>
      <c r="J662" s="33">
        <f>VLOOKUP(A662,'097_0309'!A:AM,39,0)</f>
        <v>40.851735015772874</v>
      </c>
      <c r="K662" s="33">
        <f t="shared" si="10"/>
        <v>285.96214511041012</v>
      </c>
    </row>
    <row r="663" spans="1:11">
      <c r="A663" s="44" t="s">
        <v>162</v>
      </c>
      <c r="B663" s="44" t="s">
        <v>408</v>
      </c>
      <c r="C663" s="44" t="s">
        <v>417</v>
      </c>
      <c r="D663" s="44" t="s">
        <v>414</v>
      </c>
      <c r="E663" s="44"/>
      <c r="F663" s="44" t="s">
        <v>603</v>
      </c>
      <c r="G663" s="44" t="s">
        <v>407</v>
      </c>
      <c r="H663" s="45" t="s">
        <v>373</v>
      </c>
      <c r="I663" s="40">
        <v>13</v>
      </c>
      <c r="J663" s="33">
        <f>VLOOKUP(A663,'097_0309'!A:AM,39,0)</f>
        <v>40.851735015772874</v>
      </c>
      <c r="K663" s="33">
        <f t="shared" si="10"/>
        <v>531.07255520504737</v>
      </c>
    </row>
    <row r="664" spans="1:11">
      <c r="A664" s="44" t="s">
        <v>162</v>
      </c>
      <c r="B664" s="44" t="s">
        <v>408</v>
      </c>
      <c r="C664" s="44" t="s">
        <v>417</v>
      </c>
      <c r="D664" s="44" t="s">
        <v>414</v>
      </c>
      <c r="E664" s="44"/>
      <c r="F664" s="44" t="s">
        <v>603</v>
      </c>
      <c r="G664" s="44" t="s">
        <v>407</v>
      </c>
      <c r="H664" s="45" t="s">
        <v>372</v>
      </c>
      <c r="I664" s="40">
        <v>13</v>
      </c>
      <c r="J664" s="33">
        <f>VLOOKUP(A664,'097_0309'!A:AM,39,0)</f>
        <v>40.851735015772874</v>
      </c>
      <c r="K664" s="33">
        <f t="shared" si="10"/>
        <v>531.07255520504737</v>
      </c>
    </row>
    <row r="665" spans="1:11">
      <c r="A665" s="44" t="s">
        <v>162</v>
      </c>
      <c r="B665" s="44" t="s">
        <v>408</v>
      </c>
      <c r="C665" s="44" t="s">
        <v>417</v>
      </c>
      <c r="D665" s="44" t="s">
        <v>414</v>
      </c>
      <c r="E665" s="44"/>
      <c r="F665" s="44" t="s">
        <v>603</v>
      </c>
      <c r="G665" s="44" t="s">
        <v>407</v>
      </c>
      <c r="H665" s="45" t="s">
        <v>371</v>
      </c>
      <c r="I665" s="40">
        <v>11</v>
      </c>
      <c r="J665" s="33">
        <f>VLOOKUP(A665,'097_0309'!A:AM,39,0)</f>
        <v>40.851735015772874</v>
      </c>
      <c r="K665" s="33">
        <f t="shared" si="10"/>
        <v>449.36908517350162</v>
      </c>
    </row>
    <row r="666" spans="1:11">
      <c r="A666" s="44" t="s">
        <v>162</v>
      </c>
      <c r="B666" s="44" t="s">
        <v>408</v>
      </c>
      <c r="C666" s="44" t="s">
        <v>417</v>
      </c>
      <c r="D666" s="44" t="s">
        <v>414</v>
      </c>
      <c r="E666" s="44"/>
      <c r="F666" s="44" t="s">
        <v>603</v>
      </c>
      <c r="G666" s="44" t="s">
        <v>407</v>
      </c>
      <c r="H666" s="45" t="s">
        <v>374</v>
      </c>
      <c r="I666" s="40">
        <v>6</v>
      </c>
      <c r="J666" s="33">
        <f>VLOOKUP(A666,'097_0309'!A:AM,39,0)</f>
        <v>40.851735015772874</v>
      </c>
      <c r="K666" s="33">
        <f t="shared" si="10"/>
        <v>245.11041009463725</v>
      </c>
    </row>
    <row r="667" spans="1:11">
      <c r="A667" s="44" t="s">
        <v>163</v>
      </c>
      <c r="B667" s="44" t="s">
        <v>408</v>
      </c>
      <c r="C667" s="44" t="s">
        <v>417</v>
      </c>
      <c r="D667" s="44" t="s">
        <v>414</v>
      </c>
      <c r="E667" s="44"/>
      <c r="F667" s="44" t="s">
        <v>416</v>
      </c>
      <c r="G667" s="44" t="s">
        <v>407</v>
      </c>
      <c r="H667" s="45" t="s">
        <v>375</v>
      </c>
      <c r="I667" s="40">
        <v>38</v>
      </c>
      <c r="J667" s="33">
        <f>VLOOKUP(A667,'097_0309'!A:AM,39,0)</f>
        <v>51.892744479495271</v>
      </c>
      <c r="K667" s="33">
        <f t="shared" si="10"/>
        <v>1971.9242902208202</v>
      </c>
    </row>
    <row r="668" spans="1:11">
      <c r="A668" s="44" t="s">
        <v>163</v>
      </c>
      <c r="B668" s="44" t="s">
        <v>408</v>
      </c>
      <c r="C668" s="44" t="s">
        <v>417</v>
      </c>
      <c r="D668" s="44" t="s">
        <v>414</v>
      </c>
      <c r="E668" s="44"/>
      <c r="F668" s="44" t="s">
        <v>416</v>
      </c>
      <c r="G668" s="44" t="s">
        <v>407</v>
      </c>
      <c r="H668" s="45" t="s">
        <v>373</v>
      </c>
      <c r="I668" s="40">
        <v>154</v>
      </c>
      <c r="J668" s="33">
        <f>VLOOKUP(A668,'097_0309'!A:AM,39,0)</f>
        <v>51.892744479495271</v>
      </c>
      <c r="K668" s="33">
        <f t="shared" si="10"/>
        <v>7991.4826498422717</v>
      </c>
    </row>
    <row r="669" spans="1:11">
      <c r="A669" s="44" t="s">
        <v>163</v>
      </c>
      <c r="B669" s="44" t="s">
        <v>408</v>
      </c>
      <c r="C669" s="44" t="s">
        <v>417</v>
      </c>
      <c r="D669" s="44" t="s">
        <v>414</v>
      </c>
      <c r="E669" s="44"/>
      <c r="F669" s="44" t="s">
        <v>416</v>
      </c>
      <c r="G669" s="44" t="s">
        <v>407</v>
      </c>
      <c r="H669" s="45" t="s">
        <v>372</v>
      </c>
      <c r="I669" s="40">
        <v>180</v>
      </c>
      <c r="J669" s="33">
        <f>VLOOKUP(A669,'097_0309'!A:AM,39,0)</f>
        <v>51.892744479495271</v>
      </c>
      <c r="K669" s="33">
        <f t="shared" si="10"/>
        <v>9340.6940063091479</v>
      </c>
    </row>
    <row r="670" spans="1:11">
      <c r="A670" s="44" t="s">
        <v>163</v>
      </c>
      <c r="B670" s="44" t="s">
        <v>408</v>
      </c>
      <c r="C670" s="44" t="s">
        <v>417</v>
      </c>
      <c r="D670" s="44" t="s">
        <v>414</v>
      </c>
      <c r="E670" s="44"/>
      <c r="F670" s="44" t="s">
        <v>416</v>
      </c>
      <c r="G670" s="44" t="s">
        <v>407</v>
      </c>
      <c r="H670" s="45" t="s">
        <v>371</v>
      </c>
      <c r="I670" s="40">
        <v>211</v>
      </c>
      <c r="J670" s="33">
        <f>VLOOKUP(A670,'097_0309'!A:AM,39,0)</f>
        <v>51.892744479495271</v>
      </c>
      <c r="K670" s="33">
        <f t="shared" si="10"/>
        <v>10949.369085173503</v>
      </c>
    </row>
    <row r="671" spans="1:11">
      <c r="A671" s="44" t="s">
        <v>163</v>
      </c>
      <c r="B671" s="44" t="s">
        <v>408</v>
      </c>
      <c r="C671" s="44" t="s">
        <v>417</v>
      </c>
      <c r="D671" s="44" t="s">
        <v>414</v>
      </c>
      <c r="E671" s="44"/>
      <c r="F671" s="44" t="s">
        <v>416</v>
      </c>
      <c r="G671" s="44" t="s">
        <v>407</v>
      </c>
      <c r="H671" s="45" t="s">
        <v>374</v>
      </c>
      <c r="I671" s="40">
        <v>135</v>
      </c>
      <c r="J671" s="33">
        <f>VLOOKUP(A671,'097_0309'!A:AM,39,0)</f>
        <v>51.892744479495271</v>
      </c>
      <c r="K671" s="33">
        <f t="shared" si="10"/>
        <v>7005.5205047318614</v>
      </c>
    </row>
    <row r="672" spans="1:11">
      <c r="A672" s="44" t="s">
        <v>163</v>
      </c>
      <c r="B672" s="44" t="s">
        <v>408</v>
      </c>
      <c r="C672" s="44" t="s">
        <v>417</v>
      </c>
      <c r="D672" s="44" t="s">
        <v>414</v>
      </c>
      <c r="E672" s="44"/>
      <c r="F672" s="44" t="s">
        <v>416</v>
      </c>
      <c r="G672" s="44" t="s">
        <v>407</v>
      </c>
      <c r="H672" s="45" t="s">
        <v>370</v>
      </c>
      <c r="I672" s="40">
        <v>19</v>
      </c>
      <c r="J672" s="33">
        <f>VLOOKUP(A672,'097_0309'!A:AM,39,0)</f>
        <v>51.892744479495271</v>
      </c>
      <c r="K672" s="33">
        <f t="shared" si="10"/>
        <v>985.96214511041012</v>
      </c>
    </row>
    <row r="673" spans="1:11">
      <c r="A673" s="44" t="s">
        <v>164</v>
      </c>
      <c r="B673" s="44" t="s">
        <v>408</v>
      </c>
      <c r="C673" s="44" t="s">
        <v>417</v>
      </c>
      <c r="D673" s="44" t="s">
        <v>414</v>
      </c>
      <c r="E673" s="44"/>
      <c r="F673" s="44" t="s">
        <v>406</v>
      </c>
      <c r="G673" s="44" t="s">
        <v>407</v>
      </c>
      <c r="H673" s="45" t="s">
        <v>375</v>
      </c>
      <c r="I673" s="40">
        <v>47</v>
      </c>
      <c r="J673" s="33">
        <f>VLOOKUP(A673,'097_0309'!A:AM,39,0)</f>
        <v>51.892744479495271</v>
      </c>
      <c r="K673" s="33">
        <f t="shared" si="10"/>
        <v>2438.9589905362777</v>
      </c>
    </row>
    <row r="674" spans="1:11">
      <c r="A674" s="44" t="s">
        <v>164</v>
      </c>
      <c r="B674" s="44" t="s">
        <v>408</v>
      </c>
      <c r="C674" s="44" t="s">
        <v>417</v>
      </c>
      <c r="D674" s="44" t="s">
        <v>414</v>
      </c>
      <c r="E674" s="44"/>
      <c r="F674" s="44" t="s">
        <v>406</v>
      </c>
      <c r="G674" s="44" t="s">
        <v>407</v>
      </c>
      <c r="H674" s="45" t="s">
        <v>373</v>
      </c>
      <c r="I674" s="40">
        <v>194</v>
      </c>
      <c r="J674" s="33">
        <f>VLOOKUP(A674,'097_0309'!A:AM,39,0)</f>
        <v>51.892744479495271</v>
      </c>
      <c r="K674" s="33">
        <f t="shared" si="10"/>
        <v>10067.192429022083</v>
      </c>
    </row>
    <row r="675" spans="1:11">
      <c r="A675" s="44" t="s">
        <v>164</v>
      </c>
      <c r="B675" s="44" t="s">
        <v>408</v>
      </c>
      <c r="C675" s="44" t="s">
        <v>417</v>
      </c>
      <c r="D675" s="44" t="s">
        <v>414</v>
      </c>
      <c r="E675" s="44"/>
      <c r="F675" s="44" t="s">
        <v>406</v>
      </c>
      <c r="G675" s="44" t="s">
        <v>407</v>
      </c>
      <c r="H675" s="45" t="s">
        <v>372</v>
      </c>
      <c r="I675" s="40">
        <v>194</v>
      </c>
      <c r="J675" s="33">
        <f>VLOOKUP(A675,'097_0309'!A:AM,39,0)</f>
        <v>51.892744479495271</v>
      </c>
      <c r="K675" s="33">
        <f t="shared" si="10"/>
        <v>10067.192429022083</v>
      </c>
    </row>
    <row r="676" spans="1:11">
      <c r="A676" s="44" t="s">
        <v>164</v>
      </c>
      <c r="B676" s="44" t="s">
        <v>408</v>
      </c>
      <c r="C676" s="44" t="s">
        <v>417</v>
      </c>
      <c r="D676" s="44" t="s">
        <v>414</v>
      </c>
      <c r="E676" s="44"/>
      <c r="F676" s="44" t="s">
        <v>406</v>
      </c>
      <c r="G676" s="44" t="s">
        <v>407</v>
      </c>
      <c r="H676" s="45" t="s">
        <v>371</v>
      </c>
      <c r="I676" s="40">
        <v>138</v>
      </c>
      <c r="J676" s="33">
        <f>VLOOKUP(A676,'097_0309'!A:AM,39,0)</f>
        <v>51.892744479495271</v>
      </c>
      <c r="K676" s="33">
        <f t="shared" si="10"/>
        <v>7161.1987381703475</v>
      </c>
    </row>
    <row r="677" spans="1:11">
      <c r="A677" s="44" t="s">
        <v>164</v>
      </c>
      <c r="B677" s="44" t="s">
        <v>408</v>
      </c>
      <c r="C677" s="44" t="s">
        <v>417</v>
      </c>
      <c r="D677" s="44" t="s">
        <v>414</v>
      </c>
      <c r="E677" s="44"/>
      <c r="F677" s="44" t="s">
        <v>406</v>
      </c>
      <c r="G677" s="44" t="s">
        <v>407</v>
      </c>
      <c r="H677" s="45" t="s">
        <v>374</v>
      </c>
      <c r="I677" s="40">
        <v>73</v>
      </c>
      <c r="J677" s="33">
        <f>VLOOKUP(A677,'097_0309'!A:AM,39,0)</f>
        <v>51.892744479495271</v>
      </c>
      <c r="K677" s="33">
        <f t="shared" si="10"/>
        <v>3788.1703470031548</v>
      </c>
    </row>
    <row r="678" spans="1:11">
      <c r="A678" s="44" t="s">
        <v>164</v>
      </c>
      <c r="B678" s="44" t="s">
        <v>408</v>
      </c>
      <c r="C678" s="44" t="s">
        <v>417</v>
      </c>
      <c r="D678" s="44" t="s">
        <v>414</v>
      </c>
      <c r="E678" s="44"/>
      <c r="F678" s="44" t="s">
        <v>406</v>
      </c>
      <c r="G678" s="44" t="s">
        <v>407</v>
      </c>
      <c r="H678" s="45" t="s">
        <v>370</v>
      </c>
      <c r="I678" s="40">
        <v>10</v>
      </c>
      <c r="J678" s="33">
        <f>VLOOKUP(A678,'097_0309'!A:AM,39,0)</f>
        <v>51.892744479495271</v>
      </c>
      <c r="K678" s="33">
        <f t="shared" si="10"/>
        <v>518.92744479495275</v>
      </c>
    </row>
    <row r="679" spans="1:11">
      <c r="A679" s="44" t="s">
        <v>165</v>
      </c>
      <c r="B679" s="44" t="s">
        <v>408</v>
      </c>
      <c r="C679" s="44" t="s">
        <v>417</v>
      </c>
      <c r="D679" s="44" t="s">
        <v>414</v>
      </c>
      <c r="E679" s="44"/>
      <c r="F679" s="44" t="s">
        <v>570</v>
      </c>
      <c r="G679" s="44" t="s">
        <v>407</v>
      </c>
      <c r="H679" s="45" t="s">
        <v>375</v>
      </c>
      <c r="I679" s="40">
        <v>3</v>
      </c>
      <c r="J679" s="33">
        <f>VLOOKUP(A679,'097_0309'!A:AM,39,0)</f>
        <v>56.624605678233436</v>
      </c>
      <c r="K679" s="33">
        <f t="shared" si="10"/>
        <v>169.87381703470032</v>
      </c>
    </row>
    <row r="680" spans="1:11">
      <c r="A680" s="44" t="s">
        <v>165</v>
      </c>
      <c r="B680" s="44" t="s">
        <v>408</v>
      </c>
      <c r="C680" s="44" t="s">
        <v>417</v>
      </c>
      <c r="D680" s="44" t="s">
        <v>414</v>
      </c>
      <c r="E680" s="44"/>
      <c r="F680" s="44" t="s">
        <v>570</v>
      </c>
      <c r="G680" s="44" t="s">
        <v>407</v>
      </c>
      <c r="H680" s="45" t="s">
        <v>373</v>
      </c>
      <c r="I680" s="40">
        <v>6</v>
      </c>
      <c r="J680" s="33">
        <f>VLOOKUP(A680,'097_0309'!A:AM,39,0)</f>
        <v>56.624605678233436</v>
      </c>
      <c r="K680" s="33">
        <f t="shared" si="10"/>
        <v>339.74763406940065</v>
      </c>
    </row>
    <row r="681" spans="1:11">
      <c r="A681" s="44" t="s">
        <v>165</v>
      </c>
      <c r="B681" s="44" t="s">
        <v>408</v>
      </c>
      <c r="C681" s="44" t="s">
        <v>417</v>
      </c>
      <c r="D681" s="44" t="s">
        <v>414</v>
      </c>
      <c r="E681" s="44"/>
      <c r="F681" s="44" t="s">
        <v>570</v>
      </c>
      <c r="G681" s="44" t="s">
        <v>407</v>
      </c>
      <c r="H681" s="45" t="s">
        <v>372</v>
      </c>
      <c r="I681" s="40">
        <v>13</v>
      </c>
      <c r="J681" s="33">
        <f>VLOOKUP(A681,'097_0309'!A:AM,39,0)</f>
        <v>56.624605678233436</v>
      </c>
      <c r="K681" s="33">
        <f t="shared" si="10"/>
        <v>736.11987381703466</v>
      </c>
    </row>
    <row r="682" spans="1:11">
      <c r="A682" s="44" t="s">
        <v>165</v>
      </c>
      <c r="B682" s="44" t="s">
        <v>408</v>
      </c>
      <c r="C682" s="44" t="s">
        <v>417</v>
      </c>
      <c r="D682" s="44" t="s">
        <v>414</v>
      </c>
      <c r="E682" s="44"/>
      <c r="F682" s="44" t="s">
        <v>570</v>
      </c>
      <c r="G682" s="44" t="s">
        <v>407</v>
      </c>
      <c r="H682" s="45" t="s">
        <v>371</v>
      </c>
      <c r="I682" s="40">
        <v>10</v>
      </c>
      <c r="J682" s="33">
        <f>VLOOKUP(A682,'097_0309'!A:AM,39,0)</f>
        <v>56.624605678233436</v>
      </c>
      <c r="K682" s="33">
        <f t="shared" si="10"/>
        <v>566.24605678233434</v>
      </c>
    </row>
    <row r="683" spans="1:11">
      <c r="A683" s="44" t="s">
        <v>165</v>
      </c>
      <c r="B683" s="44" t="s">
        <v>408</v>
      </c>
      <c r="C683" s="44" t="s">
        <v>417</v>
      </c>
      <c r="D683" s="44" t="s">
        <v>414</v>
      </c>
      <c r="E683" s="44"/>
      <c r="F683" s="44" t="s">
        <v>570</v>
      </c>
      <c r="G683" s="44" t="s">
        <v>407</v>
      </c>
      <c r="H683" s="45" t="s">
        <v>374</v>
      </c>
      <c r="I683" s="40">
        <v>4</v>
      </c>
      <c r="J683" s="33">
        <f>VLOOKUP(A683,'097_0309'!A:AM,39,0)</f>
        <v>56.624605678233436</v>
      </c>
      <c r="K683" s="33">
        <f t="shared" si="10"/>
        <v>226.49842271293375</v>
      </c>
    </row>
    <row r="684" spans="1:11">
      <c r="A684" s="44" t="s">
        <v>166</v>
      </c>
      <c r="B684" s="44" t="s">
        <v>408</v>
      </c>
      <c r="C684" s="44" t="s">
        <v>417</v>
      </c>
      <c r="D684" s="44" t="s">
        <v>414</v>
      </c>
      <c r="E684" s="44"/>
      <c r="F684" s="44" t="s">
        <v>557</v>
      </c>
      <c r="G684" s="44" t="s">
        <v>407</v>
      </c>
      <c r="H684" s="45" t="s">
        <v>375</v>
      </c>
      <c r="I684" s="40">
        <v>2</v>
      </c>
      <c r="J684" s="33">
        <f>VLOOKUP(A684,'097_0309'!A:AM,39,0)</f>
        <v>47.160883280757098</v>
      </c>
      <c r="K684" s="33">
        <f t="shared" si="10"/>
        <v>94.321766561514195</v>
      </c>
    </row>
    <row r="685" spans="1:11">
      <c r="A685" s="44" t="s">
        <v>166</v>
      </c>
      <c r="B685" s="44" t="s">
        <v>408</v>
      </c>
      <c r="C685" s="44" t="s">
        <v>417</v>
      </c>
      <c r="D685" s="44" t="s">
        <v>414</v>
      </c>
      <c r="E685" s="44"/>
      <c r="F685" s="44" t="s">
        <v>557</v>
      </c>
      <c r="G685" s="44" t="s">
        <v>407</v>
      </c>
      <c r="H685" s="45" t="s">
        <v>373</v>
      </c>
      <c r="I685" s="40">
        <v>8</v>
      </c>
      <c r="J685" s="33">
        <f>VLOOKUP(A685,'097_0309'!A:AM,39,0)</f>
        <v>47.160883280757098</v>
      </c>
      <c r="K685" s="33">
        <f t="shared" si="10"/>
        <v>377.28706624605678</v>
      </c>
    </row>
    <row r="686" spans="1:11">
      <c r="A686" s="44" t="s">
        <v>166</v>
      </c>
      <c r="B686" s="44" t="s">
        <v>408</v>
      </c>
      <c r="C686" s="44" t="s">
        <v>417</v>
      </c>
      <c r="D686" s="44" t="s">
        <v>414</v>
      </c>
      <c r="E686" s="44"/>
      <c r="F686" s="44" t="s">
        <v>557</v>
      </c>
      <c r="G686" s="44" t="s">
        <v>407</v>
      </c>
      <c r="H686" s="45" t="s">
        <v>372</v>
      </c>
      <c r="I686" s="40">
        <v>7</v>
      </c>
      <c r="J686" s="33">
        <f>VLOOKUP(A686,'097_0309'!A:AM,39,0)</f>
        <v>47.160883280757098</v>
      </c>
      <c r="K686" s="33">
        <f t="shared" si="10"/>
        <v>330.12618296529968</v>
      </c>
    </row>
    <row r="687" spans="1:11">
      <c r="A687" s="44" t="s">
        <v>166</v>
      </c>
      <c r="B687" s="44" t="s">
        <v>408</v>
      </c>
      <c r="C687" s="44" t="s">
        <v>417</v>
      </c>
      <c r="D687" s="44" t="s">
        <v>414</v>
      </c>
      <c r="E687" s="44"/>
      <c r="F687" s="44" t="s">
        <v>557</v>
      </c>
      <c r="G687" s="44" t="s">
        <v>407</v>
      </c>
      <c r="H687" s="45" t="s">
        <v>371</v>
      </c>
      <c r="I687" s="40">
        <v>9</v>
      </c>
      <c r="J687" s="33">
        <f>VLOOKUP(A687,'097_0309'!A:AM,39,0)</f>
        <v>47.160883280757098</v>
      </c>
      <c r="K687" s="33">
        <f t="shared" si="10"/>
        <v>424.44794952681389</v>
      </c>
    </row>
    <row r="688" spans="1:11">
      <c r="A688" s="44" t="s">
        <v>166</v>
      </c>
      <c r="B688" s="44" t="s">
        <v>408</v>
      </c>
      <c r="C688" s="44" t="s">
        <v>417</v>
      </c>
      <c r="D688" s="44" t="s">
        <v>414</v>
      </c>
      <c r="E688" s="44"/>
      <c r="F688" s="44" t="s">
        <v>557</v>
      </c>
      <c r="G688" s="44" t="s">
        <v>407</v>
      </c>
      <c r="H688" s="45" t="s">
        <v>374</v>
      </c>
      <c r="I688" s="40">
        <v>5</v>
      </c>
      <c r="J688" s="33">
        <f>VLOOKUP(A688,'097_0309'!A:AM,39,0)</f>
        <v>47.160883280757098</v>
      </c>
      <c r="K688" s="33">
        <f t="shared" si="10"/>
        <v>235.8044164037855</v>
      </c>
    </row>
    <row r="689" spans="1:11">
      <c r="A689" s="44" t="s">
        <v>166</v>
      </c>
      <c r="B689" s="44" t="s">
        <v>408</v>
      </c>
      <c r="C689" s="44" t="s">
        <v>417</v>
      </c>
      <c r="D689" s="44" t="s">
        <v>414</v>
      </c>
      <c r="E689" s="44"/>
      <c r="F689" s="44" t="s">
        <v>557</v>
      </c>
      <c r="G689" s="44" t="s">
        <v>407</v>
      </c>
      <c r="H689" s="45" t="s">
        <v>370</v>
      </c>
      <c r="I689" s="40">
        <v>0</v>
      </c>
      <c r="J689" s="33">
        <f>VLOOKUP(A689,'097_0309'!A:AM,39,0)</f>
        <v>47.160883280757098</v>
      </c>
      <c r="K689" s="33">
        <f t="shared" si="10"/>
        <v>0</v>
      </c>
    </row>
    <row r="690" spans="1:11">
      <c r="A690" s="44" t="s">
        <v>167</v>
      </c>
      <c r="B690" s="44" t="s">
        <v>408</v>
      </c>
      <c r="C690" s="44" t="s">
        <v>417</v>
      </c>
      <c r="D690" s="44" t="s">
        <v>420</v>
      </c>
      <c r="E690" s="44"/>
      <c r="F690" s="44" t="s">
        <v>406</v>
      </c>
      <c r="G690" s="44" t="s">
        <v>407</v>
      </c>
      <c r="H690" s="45" t="s">
        <v>373</v>
      </c>
      <c r="I690" s="40">
        <v>0</v>
      </c>
      <c r="J690" s="33">
        <f>VLOOKUP(A690,'097_0309'!A:AM,39,0)</f>
        <v>110.25236593059937</v>
      </c>
      <c r="K690" s="33">
        <f t="shared" si="10"/>
        <v>0</v>
      </c>
    </row>
    <row r="691" spans="1:11">
      <c r="A691" s="44" t="s">
        <v>168</v>
      </c>
      <c r="B691" s="44" t="s">
        <v>408</v>
      </c>
      <c r="C691" s="44" t="s">
        <v>417</v>
      </c>
      <c r="D691" s="44" t="s">
        <v>425</v>
      </c>
      <c r="E691" s="44"/>
      <c r="F691" s="44" t="s">
        <v>406</v>
      </c>
      <c r="G691" s="44" t="s">
        <v>407</v>
      </c>
      <c r="H691" s="45" t="s">
        <v>372</v>
      </c>
      <c r="I691" s="40">
        <v>0</v>
      </c>
      <c r="J691" s="33">
        <f>VLOOKUP(A691,'097_0309'!A:AM,39,0)</f>
        <v>118.13880126182966</v>
      </c>
      <c r="K691" s="33">
        <f t="shared" si="10"/>
        <v>0</v>
      </c>
    </row>
    <row r="692" spans="1:11">
      <c r="A692" s="44" t="s">
        <v>168</v>
      </c>
      <c r="B692" s="44" t="s">
        <v>408</v>
      </c>
      <c r="C692" s="44" t="s">
        <v>417</v>
      </c>
      <c r="D692" s="44" t="s">
        <v>425</v>
      </c>
      <c r="E692" s="44"/>
      <c r="F692" s="44" t="s">
        <v>406</v>
      </c>
      <c r="G692" s="44" t="s">
        <v>407</v>
      </c>
      <c r="H692" s="45" t="s">
        <v>371</v>
      </c>
      <c r="I692" s="40">
        <v>0</v>
      </c>
      <c r="J692" s="33">
        <f>VLOOKUP(A692,'097_0309'!A:AM,39,0)</f>
        <v>118.13880126182966</v>
      </c>
      <c r="K692" s="33">
        <f t="shared" si="10"/>
        <v>0</v>
      </c>
    </row>
    <row r="693" spans="1:11">
      <c r="A693" s="44" t="s">
        <v>169</v>
      </c>
      <c r="B693" s="44" t="s">
        <v>408</v>
      </c>
      <c r="C693" s="44" t="s">
        <v>413</v>
      </c>
      <c r="D693" s="44" t="s">
        <v>566</v>
      </c>
      <c r="E693" s="44"/>
      <c r="F693" s="44" t="s">
        <v>607</v>
      </c>
      <c r="G693" s="44" t="s">
        <v>407</v>
      </c>
      <c r="H693" s="45" t="s">
        <v>373</v>
      </c>
      <c r="I693" s="40">
        <v>0</v>
      </c>
      <c r="J693" s="33">
        <f>VLOOKUP(A693,'097_0309'!A:AM,39,0)</f>
        <v>157.57097791798108</v>
      </c>
      <c r="K693" s="33">
        <f t="shared" si="10"/>
        <v>0</v>
      </c>
    </row>
    <row r="694" spans="1:11">
      <c r="A694" s="44" t="s">
        <v>170</v>
      </c>
      <c r="B694" s="44" t="s">
        <v>408</v>
      </c>
      <c r="C694" s="44" t="s">
        <v>417</v>
      </c>
      <c r="D694" s="44" t="s">
        <v>566</v>
      </c>
      <c r="E694" s="44"/>
      <c r="F694" s="44" t="s">
        <v>609</v>
      </c>
      <c r="G694" s="44" t="s">
        <v>407</v>
      </c>
      <c r="H694" s="45" t="s">
        <v>373</v>
      </c>
      <c r="I694" s="40">
        <v>2</v>
      </c>
      <c r="J694" s="33">
        <f>VLOOKUP(A694,'097_0309'!A:AM,39,0)</f>
        <v>141.79810725552051</v>
      </c>
      <c r="K694" s="33">
        <f t="shared" si="10"/>
        <v>283.59621451104101</v>
      </c>
    </row>
    <row r="695" spans="1:11">
      <c r="A695" s="44" t="s">
        <v>170</v>
      </c>
      <c r="B695" s="44" t="s">
        <v>408</v>
      </c>
      <c r="C695" s="44" t="s">
        <v>417</v>
      </c>
      <c r="D695" s="44" t="s">
        <v>566</v>
      </c>
      <c r="E695" s="44"/>
      <c r="F695" s="44" t="s">
        <v>609</v>
      </c>
      <c r="G695" s="44" t="s">
        <v>407</v>
      </c>
      <c r="H695" s="45" t="s">
        <v>372</v>
      </c>
      <c r="I695" s="40">
        <v>0</v>
      </c>
      <c r="J695" s="33">
        <f>VLOOKUP(A695,'097_0309'!A:AM,39,0)</f>
        <v>141.79810725552051</v>
      </c>
      <c r="K695" s="33">
        <f t="shared" si="10"/>
        <v>0</v>
      </c>
    </row>
    <row r="696" spans="1:11">
      <c r="A696" s="44" t="s">
        <v>170</v>
      </c>
      <c r="B696" s="44" t="s">
        <v>408</v>
      </c>
      <c r="C696" s="44" t="s">
        <v>417</v>
      </c>
      <c r="D696" s="44" t="s">
        <v>566</v>
      </c>
      <c r="E696" s="44"/>
      <c r="F696" s="44" t="s">
        <v>609</v>
      </c>
      <c r="G696" s="44" t="s">
        <v>407</v>
      </c>
      <c r="H696" s="45" t="s">
        <v>374</v>
      </c>
      <c r="I696" s="40">
        <v>0</v>
      </c>
      <c r="J696" s="33">
        <f>VLOOKUP(A696,'097_0309'!A:AM,39,0)</f>
        <v>141.79810725552051</v>
      </c>
      <c r="K696" s="33">
        <f t="shared" si="10"/>
        <v>0</v>
      </c>
    </row>
    <row r="697" spans="1:11">
      <c r="A697" s="44" t="s">
        <v>171</v>
      </c>
      <c r="B697" s="44" t="s">
        <v>408</v>
      </c>
      <c r="C697" s="44" t="s">
        <v>417</v>
      </c>
      <c r="D697" s="44" t="s">
        <v>420</v>
      </c>
      <c r="E697" s="44"/>
      <c r="F697" s="44" t="s">
        <v>609</v>
      </c>
      <c r="G697" s="44" t="s">
        <v>407</v>
      </c>
      <c r="H697" s="45" t="s">
        <v>373</v>
      </c>
      <c r="I697" s="40">
        <v>0</v>
      </c>
      <c r="J697" s="33">
        <f>VLOOKUP(A697,'097_0309'!A:AM,39,0)</f>
        <v>126.02523659305994</v>
      </c>
      <c r="K697" s="33">
        <f t="shared" si="10"/>
        <v>0</v>
      </c>
    </row>
    <row r="698" spans="1:11">
      <c r="A698" s="44" t="s">
        <v>171</v>
      </c>
      <c r="B698" s="44" t="s">
        <v>408</v>
      </c>
      <c r="C698" s="44" t="s">
        <v>417</v>
      </c>
      <c r="D698" s="44" t="s">
        <v>420</v>
      </c>
      <c r="E698" s="44"/>
      <c r="F698" s="44" t="s">
        <v>609</v>
      </c>
      <c r="G698" s="44" t="s">
        <v>407</v>
      </c>
      <c r="H698" s="45" t="s">
        <v>372</v>
      </c>
      <c r="I698" s="40">
        <v>0</v>
      </c>
      <c r="J698" s="33">
        <f>VLOOKUP(A698,'097_0309'!A:AM,39,0)</f>
        <v>126.02523659305994</v>
      </c>
      <c r="K698" s="33">
        <f t="shared" si="10"/>
        <v>0</v>
      </c>
    </row>
    <row r="699" spans="1:11">
      <c r="A699" s="44" t="s">
        <v>171</v>
      </c>
      <c r="B699" s="44" t="s">
        <v>408</v>
      </c>
      <c r="C699" s="44" t="s">
        <v>417</v>
      </c>
      <c r="D699" s="44" t="s">
        <v>420</v>
      </c>
      <c r="E699" s="44"/>
      <c r="F699" s="44" t="s">
        <v>609</v>
      </c>
      <c r="G699" s="44" t="s">
        <v>407</v>
      </c>
      <c r="H699" s="45" t="s">
        <v>371</v>
      </c>
      <c r="I699" s="40">
        <v>0</v>
      </c>
      <c r="J699" s="33">
        <f>VLOOKUP(A699,'097_0309'!A:AM,39,0)</f>
        <v>126.02523659305994</v>
      </c>
      <c r="K699" s="33">
        <f t="shared" si="10"/>
        <v>0</v>
      </c>
    </row>
    <row r="700" spans="1:11">
      <c r="A700" s="44" t="s">
        <v>171</v>
      </c>
      <c r="B700" s="44" t="s">
        <v>408</v>
      </c>
      <c r="C700" s="44" t="s">
        <v>417</v>
      </c>
      <c r="D700" s="44" t="s">
        <v>420</v>
      </c>
      <c r="E700" s="44"/>
      <c r="F700" s="44" t="s">
        <v>609</v>
      </c>
      <c r="G700" s="44" t="s">
        <v>407</v>
      </c>
      <c r="H700" s="45" t="s">
        <v>374</v>
      </c>
      <c r="I700" s="40">
        <v>0</v>
      </c>
      <c r="J700" s="33">
        <f>VLOOKUP(A700,'097_0309'!A:AM,39,0)</f>
        <v>126.02523659305994</v>
      </c>
      <c r="K700" s="33">
        <f t="shared" si="10"/>
        <v>0</v>
      </c>
    </row>
    <row r="701" spans="1:11">
      <c r="A701" s="44" t="s">
        <v>172</v>
      </c>
      <c r="B701" s="44" t="s">
        <v>408</v>
      </c>
      <c r="C701" s="44" t="s">
        <v>417</v>
      </c>
      <c r="D701" s="44" t="s">
        <v>420</v>
      </c>
      <c r="E701" s="44"/>
      <c r="F701" s="44" t="s">
        <v>406</v>
      </c>
      <c r="G701" s="44" t="s">
        <v>407</v>
      </c>
      <c r="H701" s="45" t="s">
        <v>375</v>
      </c>
      <c r="I701" s="40">
        <v>0</v>
      </c>
      <c r="J701" s="33">
        <f>VLOOKUP(A701,'097_0309'!A:AM,39,0)</f>
        <v>126.02523659305994</v>
      </c>
      <c r="K701" s="33">
        <f t="shared" si="10"/>
        <v>0</v>
      </c>
    </row>
    <row r="702" spans="1:11">
      <c r="A702" s="44" t="s">
        <v>172</v>
      </c>
      <c r="B702" s="44" t="s">
        <v>408</v>
      </c>
      <c r="C702" s="44" t="s">
        <v>417</v>
      </c>
      <c r="D702" s="44" t="s">
        <v>420</v>
      </c>
      <c r="E702" s="44"/>
      <c r="F702" s="44" t="s">
        <v>406</v>
      </c>
      <c r="G702" s="44" t="s">
        <v>407</v>
      </c>
      <c r="H702" s="45" t="s">
        <v>373</v>
      </c>
      <c r="I702" s="40">
        <v>0</v>
      </c>
      <c r="J702" s="33">
        <f>VLOOKUP(A702,'097_0309'!A:AM,39,0)</f>
        <v>126.02523659305994</v>
      </c>
      <c r="K702" s="33">
        <f t="shared" si="10"/>
        <v>0</v>
      </c>
    </row>
    <row r="703" spans="1:11">
      <c r="A703" s="44" t="s">
        <v>172</v>
      </c>
      <c r="B703" s="44" t="s">
        <v>408</v>
      </c>
      <c r="C703" s="44" t="s">
        <v>417</v>
      </c>
      <c r="D703" s="44" t="s">
        <v>420</v>
      </c>
      <c r="E703" s="44"/>
      <c r="F703" s="44" t="s">
        <v>406</v>
      </c>
      <c r="G703" s="44" t="s">
        <v>407</v>
      </c>
      <c r="H703" s="45" t="s">
        <v>372</v>
      </c>
      <c r="I703" s="40">
        <v>2</v>
      </c>
      <c r="J703" s="33">
        <f>VLOOKUP(A703,'097_0309'!A:AM,39,0)</f>
        <v>126.02523659305994</v>
      </c>
      <c r="K703" s="33">
        <f t="shared" si="10"/>
        <v>252.05047318611989</v>
      </c>
    </row>
    <row r="704" spans="1:11">
      <c r="A704" s="44" t="s">
        <v>172</v>
      </c>
      <c r="B704" s="44" t="s">
        <v>408</v>
      </c>
      <c r="C704" s="44" t="s">
        <v>417</v>
      </c>
      <c r="D704" s="44" t="s">
        <v>420</v>
      </c>
      <c r="E704" s="44"/>
      <c r="F704" s="44" t="s">
        <v>406</v>
      </c>
      <c r="G704" s="44" t="s">
        <v>407</v>
      </c>
      <c r="H704" s="45" t="s">
        <v>371</v>
      </c>
      <c r="I704" s="40">
        <v>0</v>
      </c>
      <c r="J704" s="33">
        <f>VLOOKUP(A704,'097_0309'!A:AM,39,0)</f>
        <v>126.02523659305994</v>
      </c>
      <c r="K704" s="33">
        <f t="shared" si="10"/>
        <v>0</v>
      </c>
    </row>
    <row r="705" spans="1:11">
      <c r="A705" s="44" t="s">
        <v>172</v>
      </c>
      <c r="B705" s="44" t="s">
        <v>408</v>
      </c>
      <c r="C705" s="44" t="s">
        <v>417</v>
      </c>
      <c r="D705" s="44" t="s">
        <v>420</v>
      </c>
      <c r="E705" s="44"/>
      <c r="F705" s="44" t="s">
        <v>406</v>
      </c>
      <c r="G705" s="44" t="s">
        <v>407</v>
      </c>
      <c r="H705" s="45" t="s">
        <v>374</v>
      </c>
      <c r="I705" s="40">
        <v>0</v>
      </c>
      <c r="J705" s="33">
        <f>VLOOKUP(A705,'097_0309'!A:AM,39,0)</f>
        <v>126.02523659305994</v>
      </c>
      <c r="K705" s="33">
        <f t="shared" si="10"/>
        <v>0</v>
      </c>
    </row>
    <row r="706" spans="1:11">
      <c r="A706" s="44" t="s">
        <v>173</v>
      </c>
      <c r="B706" s="44" t="s">
        <v>408</v>
      </c>
      <c r="C706" s="44" t="s">
        <v>417</v>
      </c>
      <c r="D706" s="44" t="s">
        <v>420</v>
      </c>
      <c r="E706" s="44"/>
      <c r="F706" s="44" t="s">
        <v>406</v>
      </c>
      <c r="G706" s="44" t="s">
        <v>407</v>
      </c>
      <c r="H706" s="45" t="s">
        <v>373</v>
      </c>
      <c r="I706" s="40">
        <v>0</v>
      </c>
      <c r="J706" s="33">
        <f>VLOOKUP(A706,'097_0309'!A:AM,39,0)</f>
        <v>110.25236593059937</v>
      </c>
      <c r="K706" s="33">
        <f t="shared" si="10"/>
        <v>0</v>
      </c>
    </row>
    <row r="707" spans="1:11">
      <c r="A707" s="44" t="s">
        <v>173</v>
      </c>
      <c r="B707" s="44" t="s">
        <v>408</v>
      </c>
      <c r="C707" s="44" t="s">
        <v>417</v>
      </c>
      <c r="D707" s="44" t="s">
        <v>420</v>
      </c>
      <c r="E707" s="44"/>
      <c r="F707" s="44" t="s">
        <v>406</v>
      </c>
      <c r="G707" s="44" t="s">
        <v>407</v>
      </c>
      <c r="H707" s="45" t="s">
        <v>372</v>
      </c>
      <c r="I707" s="40">
        <v>0</v>
      </c>
      <c r="J707" s="33">
        <f>VLOOKUP(A707,'097_0309'!A:AM,39,0)</f>
        <v>110.25236593059937</v>
      </c>
      <c r="K707" s="33">
        <f t="shared" si="10"/>
        <v>0</v>
      </c>
    </row>
    <row r="708" spans="1:11">
      <c r="A708" s="44" t="s">
        <v>173</v>
      </c>
      <c r="B708" s="44" t="s">
        <v>408</v>
      </c>
      <c r="C708" s="44" t="s">
        <v>417</v>
      </c>
      <c r="D708" s="44" t="s">
        <v>420</v>
      </c>
      <c r="E708" s="44"/>
      <c r="F708" s="44" t="s">
        <v>406</v>
      </c>
      <c r="G708" s="44" t="s">
        <v>407</v>
      </c>
      <c r="H708" s="45" t="s">
        <v>374</v>
      </c>
      <c r="I708" s="40">
        <v>0</v>
      </c>
      <c r="J708" s="33">
        <f>VLOOKUP(A708,'097_0309'!A:AM,39,0)</f>
        <v>110.25236593059937</v>
      </c>
      <c r="K708" s="33">
        <f t="shared" ref="K708:K771" si="11">J708*I708</f>
        <v>0</v>
      </c>
    </row>
    <row r="709" spans="1:11">
      <c r="A709" s="44" t="s">
        <v>174</v>
      </c>
      <c r="B709" s="44" t="s">
        <v>408</v>
      </c>
      <c r="C709" s="44" t="s">
        <v>417</v>
      </c>
      <c r="D709" s="44" t="s">
        <v>425</v>
      </c>
      <c r="E709" s="44"/>
      <c r="F709" s="44" t="s">
        <v>416</v>
      </c>
      <c r="G709" s="44" t="s">
        <v>407</v>
      </c>
      <c r="H709" s="45" t="s">
        <v>373</v>
      </c>
      <c r="I709" s="40">
        <v>0</v>
      </c>
      <c r="J709" s="33">
        <f>VLOOKUP(A709,'097_0309'!A:AM,39,0)</f>
        <v>110.25236593059937</v>
      </c>
      <c r="K709" s="33">
        <f t="shared" si="11"/>
        <v>0</v>
      </c>
    </row>
    <row r="710" spans="1:11">
      <c r="A710" s="44" t="s">
        <v>175</v>
      </c>
      <c r="B710" s="44" t="s">
        <v>408</v>
      </c>
      <c r="C710" s="44" t="s">
        <v>417</v>
      </c>
      <c r="D710" s="44" t="s">
        <v>414</v>
      </c>
      <c r="E710" s="44"/>
      <c r="F710" s="44" t="s">
        <v>577</v>
      </c>
      <c r="G710" s="44" t="s">
        <v>407</v>
      </c>
      <c r="H710" s="45" t="s">
        <v>375</v>
      </c>
      <c r="I710" s="40">
        <v>0</v>
      </c>
      <c r="J710" s="33">
        <f>VLOOKUP(A710,'097_0309'!A:AM,39,0)</f>
        <v>67.66561514195584</v>
      </c>
      <c r="K710" s="33">
        <f t="shared" si="11"/>
        <v>0</v>
      </c>
    </row>
    <row r="711" spans="1:11">
      <c r="A711" s="44" t="s">
        <v>175</v>
      </c>
      <c r="B711" s="44" t="s">
        <v>408</v>
      </c>
      <c r="C711" s="44" t="s">
        <v>417</v>
      </c>
      <c r="D711" s="44" t="s">
        <v>414</v>
      </c>
      <c r="E711" s="44"/>
      <c r="F711" s="44" t="s">
        <v>577</v>
      </c>
      <c r="G711" s="44" t="s">
        <v>407</v>
      </c>
      <c r="H711" s="45" t="s">
        <v>373</v>
      </c>
      <c r="I711" s="40">
        <v>0</v>
      </c>
      <c r="J711" s="33">
        <f>VLOOKUP(A711,'097_0309'!A:AM,39,0)</f>
        <v>67.66561514195584</v>
      </c>
      <c r="K711" s="33">
        <f t="shared" si="11"/>
        <v>0</v>
      </c>
    </row>
    <row r="712" spans="1:11">
      <c r="A712" s="44" t="s">
        <v>175</v>
      </c>
      <c r="B712" s="44" t="s">
        <v>408</v>
      </c>
      <c r="C712" s="44" t="s">
        <v>417</v>
      </c>
      <c r="D712" s="44" t="s">
        <v>414</v>
      </c>
      <c r="E712" s="44"/>
      <c r="F712" s="44" t="s">
        <v>577</v>
      </c>
      <c r="G712" s="44" t="s">
        <v>407</v>
      </c>
      <c r="H712" s="45" t="s">
        <v>372</v>
      </c>
      <c r="I712" s="40">
        <v>0</v>
      </c>
      <c r="J712" s="33">
        <f>VLOOKUP(A712,'097_0309'!A:AM,39,0)</f>
        <v>67.66561514195584</v>
      </c>
      <c r="K712" s="33">
        <f t="shared" si="11"/>
        <v>0</v>
      </c>
    </row>
    <row r="713" spans="1:11">
      <c r="A713" s="44" t="s">
        <v>175</v>
      </c>
      <c r="B713" s="44" t="s">
        <v>408</v>
      </c>
      <c r="C713" s="44" t="s">
        <v>417</v>
      </c>
      <c r="D713" s="44" t="s">
        <v>414</v>
      </c>
      <c r="E713" s="44"/>
      <c r="F713" s="44" t="s">
        <v>577</v>
      </c>
      <c r="G713" s="44" t="s">
        <v>407</v>
      </c>
      <c r="H713" s="45" t="s">
        <v>371</v>
      </c>
      <c r="I713" s="40">
        <v>0</v>
      </c>
      <c r="J713" s="33">
        <f>VLOOKUP(A713,'097_0309'!A:AM,39,0)</f>
        <v>67.66561514195584</v>
      </c>
      <c r="K713" s="33">
        <f t="shared" si="11"/>
        <v>0</v>
      </c>
    </row>
    <row r="714" spans="1:11">
      <c r="A714" s="44" t="s">
        <v>176</v>
      </c>
      <c r="B714" s="44" t="s">
        <v>402</v>
      </c>
      <c r="C714" s="44" t="s">
        <v>413</v>
      </c>
      <c r="D714" s="44" t="s">
        <v>463</v>
      </c>
      <c r="E714" s="44"/>
      <c r="F714" s="44" t="s">
        <v>406</v>
      </c>
      <c r="G714" s="44" t="s">
        <v>407</v>
      </c>
      <c r="H714" s="45">
        <v>30</v>
      </c>
      <c r="I714" s="40">
        <v>0</v>
      </c>
      <c r="J714" s="33">
        <f>VLOOKUP(A714,'097_0309'!A:AM,39,0)</f>
        <v>204.88958990536278</v>
      </c>
      <c r="K714" s="33">
        <f t="shared" si="11"/>
        <v>0</v>
      </c>
    </row>
    <row r="715" spans="1:11">
      <c r="A715" s="44" t="s">
        <v>177</v>
      </c>
      <c r="B715" s="44" t="s">
        <v>402</v>
      </c>
      <c r="C715" s="44" t="s">
        <v>417</v>
      </c>
      <c r="D715" s="44" t="s">
        <v>420</v>
      </c>
      <c r="E715" s="44"/>
      <c r="F715" s="44" t="s">
        <v>406</v>
      </c>
      <c r="G715" s="44" t="s">
        <v>407</v>
      </c>
      <c r="H715" s="45">
        <v>32</v>
      </c>
      <c r="I715" s="40">
        <v>4</v>
      </c>
      <c r="J715" s="33">
        <f>VLOOKUP(A715,'097_0309'!A:AM,39,0)</f>
        <v>110.25236593059937</v>
      </c>
      <c r="K715" s="33">
        <f t="shared" si="11"/>
        <v>441.00946372239747</v>
      </c>
    </row>
    <row r="716" spans="1:11">
      <c r="A716" s="44" t="s">
        <v>177</v>
      </c>
      <c r="B716" s="44" t="s">
        <v>402</v>
      </c>
      <c r="C716" s="44" t="s">
        <v>417</v>
      </c>
      <c r="D716" s="44" t="s">
        <v>420</v>
      </c>
      <c r="E716" s="44"/>
      <c r="F716" s="44" t="s">
        <v>406</v>
      </c>
      <c r="G716" s="44" t="s">
        <v>407</v>
      </c>
      <c r="H716" s="45">
        <v>34</v>
      </c>
      <c r="I716" s="40">
        <v>4</v>
      </c>
      <c r="J716" s="33">
        <f>VLOOKUP(A716,'097_0309'!A:AM,39,0)</f>
        <v>110.25236593059937</v>
      </c>
      <c r="K716" s="33">
        <f t="shared" si="11"/>
        <v>441.00946372239747</v>
      </c>
    </row>
    <row r="717" spans="1:11">
      <c r="A717" s="44" t="s">
        <v>177</v>
      </c>
      <c r="B717" s="44" t="s">
        <v>402</v>
      </c>
      <c r="C717" s="44" t="s">
        <v>417</v>
      </c>
      <c r="D717" s="44" t="s">
        <v>420</v>
      </c>
      <c r="E717" s="44"/>
      <c r="F717" s="44" t="s">
        <v>406</v>
      </c>
      <c r="G717" s="44" t="s">
        <v>407</v>
      </c>
      <c r="H717" s="45">
        <v>36</v>
      </c>
      <c r="I717" s="40">
        <v>3</v>
      </c>
      <c r="J717" s="33">
        <f>VLOOKUP(A717,'097_0309'!A:AM,39,0)</f>
        <v>110.25236593059937</v>
      </c>
      <c r="K717" s="33">
        <f t="shared" si="11"/>
        <v>330.75709779179812</v>
      </c>
    </row>
    <row r="718" spans="1:11">
      <c r="A718" s="44" t="s">
        <v>177</v>
      </c>
      <c r="B718" s="44" t="s">
        <v>402</v>
      </c>
      <c r="C718" s="44" t="s">
        <v>417</v>
      </c>
      <c r="D718" s="44" t="s">
        <v>420</v>
      </c>
      <c r="E718" s="44"/>
      <c r="F718" s="44" t="s">
        <v>406</v>
      </c>
      <c r="G718" s="44" t="s">
        <v>407</v>
      </c>
      <c r="H718" s="45">
        <v>38</v>
      </c>
      <c r="I718" s="40">
        <v>2</v>
      </c>
      <c r="J718" s="33">
        <f>VLOOKUP(A718,'097_0309'!A:AM,39,0)</f>
        <v>110.25236593059937</v>
      </c>
      <c r="K718" s="33">
        <f t="shared" si="11"/>
        <v>220.50473186119874</v>
      </c>
    </row>
    <row r="719" spans="1:11">
      <c r="A719" s="44" t="s">
        <v>177</v>
      </c>
      <c r="B719" s="44" t="s">
        <v>402</v>
      </c>
      <c r="C719" s="44" t="s">
        <v>417</v>
      </c>
      <c r="D719" s="44" t="s">
        <v>420</v>
      </c>
      <c r="E719" s="44"/>
      <c r="F719" s="44" t="s">
        <v>406</v>
      </c>
      <c r="G719" s="44" t="s">
        <v>407</v>
      </c>
      <c r="H719" s="45">
        <v>40</v>
      </c>
      <c r="I719" s="40">
        <v>0</v>
      </c>
      <c r="J719" s="33">
        <f>VLOOKUP(A719,'097_0309'!A:AM,39,0)</f>
        <v>110.25236593059937</v>
      </c>
      <c r="K719" s="33">
        <f t="shared" si="11"/>
        <v>0</v>
      </c>
    </row>
    <row r="720" spans="1:11">
      <c r="A720" s="44" t="s">
        <v>178</v>
      </c>
      <c r="B720" s="44" t="s">
        <v>402</v>
      </c>
      <c r="C720" s="44" t="s">
        <v>417</v>
      </c>
      <c r="D720" s="44" t="s">
        <v>425</v>
      </c>
      <c r="E720" s="44"/>
      <c r="F720" s="44" t="s">
        <v>617</v>
      </c>
      <c r="G720" s="44" t="s">
        <v>407</v>
      </c>
      <c r="H720" s="45">
        <v>30</v>
      </c>
      <c r="I720" s="40">
        <v>0</v>
      </c>
      <c r="J720" s="33">
        <f>VLOOKUP(A720,'097_0309'!A:AM,39,0)</f>
        <v>141.79810725552051</v>
      </c>
      <c r="K720" s="33">
        <f t="shared" si="11"/>
        <v>0</v>
      </c>
    </row>
    <row r="721" spans="1:11">
      <c r="A721" s="44" t="s">
        <v>178</v>
      </c>
      <c r="B721" s="44" t="s">
        <v>402</v>
      </c>
      <c r="C721" s="44" t="s">
        <v>417</v>
      </c>
      <c r="D721" s="44" t="s">
        <v>425</v>
      </c>
      <c r="E721" s="44"/>
      <c r="F721" s="44" t="s">
        <v>617</v>
      </c>
      <c r="G721" s="44" t="s">
        <v>407</v>
      </c>
      <c r="H721" s="45">
        <v>34</v>
      </c>
      <c r="I721" s="40">
        <v>0</v>
      </c>
      <c r="J721" s="33">
        <f>VLOOKUP(A721,'097_0309'!A:AM,39,0)</f>
        <v>141.79810725552051</v>
      </c>
      <c r="K721" s="33">
        <f t="shared" si="11"/>
        <v>0</v>
      </c>
    </row>
    <row r="722" spans="1:11">
      <c r="A722" s="44" t="s">
        <v>178</v>
      </c>
      <c r="B722" s="44" t="s">
        <v>402</v>
      </c>
      <c r="C722" s="44" t="s">
        <v>417</v>
      </c>
      <c r="D722" s="44" t="s">
        <v>425</v>
      </c>
      <c r="E722" s="44"/>
      <c r="F722" s="44" t="s">
        <v>617</v>
      </c>
      <c r="G722" s="44" t="s">
        <v>407</v>
      </c>
      <c r="H722" s="45">
        <v>36</v>
      </c>
      <c r="I722" s="40">
        <v>0</v>
      </c>
      <c r="J722" s="33">
        <f>VLOOKUP(A722,'097_0309'!A:AM,39,0)</f>
        <v>141.79810725552051</v>
      </c>
      <c r="K722" s="33">
        <f t="shared" si="11"/>
        <v>0</v>
      </c>
    </row>
    <row r="723" spans="1:11">
      <c r="A723" s="44" t="s">
        <v>178</v>
      </c>
      <c r="B723" s="44" t="s">
        <v>402</v>
      </c>
      <c r="C723" s="44" t="s">
        <v>417</v>
      </c>
      <c r="D723" s="44" t="s">
        <v>425</v>
      </c>
      <c r="E723" s="44"/>
      <c r="F723" s="44" t="s">
        <v>617</v>
      </c>
      <c r="G723" s="44" t="s">
        <v>407</v>
      </c>
      <c r="H723" s="45">
        <v>38</v>
      </c>
      <c r="I723" s="40">
        <v>0</v>
      </c>
      <c r="J723" s="33">
        <f>VLOOKUP(A723,'097_0309'!A:AM,39,0)</f>
        <v>141.79810725552051</v>
      </c>
      <c r="K723" s="33">
        <f t="shared" si="11"/>
        <v>0</v>
      </c>
    </row>
    <row r="724" spans="1:11">
      <c r="A724" s="44" t="s">
        <v>178</v>
      </c>
      <c r="B724" s="44" t="s">
        <v>402</v>
      </c>
      <c r="C724" s="44" t="s">
        <v>417</v>
      </c>
      <c r="D724" s="44" t="s">
        <v>425</v>
      </c>
      <c r="E724" s="44"/>
      <c r="F724" s="44" t="s">
        <v>617</v>
      </c>
      <c r="G724" s="44" t="s">
        <v>407</v>
      </c>
      <c r="H724" s="45">
        <v>40</v>
      </c>
      <c r="I724" s="40">
        <v>0</v>
      </c>
      <c r="J724" s="33">
        <f>VLOOKUP(A724,'097_0309'!A:AM,39,0)</f>
        <v>141.79810725552051</v>
      </c>
      <c r="K724" s="33">
        <f t="shared" si="11"/>
        <v>0</v>
      </c>
    </row>
    <row r="725" spans="1:11">
      <c r="A725" s="44" t="s">
        <v>179</v>
      </c>
      <c r="B725" s="44" t="s">
        <v>402</v>
      </c>
      <c r="C725" s="44" t="s">
        <v>417</v>
      </c>
      <c r="D725" s="44" t="s">
        <v>535</v>
      </c>
      <c r="E725" s="44"/>
      <c r="F725" s="44" t="s">
        <v>617</v>
      </c>
      <c r="G725" s="44" t="s">
        <v>407</v>
      </c>
      <c r="H725" s="45">
        <v>30</v>
      </c>
      <c r="I725" s="40">
        <v>0</v>
      </c>
      <c r="J725" s="33">
        <f>VLOOKUP(A725,'097_0309'!A:AM,39,0)</f>
        <v>126.02523659305994</v>
      </c>
      <c r="K725" s="33">
        <f t="shared" si="11"/>
        <v>0</v>
      </c>
    </row>
    <row r="726" spans="1:11">
      <c r="A726" s="44" t="s">
        <v>179</v>
      </c>
      <c r="B726" s="44" t="s">
        <v>402</v>
      </c>
      <c r="C726" s="44" t="s">
        <v>417</v>
      </c>
      <c r="D726" s="44" t="s">
        <v>535</v>
      </c>
      <c r="E726" s="44"/>
      <c r="F726" s="44" t="s">
        <v>617</v>
      </c>
      <c r="G726" s="44" t="s">
        <v>407</v>
      </c>
      <c r="H726" s="45">
        <v>32</v>
      </c>
      <c r="I726" s="40">
        <v>5</v>
      </c>
      <c r="J726" s="33">
        <f>VLOOKUP(A726,'097_0309'!A:AM,39,0)</f>
        <v>126.02523659305994</v>
      </c>
      <c r="K726" s="33">
        <f t="shared" si="11"/>
        <v>630.12618296529968</v>
      </c>
    </row>
    <row r="727" spans="1:11">
      <c r="A727" s="44" t="s">
        <v>179</v>
      </c>
      <c r="B727" s="44" t="s">
        <v>402</v>
      </c>
      <c r="C727" s="44" t="s">
        <v>417</v>
      </c>
      <c r="D727" s="44" t="s">
        <v>535</v>
      </c>
      <c r="E727" s="44"/>
      <c r="F727" s="44" t="s">
        <v>617</v>
      </c>
      <c r="G727" s="44" t="s">
        <v>407</v>
      </c>
      <c r="H727" s="45">
        <v>34</v>
      </c>
      <c r="I727" s="40">
        <v>7</v>
      </c>
      <c r="J727" s="33">
        <f>VLOOKUP(A727,'097_0309'!A:AM,39,0)</f>
        <v>126.02523659305994</v>
      </c>
      <c r="K727" s="33">
        <f t="shared" si="11"/>
        <v>882.17665615141959</v>
      </c>
    </row>
    <row r="728" spans="1:11">
      <c r="A728" s="44" t="s">
        <v>179</v>
      </c>
      <c r="B728" s="44" t="s">
        <v>402</v>
      </c>
      <c r="C728" s="44" t="s">
        <v>417</v>
      </c>
      <c r="D728" s="44" t="s">
        <v>535</v>
      </c>
      <c r="E728" s="44"/>
      <c r="F728" s="44" t="s">
        <v>617</v>
      </c>
      <c r="G728" s="44" t="s">
        <v>407</v>
      </c>
      <c r="H728" s="45">
        <v>36</v>
      </c>
      <c r="I728" s="40">
        <v>5</v>
      </c>
      <c r="J728" s="33">
        <f>VLOOKUP(A728,'097_0309'!A:AM,39,0)</f>
        <v>126.02523659305994</v>
      </c>
      <c r="K728" s="33">
        <f t="shared" si="11"/>
        <v>630.12618296529968</v>
      </c>
    </row>
    <row r="729" spans="1:11">
      <c r="A729" s="44" t="s">
        <v>179</v>
      </c>
      <c r="B729" s="44" t="s">
        <v>402</v>
      </c>
      <c r="C729" s="44" t="s">
        <v>417</v>
      </c>
      <c r="D729" s="44" t="s">
        <v>535</v>
      </c>
      <c r="E729" s="44"/>
      <c r="F729" s="44" t="s">
        <v>617</v>
      </c>
      <c r="G729" s="44" t="s">
        <v>407</v>
      </c>
      <c r="H729" s="45">
        <v>38</v>
      </c>
      <c r="I729" s="40">
        <v>2</v>
      </c>
      <c r="J729" s="33">
        <f>VLOOKUP(A729,'097_0309'!A:AM,39,0)</f>
        <v>126.02523659305994</v>
      </c>
      <c r="K729" s="33">
        <f t="shared" si="11"/>
        <v>252.05047318611989</v>
      </c>
    </row>
    <row r="730" spans="1:11">
      <c r="A730" s="44" t="s">
        <v>179</v>
      </c>
      <c r="B730" s="44" t="s">
        <v>402</v>
      </c>
      <c r="C730" s="44" t="s">
        <v>417</v>
      </c>
      <c r="D730" s="44" t="s">
        <v>535</v>
      </c>
      <c r="E730" s="44"/>
      <c r="F730" s="44" t="s">
        <v>617</v>
      </c>
      <c r="G730" s="44" t="s">
        <v>407</v>
      </c>
      <c r="H730" s="45">
        <v>40</v>
      </c>
      <c r="I730" s="40">
        <v>0</v>
      </c>
      <c r="J730" s="33">
        <f>VLOOKUP(A730,'097_0309'!A:AM,39,0)</f>
        <v>126.02523659305994</v>
      </c>
      <c r="K730" s="33">
        <f t="shared" si="11"/>
        <v>0</v>
      </c>
    </row>
    <row r="731" spans="1:11">
      <c r="A731" s="44" t="s">
        <v>180</v>
      </c>
      <c r="B731" s="44" t="s">
        <v>402</v>
      </c>
      <c r="C731" s="44" t="s">
        <v>417</v>
      </c>
      <c r="D731" s="44" t="s">
        <v>566</v>
      </c>
      <c r="E731" s="44"/>
      <c r="F731" s="44" t="s">
        <v>619</v>
      </c>
      <c r="G731" s="44" t="s">
        <v>407</v>
      </c>
      <c r="H731" s="45">
        <v>32</v>
      </c>
      <c r="I731" s="40">
        <v>0</v>
      </c>
      <c r="J731" s="33">
        <f>VLOOKUP(A731,'097_0309'!A:AM,39,0)</f>
        <v>141.79810725552051</v>
      </c>
      <c r="K731" s="33">
        <f t="shared" si="11"/>
        <v>0</v>
      </c>
    </row>
    <row r="732" spans="1:11">
      <c r="A732" s="44" t="s">
        <v>180</v>
      </c>
      <c r="B732" s="44" t="s">
        <v>402</v>
      </c>
      <c r="C732" s="44" t="s">
        <v>417</v>
      </c>
      <c r="D732" s="44" t="s">
        <v>566</v>
      </c>
      <c r="E732" s="44"/>
      <c r="F732" s="44" t="s">
        <v>619</v>
      </c>
      <c r="G732" s="44" t="s">
        <v>407</v>
      </c>
      <c r="H732" s="45">
        <v>34</v>
      </c>
      <c r="I732" s="40">
        <v>0</v>
      </c>
      <c r="J732" s="33">
        <f>VLOOKUP(A732,'097_0309'!A:AM,39,0)</f>
        <v>141.79810725552051</v>
      </c>
      <c r="K732" s="33">
        <f t="shared" si="11"/>
        <v>0</v>
      </c>
    </row>
    <row r="733" spans="1:11">
      <c r="A733" s="44" t="s">
        <v>180</v>
      </c>
      <c r="B733" s="44" t="s">
        <v>402</v>
      </c>
      <c r="C733" s="44" t="s">
        <v>417</v>
      </c>
      <c r="D733" s="44" t="s">
        <v>566</v>
      </c>
      <c r="E733" s="44"/>
      <c r="F733" s="44" t="s">
        <v>619</v>
      </c>
      <c r="G733" s="44" t="s">
        <v>407</v>
      </c>
      <c r="H733" s="45">
        <v>36</v>
      </c>
      <c r="I733" s="40">
        <v>0</v>
      </c>
      <c r="J733" s="33">
        <f>VLOOKUP(A733,'097_0309'!A:AM,39,0)</f>
        <v>141.79810725552051</v>
      </c>
      <c r="K733" s="33">
        <f t="shared" si="11"/>
        <v>0</v>
      </c>
    </row>
    <row r="734" spans="1:11">
      <c r="A734" s="44" t="s">
        <v>180</v>
      </c>
      <c r="B734" s="44" t="s">
        <v>402</v>
      </c>
      <c r="C734" s="44" t="s">
        <v>417</v>
      </c>
      <c r="D734" s="44" t="s">
        <v>566</v>
      </c>
      <c r="E734" s="44"/>
      <c r="F734" s="44" t="s">
        <v>619</v>
      </c>
      <c r="G734" s="44" t="s">
        <v>407</v>
      </c>
      <c r="H734" s="45">
        <v>40</v>
      </c>
      <c r="I734" s="40">
        <v>0</v>
      </c>
      <c r="J734" s="33">
        <f>VLOOKUP(A734,'097_0309'!A:AM,39,0)</f>
        <v>141.79810725552051</v>
      </c>
      <c r="K734" s="33">
        <f t="shared" si="11"/>
        <v>0</v>
      </c>
    </row>
    <row r="735" spans="1:11">
      <c r="A735" s="44" t="s">
        <v>181</v>
      </c>
      <c r="B735" s="44" t="s">
        <v>402</v>
      </c>
      <c r="C735" s="44" t="s">
        <v>417</v>
      </c>
      <c r="D735" s="44" t="s">
        <v>420</v>
      </c>
      <c r="E735" s="44"/>
      <c r="F735" s="44" t="s">
        <v>619</v>
      </c>
      <c r="G735" s="44" t="s">
        <v>407</v>
      </c>
      <c r="H735" s="45">
        <v>32</v>
      </c>
      <c r="I735" s="40">
        <v>0</v>
      </c>
      <c r="J735" s="33">
        <f>VLOOKUP(A735,'097_0309'!A:AM,39,0)</f>
        <v>141.79810725552051</v>
      </c>
      <c r="K735" s="33">
        <f t="shared" si="11"/>
        <v>0</v>
      </c>
    </row>
    <row r="736" spans="1:11">
      <c r="A736" s="44" t="s">
        <v>181</v>
      </c>
      <c r="B736" s="44" t="s">
        <v>402</v>
      </c>
      <c r="C736" s="44" t="s">
        <v>417</v>
      </c>
      <c r="D736" s="44" t="s">
        <v>420</v>
      </c>
      <c r="E736" s="44"/>
      <c r="F736" s="44" t="s">
        <v>619</v>
      </c>
      <c r="G736" s="44" t="s">
        <v>407</v>
      </c>
      <c r="H736" s="45">
        <v>34</v>
      </c>
      <c r="I736" s="40">
        <v>0</v>
      </c>
      <c r="J736" s="33">
        <f>VLOOKUP(A736,'097_0309'!A:AM,39,0)</f>
        <v>141.79810725552051</v>
      </c>
      <c r="K736" s="33">
        <f t="shared" si="11"/>
        <v>0</v>
      </c>
    </row>
    <row r="737" spans="1:11">
      <c r="A737" s="44" t="s">
        <v>181</v>
      </c>
      <c r="B737" s="44" t="s">
        <v>402</v>
      </c>
      <c r="C737" s="44" t="s">
        <v>417</v>
      </c>
      <c r="D737" s="44" t="s">
        <v>420</v>
      </c>
      <c r="E737" s="44"/>
      <c r="F737" s="44" t="s">
        <v>619</v>
      </c>
      <c r="G737" s="44" t="s">
        <v>407</v>
      </c>
      <c r="H737" s="45">
        <v>36</v>
      </c>
      <c r="I737" s="40">
        <v>0</v>
      </c>
      <c r="J737" s="33">
        <f>VLOOKUP(A737,'097_0309'!A:AM,39,0)</f>
        <v>141.79810725552051</v>
      </c>
      <c r="K737" s="33">
        <f t="shared" si="11"/>
        <v>0</v>
      </c>
    </row>
    <row r="738" spans="1:11">
      <c r="A738" s="44" t="s">
        <v>182</v>
      </c>
      <c r="B738" s="44" t="s">
        <v>402</v>
      </c>
      <c r="C738" s="44" t="s">
        <v>417</v>
      </c>
      <c r="D738" s="44" t="s">
        <v>420</v>
      </c>
      <c r="E738" s="44"/>
      <c r="F738" s="44" t="s">
        <v>499</v>
      </c>
      <c r="G738" s="44" t="s">
        <v>407</v>
      </c>
      <c r="H738" s="45">
        <v>32</v>
      </c>
      <c r="I738" s="40">
        <v>0</v>
      </c>
      <c r="J738" s="33">
        <f>VLOOKUP(A738,'097_0309'!A:AM,39,0)</f>
        <v>126.02523659305994</v>
      </c>
      <c r="K738" s="33">
        <f t="shared" si="11"/>
        <v>0</v>
      </c>
    </row>
    <row r="739" spans="1:11">
      <c r="A739" s="44" t="s">
        <v>182</v>
      </c>
      <c r="B739" s="44" t="s">
        <v>402</v>
      </c>
      <c r="C739" s="44" t="s">
        <v>417</v>
      </c>
      <c r="D739" s="44" t="s">
        <v>420</v>
      </c>
      <c r="E739" s="44"/>
      <c r="F739" s="44" t="s">
        <v>499</v>
      </c>
      <c r="G739" s="44" t="s">
        <v>407</v>
      </c>
      <c r="H739" s="45">
        <v>34</v>
      </c>
      <c r="I739" s="40">
        <v>0</v>
      </c>
      <c r="J739" s="33">
        <f>VLOOKUP(A739,'097_0309'!A:AM,39,0)</f>
        <v>126.02523659305994</v>
      </c>
      <c r="K739" s="33">
        <f t="shared" si="11"/>
        <v>0</v>
      </c>
    </row>
    <row r="740" spans="1:11">
      <c r="A740" s="44" t="s">
        <v>182</v>
      </c>
      <c r="B740" s="44" t="s">
        <v>402</v>
      </c>
      <c r="C740" s="44" t="s">
        <v>417</v>
      </c>
      <c r="D740" s="44" t="s">
        <v>420</v>
      </c>
      <c r="E740" s="44"/>
      <c r="F740" s="44" t="s">
        <v>499</v>
      </c>
      <c r="G740" s="44" t="s">
        <v>407</v>
      </c>
      <c r="H740" s="45">
        <v>36</v>
      </c>
      <c r="I740" s="40">
        <v>0</v>
      </c>
      <c r="J740" s="33">
        <f>VLOOKUP(A740,'097_0309'!A:AM,39,0)</f>
        <v>126.02523659305994</v>
      </c>
      <c r="K740" s="33">
        <f t="shared" si="11"/>
        <v>0</v>
      </c>
    </row>
    <row r="741" spans="1:11">
      <c r="A741" s="44" t="s">
        <v>183</v>
      </c>
      <c r="B741" s="44" t="s">
        <v>402</v>
      </c>
      <c r="C741" s="44" t="s">
        <v>417</v>
      </c>
      <c r="D741" s="44" t="s">
        <v>414</v>
      </c>
      <c r="E741" s="44"/>
      <c r="F741" s="44" t="s">
        <v>621</v>
      </c>
      <c r="G741" s="44" t="s">
        <v>407</v>
      </c>
      <c r="H741" s="45">
        <v>30</v>
      </c>
      <c r="I741" s="40">
        <v>0</v>
      </c>
      <c r="J741" s="33">
        <f>VLOOKUP(A741,'097_0309'!A:AM,39,0)</f>
        <v>56.624605678233436</v>
      </c>
      <c r="K741" s="33">
        <f t="shared" si="11"/>
        <v>0</v>
      </c>
    </row>
    <row r="742" spans="1:11">
      <c r="A742" s="44" t="s">
        <v>183</v>
      </c>
      <c r="B742" s="44" t="s">
        <v>402</v>
      </c>
      <c r="C742" s="44" t="s">
        <v>417</v>
      </c>
      <c r="D742" s="44" t="s">
        <v>414</v>
      </c>
      <c r="E742" s="44"/>
      <c r="F742" s="44" t="s">
        <v>621</v>
      </c>
      <c r="G742" s="44" t="s">
        <v>407</v>
      </c>
      <c r="H742" s="45">
        <v>34</v>
      </c>
      <c r="I742" s="40">
        <v>1</v>
      </c>
      <c r="J742" s="33">
        <f>VLOOKUP(A742,'097_0309'!A:AM,39,0)</f>
        <v>56.624605678233436</v>
      </c>
      <c r="K742" s="33">
        <f t="shared" si="11"/>
        <v>56.624605678233436</v>
      </c>
    </row>
    <row r="743" spans="1:11">
      <c r="A743" s="44" t="s">
        <v>183</v>
      </c>
      <c r="B743" s="44" t="s">
        <v>402</v>
      </c>
      <c r="C743" s="44" t="s">
        <v>417</v>
      </c>
      <c r="D743" s="44" t="s">
        <v>414</v>
      </c>
      <c r="E743" s="44"/>
      <c r="F743" s="44" t="s">
        <v>621</v>
      </c>
      <c r="G743" s="44" t="s">
        <v>407</v>
      </c>
      <c r="H743" s="45">
        <v>36</v>
      </c>
      <c r="I743" s="40">
        <v>0</v>
      </c>
      <c r="J743" s="33">
        <f>VLOOKUP(A743,'097_0309'!A:AM,39,0)</f>
        <v>56.624605678233436</v>
      </c>
      <c r="K743" s="33">
        <f t="shared" si="11"/>
        <v>0</v>
      </c>
    </row>
    <row r="744" spans="1:11">
      <c r="A744" s="44" t="s">
        <v>183</v>
      </c>
      <c r="B744" s="44" t="s">
        <v>402</v>
      </c>
      <c r="C744" s="44" t="s">
        <v>417</v>
      </c>
      <c r="D744" s="44" t="s">
        <v>414</v>
      </c>
      <c r="E744" s="44"/>
      <c r="F744" s="44" t="s">
        <v>621</v>
      </c>
      <c r="G744" s="44" t="s">
        <v>407</v>
      </c>
      <c r="H744" s="45">
        <v>38</v>
      </c>
      <c r="I744" s="40">
        <v>0</v>
      </c>
      <c r="J744" s="33">
        <f>VLOOKUP(A744,'097_0309'!A:AM,39,0)</f>
        <v>56.624605678233436</v>
      </c>
      <c r="K744" s="33">
        <f t="shared" si="11"/>
        <v>0</v>
      </c>
    </row>
    <row r="745" spans="1:11">
      <c r="A745" s="44" t="s">
        <v>184</v>
      </c>
      <c r="B745" s="44" t="s">
        <v>402</v>
      </c>
      <c r="C745" s="44" t="s">
        <v>417</v>
      </c>
      <c r="D745" s="44" t="s">
        <v>414</v>
      </c>
      <c r="E745" s="44"/>
      <c r="F745" s="44" t="s">
        <v>622</v>
      </c>
      <c r="G745" s="44" t="s">
        <v>407</v>
      </c>
      <c r="H745" s="45">
        <v>30</v>
      </c>
      <c r="I745" s="40">
        <v>0</v>
      </c>
      <c r="J745" s="33">
        <f>VLOOKUP(A745,'097_0309'!A:AM,39,0)</f>
        <v>56.624605678233436</v>
      </c>
      <c r="K745" s="33">
        <f t="shared" si="11"/>
        <v>0</v>
      </c>
    </row>
    <row r="746" spans="1:11">
      <c r="A746" s="44" t="s">
        <v>184</v>
      </c>
      <c r="B746" s="44" t="s">
        <v>402</v>
      </c>
      <c r="C746" s="44" t="s">
        <v>417</v>
      </c>
      <c r="D746" s="44" t="s">
        <v>414</v>
      </c>
      <c r="E746" s="44"/>
      <c r="F746" s="44" t="s">
        <v>622</v>
      </c>
      <c r="G746" s="44" t="s">
        <v>407</v>
      </c>
      <c r="H746" s="45">
        <v>32</v>
      </c>
      <c r="I746" s="40">
        <v>0</v>
      </c>
      <c r="J746" s="33">
        <f>VLOOKUP(A746,'097_0309'!A:AM,39,0)</f>
        <v>56.624605678233436</v>
      </c>
      <c r="K746" s="33">
        <f t="shared" si="11"/>
        <v>0</v>
      </c>
    </row>
    <row r="747" spans="1:11">
      <c r="A747" s="44" t="s">
        <v>184</v>
      </c>
      <c r="B747" s="44" t="s">
        <v>402</v>
      </c>
      <c r="C747" s="44" t="s">
        <v>417</v>
      </c>
      <c r="D747" s="44" t="s">
        <v>414</v>
      </c>
      <c r="E747" s="44"/>
      <c r="F747" s="44" t="s">
        <v>622</v>
      </c>
      <c r="G747" s="44" t="s">
        <v>407</v>
      </c>
      <c r="H747" s="45">
        <v>34</v>
      </c>
      <c r="I747" s="40">
        <v>0</v>
      </c>
      <c r="J747" s="33">
        <f>VLOOKUP(A747,'097_0309'!A:AM,39,0)</f>
        <v>56.624605678233436</v>
      </c>
      <c r="K747" s="33">
        <f t="shared" si="11"/>
        <v>0</v>
      </c>
    </row>
    <row r="748" spans="1:11">
      <c r="A748" s="44" t="s">
        <v>184</v>
      </c>
      <c r="B748" s="44" t="s">
        <v>402</v>
      </c>
      <c r="C748" s="44" t="s">
        <v>417</v>
      </c>
      <c r="D748" s="44" t="s">
        <v>414</v>
      </c>
      <c r="E748" s="44"/>
      <c r="F748" s="44" t="s">
        <v>622</v>
      </c>
      <c r="G748" s="44" t="s">
        <v>407</v>
      </c>
      <c r="H748" s="45">
        <v>36</v>
      </c>
      <c r="I748" s="40">
        <v>0</v>
      </c>
      <c r="J748" s="33">
        <f>VLOOKUP(A748,'097_0309'!A:AM,39,0)</f>
        <v>56.624605678233436</v>
      </c>
      <c r="K748" s="33">
        <f t="shared" si="11"/>
        <v>0</v>
      </c>
    </row>
    <row r="749" spans="1:11">
      <c r="A749" s="44" t="s">
        <v>184</v>
      </c>
      <c r="B749" s="44" t="s">
        <v>402</v>
      </c>
      <c r="C749" s="44" t="s">
        <v>417</v>
      </c>
      <c r="D749" s="44" t="s">
        <v>414</v>
      </c>
      <c r="E749" s="44"/>
      <c r="F749" s="44" t="s">
        <v>622</v>
      </c>
      <c r="G749" s="44" t="s">
        <v>407</v>
      </c>
      <c r="H749" s="45">
        <v>38</v>
      </c>
      <c r="I749" s="40">
        <v>0</v>
      </c>
      <c r="J749" s="33">
        <f>VLOOKUP(A749,'097_0309'!A:AM,39,0)</f>
        <v>56.624605678233436</v>
      </c>
      <c r="K749" s="33">
        <f t="shared" si="11"/>
        <v>0</v>
      </c>
    </row>
    <row r="750" spans="1:11">
      <c r="A750" s="44" t="s">
        <v>185</v>
      </c>
      <c r="B750" s="44" t="s">
        <v>402</v>
      </c>
      <c r="C750" s="44" t="s">
        <v>417</v>
      </c>
      <c r="D750" s="44" t="s">
        <v>414</v>
      </c>
      <c r="E750" s="44"/>
      <c r="F750" s="44" t="s">
        <v>622</v>
      </c>
      <c r="G750" s="44" t="s">
        <v>407</v>
      </c>
      <c r="H750" s="45">
        <v>32</v>
      </c>
      <c r="I750" s="40">
        <v>0</v>
      </c>
      <c r="J750" s="33">
        <f>VLOOKUP(A750,'097_0309'!A:AM,39,0)</f>
        <v>56.624605678233436</v>
      </c>
      <c r="K750" s="33">
        <f t="shared" si="11"/>
        <v>0</v>
      </c>
    </row>
    <row r="751" spans="1:11">
      <c r="A751" s="44" t="s">
        <v>185</v>
      </c>
      <c r="B751" s="44" t="s">
        <v>402</v>
      </c>
      <c r="C751" s="44" t="s">
        <v>417</v>
      </c>
      <c r="D751" s="44" t="s">
        <v>414</v>
      </c>
      <c r="E751" s="44"/>
      <c r="F751" s="44" t="s">
        <v>622</v>
      </c>
      <c r="G751" s="44" t="s">
        <v>407</v>
      </c>
      <c r="H751" s="45">
        <v>34</v>
      </c>
      <c r="I751" s="40">
        <v>1</v>
      </c>
      <c r="J751" s="33">
        <f>VLOOKUP(A751,'097_0309'!A:AM,39,0)</f>
        <v>56.624605678233436</v>
      </c>
      <c r="K751" s="33">
        <f t="shared" si="11"/>
        <v>56.624605678233436</v>
      </c>
    </row>
    <row r="752" spans="1:11">
      <c r="A752" s="44" t="s">
        <v>185</v>
      </c>
      <c r="B752" s="44" t="s">
        <v>402</v>
      </c>
      <c r="C752" s="44" t="s">
        <v>417</v>
      </c>
      <c r="D752" s="44" t="s">
        <v>414</v>
      </c>
      <c r="E752" s="44"/>
      <c r="F752" s="44" t="s">
        <v>622</v>
      </c>
      <c r="G752" s="44" t="s">
        <v>407</v>
      </c>
      <c r="H752" s="45">
        <v>36</v>
      </c>
      <c r="I752" s="40">
        <v>0</v>
      </c>
      <c r="J752" s="33">
        <f>VLOOKUP(A752,'097_0309'!A:AM,39,0)</f>
        <v>56.624605678233436</v>
      </c>
      <c r="K752" s="33">
        <f t="shared" si="11"/>
        <v>0</v>
      </c>
    </row>
    <row r="753" spans="1:11">
      <c r="A753" s="44" t="s">
        <v>185</v>
      </c>
      <c r="B753" s="44" t="s">
        <v>402</v>
      </c>
      <c r="C753" s="44" t="s">
        <v>417</v>
      </c>
      <c r="D753" s="44" t="s">
        <v>414</v>
      </c>
      <c r="E753" s="44"/>
      <c r="F753" s="44" t="s">
        <v>622</v>
      </c>
      <c r="G753" s="44" t="s">
        <v>407</v>
      </c>
      <c r="H753" s="45">
        <v>38</v>
      </c>
      <c r="I753" s="40">
        <v>0</v>
      </c>
      <c r="J753" s="33">
        <f>VLOOKUP(A753,'097_0309'!A:AM,39,0)</f>
        <v>56.624605678233436</v>
      </c>
      <c r="K753" s="33">
        <f t="shared" si="11"/>
        <v>0</v>
      </c>
    </row>
    <row r="754" spans="1:11">
      <c r="A754" s="44" t="s">
        <v>186</v>
      </c>
      <c r="B754" s="44" t="s">
        <v>402</v>
      </c>
      <c r="C754" s="44" t="s">
        <v>413</v>
      </c>
      <c r="D754" s="44" t="s">
        <v>414</v>
      </c>
      <c r="E754" s="44"/>
      <c r="F754" s="44" t="s">
        <v>416</v>
      </c>
      <c r="G754" s="44" t="s">
        <v>407</v>
      </c>
      <c r="H754" s="45">
        <v>30</v>
      </c>
      <c r="I754" s="40">
        <v>0</v>
      </c>
      <c r="J754" s="33">
        <f>VLOOKUP(A754,'097_0309'!A:AM,39,0)</f>
        <v>56.624605678233436</v>
      </c>
      <c r="K754" s="33">
        <f t="shared" si="11"/>
        <v>0</v>
      </c>
    </row>
    <row r="755" spans="1:11">
      <c r="A755" s="44" t="s">
        <v>186</v>
      </c>
      <c r="B755" s="44" t="s">
        <v>402</v>
      </c>
      <c r="C755" s="44" t="s">
        <v>413</v>
      </c>
      <c r="D755" s="44" t="s">
        <v>414</v>
      </c>
      <c r="E755" s="44"/>
      <c r="F755" s="44" t="s">
        <v>416</v>
      </c>
      <c r="G755" s="44" t="s">
        <v>407</v>
      </c>
      <c r="H755" s="45">
        <v>32</v>
      </c>
      <c r="I755" s="40">
        <v>2</v>
      </c>
      <c r="J755" s="33">
        <f>VLOOKUP(A755,'097_0309'!A:AM,39,0)</f>
        <v>56.624605678233436</v>
      </c>
      <c r="K755" s="33">
        <f t="shared" si="11"/>
        <v>113.24921135646687</v>
      </c>
    </row>
    <row r="756" spans="1:11">
      <c r="A756" s="44" t="s">
        <v>186</v>
      </c>
      <c r="B756" s="44" t="s">
        <v>402</v>
      </c>
      <c r="C756" s="44" t="s">
        <v>413</v>
      </c>
      <c r="D756" s="44" t="s">
        <v>414</v>
      </c>
      <c r="E756" s="44"/>
      <c r="F756" s="44" t="s">
        <v>416</v>
      </c>
      <c r="G756" s="44" t="s">
        <v>407</v>
      </c>
      <c r="H756" s="45">
        <v>34</v>
      </c>
      <c r="I756" s="40">
        <v>2</v>
      </c>
      <c r="J756" s="33">
        <f>VLOOKUP(A756,'097_0309'!A:AM,39,0)</f>
        <v>56.624605678233436</v>
      </c>
      <c r="K756" s="33">
        <f t="shared" si="11"/>
        <v>113.24921135646687</v>
      </c>
    </row>
    <row r="757" spans="1:11">
      <c r="A757" s="44" t="s">
        <v>186</v>
      </c>
      <c r="B757" s="44" t="s">
        <v>402</v>
      </c>
      <c r="C757" s="44" t="s">
        <v>413</v>
      </c>
      <c r="D757" s="44" t="s">
        <v>414</v>
      </c>
      <c r="E757" s="44"/>
      <c r="F757" s="44" t="s">
        <v>416</v>
      </c>
      <c r="G757" s="44" t="s">
        <v>407</v>
      </c>
      <c r="H757" s="45">
        <v>36</v>
      </c>
      <c r="I757" s="40">
        <v>1</v>
      </c>
      <c r="J757" s="33">
        <f>VLOOKUP(A757,'097_0309'!A:AM,39,0)</f>
        <v>56.624605678233436</v>
      </c>
      <c r="K757" s="33">
        <f t="shared" si="11"/>
        <v>56.624605678233436</v>
      </c>
    </row>
    <row r="758" spans="1:11">
      <c r="A758" s="44" t="s">
        <v>186</v>
      </c>
      <c r="B758" s="44" t="s">
        <v>402</v>
      </c>
      <c r="C758" s="44" t="s">
        <v>413</v>
      </c>
      <c r="D758" s="44" t="s">
        <v>414</v>
      </c>
      <c r="E758" s="44"/>
      <c r="F758" s="44" t="s">
        <v>416</v>
      </c>
      <c r="G758" s="44" t="s">
        <v>407</v>
      </c>
      <c r="H758" s="45">
        <v>38</v>
      </c>
      <c r="I758" s="40">
        <v>0</v>
      </c>
      <c r="J758" s="33">
        <f>VLOOKUP(A758,'097_0309'!A:AM,39,0)</f>
        <v>56.624605678233436</v>
      </c>
      <c r="K758" s="33">
        <f t="shared" si="11"/>
        <v>0</v>
      </c>
    </row>
    <row r="759" spans="1:11">
      <c r="A759" s="44" t="s">
        <v>187</v>
      </c>
      <c r="B759" s="44" t="s">
        <v>402</v>
      </c>
      <c r="C759" s="44" t="s">
        <v>417</v>
      </c>
      <c r="D759" s="44" t="s">
        <v>423</v>
      </c>
      <c r="E759" s="44"/>
      <c r="F759" s="44" t="s">
        <v>406</v>
      </c>
      <c r="G759" s="44" t="s">
        <v>407</v>
      </c>
      <c r="H759" s="45">
        <v>34</v>
      </c>
      <c r="I759" s="40">
        <v>0</v>
      </c>
      <c r="J759" s="33">
        <f>VLOOKUP(A759,'097_0309'!A:AM,39,0)</f>
        <v>47.160883280757098</v>
      </c>
      <c r="K759" s="33">
        <f t="shared" si="11"/>
        <v>0</v>
      </c>
    </row>
    <row r="760" spans="1:11">
      <c r="A760" s="44" t="s">
        <v>188</v>
      </c>
      <c r="B760" s="44" t="s">
        <v>402</v>
      </c>
      <c r="C760" s="44" t="s">
        <v>417</v>
      </c>
      <c r="D760" s="44" t="s">
        <v>425</v>
      </c>
      <c r="E760" s="44"/>
      <c r="F760" s="44" t="s">
        <v>548</v>
      </c>
      <c r="G760" s="44" t="s">
        <v>407</v>
      </c>
      <c r="H760" s="45">
        <v>30</v>
      </c>
      <c r="I760" s="40">
        <v>0</v>
      </c>
      <c r="J760" s="33">
        <f>VLOOKUP(A760,'097_0309'!A:AM,39,0)</f>
        <v>126.02523659305994</v>
      </c>
      <c r="K760" s="33">
        <f t="shared" si="11"/>
        <v>0</v>
      </c>
    </row>
    <row r="761" spans="1:11">
      <c r="A761" s="44" t="s">
        <v>188</v>
      </c>
      <c r="B761" s="44" t="s">
        <v>402</v>
      </c>
      <c r="C761" s="44" t="s">
        <v>417</v>
      </c>
      <c r="D761" s="44" t="s">
        <v>425</v>
      </c>
      <c r="E761" s="44"/>
      <c r="F761" s="44" t="s">
        <v>548</v>
      </c>
      <c r="G761" s="44" t="s">
        <v>407</v>
      </c>
      <c r="H761" s="45">
        <v>32</v>
      </c>
      <c r="I761" s="40">
        <v>3</v>
      </c>
      <c r="J761" s="33">
        <f>VLOOKUP(A761,'097_0309'!A:AM,39,0)</f>
        <v>126.02523659305994</v>
      </c>
      <c r="K761" s="33">
        <f t="shared" si="11"/>
        <v>378.07570977917982</v>
      </c>
    </row>
    <row r="762" spans="1:11">
      <c r="A762" s="44" t="s">
        <v>188</v>
      </c>
      <c r="B762" s="44" t="s">
        <v>402</v>
      </c>
      <c r="C762" s="44" t="s">
        <v>417</v>
      </c>
      <c r="D762" s="44" t="s">
        <v>425</v>
      </c>
      <c r="E762" s="44"/>
      <c r="F762" s="44" t="s">
        <v>548</v>
      </c>
      <c r="G762" s="44" t="s">
        <v>407</v>
      </c>
      <c r="H762" s="45">
        <v>34</v>
      </c>
      <c r="I762" s="40">
        <v>2</v>
      </c>
      <c r="J762" s="33">
        <f>VLOOKUP(A762,'097_0309'!A:AM,39,0)</f>
        <v>126.02523659305994</v>
      </c>
      <c r="K762" s="33">
        <f t="shared" si="11"/>
        <v>252.05047318611989</v>
      </c>
    </row>
    <row r="763" spans="1:11">
      <c r="A763" s="44" t="s">
        <v>188</v>
      </c>
      <c r="B763" s="44" t="s">
        <v>402</v>
      </c>
      <c r="C763" s="44" t="s">
        <v>417</v>
      </c>
      <c r="D763" s="44" t="s">
        <v>425</v>
      </c>
      <c r="E763" s="44"/>
      <c r="F763" s="44" t="s">
        <v>548</v>
      </c>
      <c r="G763" s="44" t="s">
        <v>407</v>
      </c>
      <c r="H763" s="45">
        <v>36</v>
      </c>
      <c r="I763" s="40">
        <v>0</v>
      </c>
      <c r="J763" s="33">
        <f>VLOOKUP(A763,'097_0309'!A:AM,39,0)</f>
        <v>126.02523659305994</v>
      </c>
      <c r="K763" s="33">
        <f t="shared" si="11"/>
        <v>0</v>
      </c>
    </row>
    <row r="764" spans="1:11">
      <c r="A764" s="44" t="s">
        <v>188</v>
      </c>
      <c r="B764" s="44" t="s">
        <v>402</v>
      </c>
      <c r="C764" s="44" t="s">
        <v>417</v>
      </c>
      <c r="D764" s="44" t="s">
        <v>425</v>
      </c>
      <c r="E764" s="44"/>
      <c r="F764" s="44" t="s">
        <v>548</v>
      </c>
      <c r="G764" s="44" t="s">
        <v>407</v>
      </c>
      <c r="H764" s="45">
        <v>38</v>
      </c>
      <c r="I764" s="40">
        <v>1</v>
      </c>
      <c r="J764" s="33">
        <f>VLOOKUP(A764,'097_0309'!A:AM,39,0)</f>
        <v>126.02523659305994</v>
      </c>
      <c r="K764" s="33">
        <f t="shared" si="11"/>
        <v>126.02523659305994</v>
      </c>
    </row>
    <row r="765" spans="1:11">
      <c r="A765" s="44" t="s">
        <v>188</v>
      </c>
      <c r="B765" s="44" t="s">
        <v>402</v>
      </c>
      <c r="C765" s="44" t="s">
        <v>417</v>
      </c>
      <c r="D765" s="44" t="s">
        <v>425</v>
      </c>
      <c r="E765" s="44"/>
      <c r="F765" s="44" t="s">
        <v>548</v>
      </c>
      <c r="G765" s="44" t="s">
        <v>407</v>
      </c>
      <c r="H765" s="45">
        <v>40</v>
      </c>
      <c r="I765" s="40">
        <v>0</v>
      </c>
      <c r="J765" s="33">
        <f>VLOOKUP(A765,'097_0309'!A:AM,39,0)</f>
        <v>126.02523659305994</v>
      </c>
      <c r="K765" s="33">
        <f t="shared" si="11"/>
        <v>0</v>
      </c>
    </row>
    <row r="766" spans="1:11">
      <c r="A766" s="44" t="s">
        <v>189</v>
      </c>
      <c r="B766" s="44" t="s">
        <v>402</v>
      </c>
      <c r="C766" s="44" t="s">
        <v>417</v>
      </c>
      <c r="D766" s="44" t="s">
        <v>425</v>
      </c>
      <c r="E766" s="44"/>
      <c r="F766" s="44" t="s">
        <v>625</v>
      </c>
      <c r="G766" s="44" t="s">
        <v>407</v>
      </c>
      <c r="H766" s="45">
        <v>32</v>
      </c>
      <c r="I766" s="40">
        <v>3</v>
      </c>
      <c r="J766" s="33">
        <f>VLOOKUP(A766,'097_0309'!A:AM,39,0)</f>
        <v>126.02523659305994</v>
      </c>
      <c r="K766" s="33">
        <f t="shared" si="11"/>
        <v>378.07570977917982</v>
      </c>
    </row>
    <row r="767" spans="1:11">
      <c r="A767" s="44" t="s">
        <v>189</v>
      </c>
      <c r="B767" s="44" t="s">
        <v>402</v>
      </c>
      <c r="C767" s="44" t="s">
        <v>417</v>
      </c>
      <c r="D767" s="44" t="s">
        <v>425</v>
      </c>
      <c r="E767" s="44"/>
      <c r="F767" s="44" t="s">
        <v>625</v>
      </c>
      <c r="G767" s="44" t="s">
        <v>407</v>
      </c>
      <c r="H767" s="45">
        <v>34</v>
      </c>
      <c r="I767" s="40">
        <v>3</v>
      </c>
      <c r="J767" s="33">
        <f>VLOOKUP(A767,'097_0309'!A:AM,39,0)</f>
        <v>126.02523659305994</v>
      </c>
      <c r="K767" s="33">
        <f t="shared" si="11"/>
        <v>378.07570977917982</v>
      </c>
    </row>
    <row r="768" spans="1:11">
      <c r="A768" s="44" t="s">
        <v>189</v>
      </c>
      <c r="B768" s="44" t="s">
        <v>402</v>
      </c>
      <c r="C768" s="44" t="s">
        <v>417</v>
      </c>
      <c r="D768" s="44" t="s">
        <v>425</v>
      </c>
      <c r="E768" s="44"/>
      <c r="F768" s="44" t="s">
        <v>625</v>
      </c>
      <c r="G768" s="44" t="s">
        <v>407</v>
      </c>
      <c r="H768" s="45">
        <v>36</v>
      </c>
      <c r="I768" s="40">
        <v>2</v>
      </c>
      <c r="J768" s="33">
        <f>VLOOKUP(A768,'097_0309'!A:AM,39,0)</f>
        <v>126.02523659305994</v>
      </c>
      <c r="K768" s="33">
        <f t="shared" si="11"/>
        <v>252.05047318611989</v>
      </c>
    </row>
    <row r="769" spans="1:11">
      <c r="A769" s="44" t="s">
        <v>189</v>
      </c>
      <c r="B769" s="44" t="s">
        <v>402</v>
      </c>
      <c r="C769" s="44" t="s">
        <v>417</v>
      </c>
      <c r="D769" s="44" t="s">
        <v>425</v>
      </c>
      <c r="E769" s="44"/>
      <c r="F769" s="44" t="s">
        <v>625</v>
      </c>
      <c r="G769" s="44" t="s">
        <v>407</v>
      </c>
      <c r="H769" s="45">
        <v>38</v>
      </c>
      <c r="I769" s="40">
        <v>2</v>
      </c>
      <c r="J769" s="33">
        <f>VLOOKUP(A769,'097_0309'!A:AM,39,0)</f>
        <v>126.02523659305994</v>
      </c>
      <c r="K769" s="33">
        <f t="shared" si="11"/>
        <v>252.05047318611989</v>
      </c>
    </row>
    <row r="770" spans="1:11">
      <c r="A770" s="44" t="s">
        <v>189</v>
      </c>
      <c r="B770" s="44" t="s">
        <v>402</v>
      </c>
      <c r="C770" s="44" t="s">
        <v>417</v>
      </c>
      <c r="D770" s="44" t="s">
        <v>425</v>
      </c>
      <c r="E770" s="44"/>
      <c r="F770" s="44" t="s">
        <v>625</v>
      </c>
      <c r="G770" s="44" t="s">
        <v>407</v>
      </c>
      <c r="H770" s="45">
        <v>40</v>
      </c>
      <c r="I770" s="40">
        <v>0</v>
      </c>
      <c r="J770" s="33">
        <f>VLOOKUP(A770,'097_0309'!A:AM,39,0)</f>
        <v>126.02523659305994</v>
      </c>
      <c r="K770" s="33">
        <f t="shared" si="11"/>
        <v>0</v>
      </c>
    </row>
    <row r="771" spans="1:11">
      <c r="A771" s="44" t="s">
        <v>190</v>
      </c>
      <c r="B771" s="44" t="s">
        <v>402</v>
      </c>
      <c r="C771" s="44" t="s">
        <v>413</v>
      </c>
      <c r="D771" s="44" t="s">
        <v>463</v>
      </c>
      <c r="E771" s="44"/>
      <c r="F771" s="44" t="s">
        <v>627</v>
      </c>
      <c r="G771" s="44" t="s">
        <v>407</v>
      </c>
      <c r="H771" s="45">
        <v>32</v>
      </c>
      <c r="I771" s="40">
        <v>0</v>
      </c>
      <c r="J771" s="33">
        <f>VLOOKUP(A771,'097_0309'!A:AM,39,0)</f>
        <v>236.43533123028391</v>
      </c>
      <c r="K771" s="33">
        <f t="shared" si="11"/>
        <v>0</v>
      </c>
    </row>
    <row r="772" spans="1:11">
      <c r="A772" s="44" t="s">
        <v>190</v>
      </c>
      <c r="B772" s="44" t="s">
        <v>402</v>
      </c>
      <c r="C772" s="44" t="s">
        <v>413</v>
      </c>
      <c r="D772" s="44" t="s">
        <v>463</v>
      </c>
      <c r="E772" s="44"/>
      <c r="F772" s="44" t="s">
        <v>627</v>
      </c>
      <c r="G772" s="44" t="s">
        <v>407</v>
      </c>
      <c r="H772" s="45">
        <v>34</v>
      </c>
      <c r="I772" s="40">
        <v>0</v>
      </c>
      <c r="J772" s="33">
        <f>VLOOKUP(A772,'097_0309'!A:AM,39,0)</f>
        <v>236.43533123028391</v>
      </c>
      <c r="K772" s="33">
        <f t="shared" ref="K772:K835" si="12">J772*I772</f>
        <v>0</v>
      </c>
    </row>
    <row r="773" spans="1:11">
      <c r="A773" s="44" t="s">
        <v>190</v>
      </c>
      <c r="B773" s="44" t="s">
        <v>402</v>
      </c>
      <c r="C773" s="44" t="s">
        <v>413</v>
      </c>
      <c r="D773" s="44" t="s">
        <v>463</v>
      </c>
      <c r="E773" s="44"/>
      <c r="F773" s="44" t="s">
        <v>627</v>
      </c>
      <c r="G773" s="44" t="s">
        <v>407</v>
      </c>
      <c r="H773" s="45">
        <v>36</v>
      </c>
      <c r="I773" s="40">
        <v>2</v>
      </c>
      <c r="J773" s="33">
        <f>VLOOKUP(A773,'097_0309'!A:AM,39,0)</f>
        <v>236.43533123028391</v>
      </c>
      <c r="K773" s="33">
        <f t="shared" si="12"/>
        <v>472.87066246056781</v>
      </c>
    </row>
    <row r="774" spans="1:11">
      <c r="A774" s="44" t="s">
        <v>190</v>
      </c>
      <c r="B774" s="44" t="s">
        <v>402</v>
      </c>
      <c r="C774" s="44" t="s">
        <v>413</v>
      </c>
      <c r="D774" s="44" t="s">
        <v>463</v>
      </c>
      <c r="E774" s="44"/>
      <c r="F774" s="44" t="s">
        <v>627</v>
      </c>
      <c r="G774" s="44" t="s">
        <v>407</v>
      </c>
      <c r="H774" s="45">
        <v>38</v>
      </c>
      <c r="I774" s="40">
        <v>0</v>
      </c>
      <c r="J774" s="33">
        <f>VLOOKUP(A774,'097_0309'!A:AM,39,0)</f>
        <v>236.43533123028391</v>
      </c>
      <c r="K774" s="33">
        <f t="shared" si="12"/>
        <v>0</v>
      </c>
    </row>
    <row r="775" spans="1:11">
      <c r="A775" s="44" t="s">
        <v>191</v>
      </c>
      <c r="B775" s="44" t="s">
        <v>402</v>
      </c>
      <c r="C775" s="44" t="s">
        <v>413</v>
      </c>
      <c r="D775" s="44" t="s">
        <v>420</v>
      </c>
      <c r="E775" s="44"/>
      <c r="F775" s="44" t="s">
        <v>629</v>
      </c>
      <c r="G775" s="44" t="s">
        <v>407</v>
      </c>
      <c r="H775" s="45">
        <v>32</v>
      </c>
      <c r="I775" s="40">
        <v>0</v>
      </c>
      <c r="J775" s="33">
        <f>VLOOKUP(A775,'097_0309'!A:AM,39,0)</f>
        <v>126.02523659305994</v>
      </c>
      <c r="K775" s="33">
        <f t="shared" si="12"/>
        <v>0</v>
      </c>
    </row>
    <row r="776" spans="1:11">
      <c r="A776" s="44" t="s">
        <v>191</v>
      </c>
      <c r="B776" s="44" t="s">
        <v>402</v>
      </c>
      <c r="C776" s="44" t="s">
        <v>413</v>
      </c>
      <c r="D776" s="44" t="s">
        <v>420</v>
      </c>
      <c r="E776" s="44"/>
      <c r="F776" s="44" t="s">
        <v>629</v>
      </c>
      <c r="G776" s="44" t="s">
        <v>407</v>
      </c>
      <c r="H776" s="45">
        <v>34</v>
      </c>
      <c r="I776" s="40">
        <v>0</v>
      </c>
      <c r="J776" s="33">
        <f>VLOOKUP(A776,'097_0309'!A:AM,39,0)</f>
        <v>126.02523659305994</v>
      </c>
      <c r="K776" s="33">
        <f t="shared" si="12"/>
        <v>0</v>
      </c>
    </row>
    <row r="777" spans="1:11">
      <c r="A777" s="44" t="s">
        <v>191</v>
      </c>
      <c r="B777" s="44" t="s">
        <v>402</v>
      </c>
      <c r="C777" s="44" t="s">
        <v>413</v>
      </c>
      <c r="D777" s="44" t="s">
        <v>420</v>
      </c>
      <c r="E777" s="44"/>
      <c r="F777" s="44" t="s">
        <v>629</v>
      </c>
      <c r="G777" s="44" t="s">
        <v>407</v>
      </c>
      <c r="H777" s="45">
        <v>36</v>
      </c>
      <c r="I777" s="40">
        <v>0</v>
      </c>
      <c r="J777" s="33">
        <f>VLOOKUP(A777,'097_0309'!A:AM,39,0)</f>
        <v>126.02523659305994</v>
      </c>
      <c r="K777" s="33">
        <f t="shared" si="12"/>
        <v>0</v>
      </c>
    </row>
    <row r="778" spans="1:11">
      <c r="A778" s="44" t="s">
        <v>192</v>
      </c>
      <c r="B778" s="44" t="s">
        <v>402</v>
      </c>
      <c r="C778" s="44" t="s">
        <v>417</v>
      </c>
      <c r="D778" s="44" t="s">
        <v>414</v>
      </c>
      <c r="E778" s="44"/>
      <c r="F778" s="44" t="s">
        <v>630</v>
      </c>
      <c r="G778" s="44" t="s">
        <v>407</v>
      </c>
      <c r="H778" s="45">
        <v>30</v>
      </c>
      <c r="I778" s="40">
        <v>0</v>
      </c>
      <c r="J778" s="33">
        <f>VLOOKUP(A778,'097_0309'!A:AM,39,0)</f>
        <v>47.160883280757098</v>
      </c>
      <c r="K778" s="33">
        <f t="shared" si="12"/>
        <v>0</v>
      </c>
    </row>
    <row r="779" spans="1:11">
      <c r="A779" s="44" t="s">
        <v>192</v>
      </c>
      <c r="B779" s="44" t="s">
        <v>402</v>
      </c>
      <c r="C779" s="44" t="s">
        <v>417</v>
      </c>
      <c r="D779" s="44" t="s">
        <v>414</v>
      </c>
      <c r="E779" s="44"/>
      <c r="F779" s="44" t="s">
        <v>630</v>
      </c>
      <c r="G779" s="44" t="s">
        <v>407</v>
      </c>
      <c r="H779" s="45">
        <v>32</v>
      </c>
      <c r="I779" s="40">
        <v>7</v>
      </c>
      <c r="J779" s="33">
        <f>VLOOKUP(A779,'097_0309'!A:AM,39,0)</f>
        <v>47.160883280757098</v>
      </c>
      <c r="K779" s="33">
        <f t="shared" si="12"/>
        <v>330.12618296529968</v>
      </c>
    </row>
    <row r="780" spans="1:11">
      <c r="A780" s="44" t="s">
        <v>192</v>
      </c>
      <c r="B780" s="44" t="s">
        <v>402</v>
      </c>
      <c r="C780" s="44" t="s">
        <v>417</v>
      </c>
      <c r="D780" s="44" t="s">
        <v>414</v>
      </c>
      <c r="E780" s="44"/>
      <c r="F780" s="44" t="s">
        <v>630</v>
      </c>
      <c r="G780" s="44" t="s">
        <v>407</v>
      </c>
      <c r="H780" s="45">
        <v>34</v>
      </c>
      <c r="I780" s="40">
        <v>8</v>
      </c>
      <c r="J780" s="33">
        <f>VLOOKUP(A780,'097_0309'!A:AM,39,0)</f>
        <v>47.160883280757098</v>
      </c>
      <c r="K780" s="33">
        <f t="shared" si="12"/>
        <v>377.28706624605678</v>
      </c>
    </row>
    <row r="781" spans="1:11">
      <c r="A781" s="44" t="s">
        <v>192</v>
      </c>
      <c r="B781" s="44" t="s">
        <v>402</v>
      </c>
      <c r="C781" s="44" t="s">
        <v>417</v>
      </c>
      <c r="D781" s="44" t="s">
        <v>414</v>
      </c>
      <c r="E781" s="44"/>
      <c r="F781" s="44" t="s">
        <v>630</v>
      </c>
      <c r="G781" s="44" t="s">
        <v>407</v>
      </c>
      <c r="H781" s="45">
        <v>36</v>
      </c>
      <c r="I781" s="40">
        <v>13</v>
      </c>
      <c r="J781" s="33">
        <f>VLOOKUP(A781,'097_0309'!A:AM,39,0)</f>
        <v>47.160883280757098</v>
      </c>
      <c r="K781" s="33">
        <f t="shared" si="12"/>
        <v>613.09148264984231</v>
      </c>
    </row>
    <row r="782" spans="1:11">
      <c r="A782" s="44" t="s">
        <v>192</v>
      </c>
      <c r="B782" s="44" t="s">
        <v>402</v>
      </c>
      <c r="C782" s="44" t="s">
        <v>417</v>
      </c>
      <c r="D782" s="44" t="s">
        <v>414</v>
      </c>
      <c r="E782" s="44"/>
      <c r="F782" s="44" t="s">
        <v>630</v>
      </c>
      <c r="G782" s="44" t="s">
        <v>407</v>
      </c>
      <c r="H782" s="45">
        <v>38</v>
      </c>
      <c r="I782" s="40">
        <v>6</v>
      </c>
      <c r="J782" s="33">
        <f>VLOOKUP(A782,'097_0309'!A:AM,39,0)</f>
        <v>47.160883280757098</v>
      </c>
      <c r="K782" s="33">
        <f t="shared" si="12"/>
        <v>282.96529968454257</v>
      </c>
    </row>
    <row r="783" spans="1:11">
      <c r="A783" s="44" t="s">
        <v>193</v>
      </c>
      <c r="B783" s="44" t="s">
        <v>402</v>
      </c>
      <c r="C783" s="44" t="s">
        <v>417</v>
      </c>
      <c r="D783" s="44" t="s">
        <v>414</v>
      </c>
      <c r="E783" s="44"/>
      <c r="F783" s="44" t="s">
        <v>406</v>
      </c>
      <c r="G783" s="44" t="s">
        <v>407</v>
      </c>
      <c r="H783" s="45">
        <v>30</v>
      </c>
      <c r="I783" s="40">
        <v>0</v>
      </c>
      <c r="J783" s="33">
        <f>VLOOKUP(A783,'097_0309'!A:AM,39,0)</f>
        <v>47.160883280757098</v>
      </c>
      <c r="K783" s="33">
        <f t="shared" si="12"/>
        <v>0</v>
      </c>
    </row>
    <row r="784" spans="1:11">
      <c r="A784" s="44" t="s">
        <v>193</v>
      </c>
      <c r="B784" s="44" t="s">
        <v>402</v>
      </c>
      <c r="C784" s="44" t="s">
        <v>417</v>
      </c>
      <c r="D784" s="44" t="s">
        <v>414</v>
      </c>
      <c r="E784" s="44"/>
      <c r="F784" s="44" t="s">
        <v>406</v>
      </c>
      <c r="G784" s="44" t="s">
        <v>407</v>
      </c>
      <c r="H784" s="45">
        <v>32</v>
      </c>
      <c r="I784" s="40">
        <v>4</v>
      </c>
      <c r="J784" s="33">
        <f>VLOOKUP(A784,'097_0309'!A:AM,39,0)</f>
        <v>47.160883280757098</v>
      </c>
      <c r="K784" s="33">
        <f t="shared" si="12"/>
        <v>188.64353312302839</v>
      </c>
    </row>
    <row r="785" spans="1:11">
      <c r="A785" s="44" t="s">
        <v>193</v>
      </c>
      <c r="B785" s="44" t="s">
        <v>402</v>
      </c>
      <c r="C785" s="44" t="s">
        <v>417</v>
      </c>
      <c r="D785" s="44" t="s">
        <v>414</v>
      </c>
      <c r="E785" s="44"/>
      <c r="F785" s="44" t="s">
        <v>406</v>
      </c>
      <c r="G785" s="44" t="s">
        <v>407</v>
      </c>
      <c r="H785" s="45">
        <v>34</v>
      </c>
      <c r="I785" s="40">
        <v>3</v>
      </c>
      <c r="J785" s="33">
        <f>VLOOKUP(A785,'097_0309'!A:AM,39,0)</f>
        <v>47.160883280757098</v>
      </c>
      <c r="K785" s="33">
        <f t="shared" si="12"/>
        <v>141.48264984227129</v>
      </c>
    </row>
    <row r="786" spans="1:11">
      <c r="A786" s="44" t="s">
        <v>193</v>
      </c>
      <c r="B786" s="44" t="s">
        <v>402</v>
      </c>
      <c r="C786" s="44" t="s">
        <v>417</v>
      </c>
      <c r="D786" s="44" t="s">
        <v>414</v>
      </c>
      <c r="E786" s="44"/>
      <c r="F786" s="44" t="s">
        <v>406</v>
      </c>
      <c r="G786" s="44" t="s">
        <v>407</v>
      </c>
      <c r="H786" s="45">
        <v>36</v>
      </c>
      <c r="I786" s="40">
        <v>3</v>
      </c>
      <c r="J786" s="33">
        <f>VLOOKUP(A786,'097_0309'!A:AM,39,0)</f>
        <v>47.160883280757098</v>
      </c>
      <c r="K786" s="33">
        <f t="shared" si="12"/>
        <v>141.48264984227129</v>
      </c>
    </row>
    <row r="787" spans="1:11">
      <c r="A787" s="44" t="s">
        <v>193</v>
      </c>
      <c r="B787" s="44" t="s">
        <v>402</v>
      </c>
      <c r="C787" s="44" t="s">
        <v>417</v>
      </c>
      <c r="D787" s="44" t="s">
        <v>414</v>
      </c>
      <c r="E787" s="44"/>
      <c r="F787" s="44" t="s">
        <v>406</v>
      </c>
      <c r="G787" s="44" t="s">
        <v>407</v>
      </c>
      <c r="H787" s="45">
        <v>38</v>
      </c>
      <c r="I787" s="40">
        <v>2</v>
      </c>
      <c r="J787" s="33">
        <f>VLOOKUP(A787,'097_0309'!A:AM,39,0)</f>
        <v>47.160883280757098</v>
      </c>
      <c r="K787" s="33">
        <f t="shared" si="12"/>
        <v>94.321766561514195</v>
      </c>
    </row>
    <row r="788" spans="1:11">
      <c r="A788" s="44" t="s">
        <v>193</v>
      </c>
      <c r="B788" s="44" t="s">
        <v>402</v>
      </c>
      <c r="C788" s="44" t="s">
        <v>417</v>
      </c>
      <c r="D788" s="44" t="s">
        <v>414</v>
      </c>
      <c r="E788" s="44"/>
      <c r="F788" s="44" t="s">
        <v>406</v>
      </c>
      <c r="G788" s="44" t="s">
        <v>407</v>
      </c>
      <c r="H788" s="45">
        <v>40</v>
      </c>
      <c r="I788" s="40">
        <v>0</v>
      </c>
      <c r="J788" s="33">
        <f>VLOOKUP(A788,'097_0309'!A:AM,39,0)</f>
        <v>47.160883280757098</v>
      </c>
      <c r="K788" s="33">
        <f t="shared" si="12"/>
        <v>0</v>
      </c>
    </row>
    <row r="789" spans="1:11">
      <c r="A789" s="44" t="s">
        <v>194</v>
      </c>
      <c r="B789" s="44" t="s">
        <v>408</v>
      </c>
      <c r="C789" s="44" t="s">
        <v>417</v>
      </c>
      <c r="D789" s="44" t="s">
        <v>414</v>
      </c>
      <c r="E789" s="44"/>
      <c r="F789" s="44" t="s">
        <v>632</v>
      </c>
      <c r="G789" s="44" t="s">
        <v>407</v>
      </c>
      <c r="H789" s="45" t="s">
        <v>375</v>
      </c>
      <c r="I789" s="40">
        <v>0</v>
      </c>
      <c r="J789" s="33">
        <f>VLOOKUP(A789,'097_0309'!A:AM,39,0)</f>
        <v>56.624605678233436</v>
      </c>
      <c r="K789" s="33">
        <f t="shared" si="12"/>
        <v>0</v>
      </c>
    </row>
    <row r="790" spans="1:11">
      <c r="A790" s="44" t="s">
        <v>194</v>
      </c>
      <c r="B790" s="44" t="s">
        <v>408</v>
      </c>
      <c r="C790" s="44" t="s">
        <v>417</v>
      </c>
      <c r="D790" s="44" t="s">
        <v>414</v>
      </c>
      <c r="E790" s="44"/>
      <c r="F790" s="44" t="s">
        <v>632</v>
      </c>
      <c r="G790" s="44" t="s">
        <v>407</v>
      </c>
      <c r="H790" s="45" t="s">
        <v>373</v>
      </c>
      <c r="I790" s="40">
        <v>3</v>
      </c>
      <c r="J790" s="33">
        <f>VLOOKUP(A790,'097_0309'!A:AM,39,0)</f>
        <v>56.624605678233436</v>
      </c>
      <c r="K790" s="33">
        <f t="shared" si="12"/>
        <v>169.87381703470032</v>
      </c>
    </row>
    <row r="791" spans="1:11">
      <c r="A791" s="44" t="s">
        <v>194</v>
      </c>
      <c r="B791" s="44" t="s">
        <v>408</v>
      </c>
      <c r="C791" s="44" t="s">
        <v>417</v>
      </c>
      <c r="D791" s="44" t="s">
        <v>414</v>
      </c>
      <c r="E791" s="44"/>
      <c r="F791" s="44" t="s">
        <v>632</v>
      </c>
      <c r="G791" s="44" t="s">
        <v>407</v>
      </c>
      <c r="H791" s="45" t="s">
        <v>372</v>
      </c>
      <c r="I791" s="40">
        <v>2</v>
      </c>
      <c r="J791" s="33">
        <f>VLOOKUP(A791,'097_0309'!A:AM,39,0)</f>
        <v>56.624605678233436</v>
      </c>
      <c r="K791" s="33">
        <f t="shared" si="12"/>
        <v>113.24921135646687</v>
      </c>
    </row>
    <row r="792" spans="1:11">
      <c r="A792" s="44" t="s">
        <v>194</v>
      </c>
      <c r="B792" s="44" t="s">
        <v>408</v>
      </c>
      <c r="C792" s="44" t="s">
        <v>417</v>
      </c>
      <c r="D792" s="44" t="s">
        <v>414</v>
      </c>
      <c r="E792" s="44"/>
      <c r="F792" s="44" t="s">
        <v>632</v>
      </c>
      <c r="G792" s="44" t="s">
        <v>407</v>
      </c>
      <c r="H792" s="45" t="s">
        <v>371</v>
      </c>
      <c r="I792" s="40">
        <v>0</v>
      </c>
      <c r="J792" s="33">
        <f>VLOOKUP(A792,'097_0309'!A:AM,39,0)</f>
        <v>56.624605678233436</v>
      </c>
      <c r="K792" s="33">
        <f t="shared" si="12"/>
        <v>0</v>
      </c>
    </row>
    <row r="793" spans="1:11">
      <c r="A793" s="44" t="s">
        <v>194</v>
      </c>
      <c r="B793" s="44" t="s">
        <v>408</v>
      </c>
      <c r="C793" s="44" t="s">
        <v>417</v>
      </c>
      <c r="D793" s="44" t="s">
        <v>414</v>
      </c>
      <c r="E793" s="44"/>
      <c r="F793" s="44" t="s">
        <v>632</v>
      </c>
      <c r="G793" s="44" t="s">
        <v>407</v>
      </c>
      <c r="H793" s="45" t="s">
        <v>374</v>
      </c>
      <c r="I793" s="40">
        <v>0</v>
      </c>
      <c r="J793" s="33">
        <f>VLOOKUP(A793,'097_0309'!A:AM,39,0)</f>
        <v>56.624605678233436</v>
      </c>
      <c r="K793" s="33">
        <f t="shared" si="12"/>
        <v>0</v>
      </c>
    </row>
    <row r="794" spans="1:11">
      <c r="A794" s="44" t="s">
        <v>195</v>
      </c>
      <c r="B794" s="44" t="s">
        <v>408</v>
      </c>
      <c r="C794" s="44" t="s">
        <v>417</v>
      </c>
      <c r="D794" s="44" t="s">
        <v>420</v>
      </c>
      <c r="E794" s="44"/>
      <c r="F794" s="44" t="s">
        <v>406</v>
      </c>
      <c r="G794" s="44" t="s">
        <v>407</v>
      </c>
      <c r="H794" s="45" t="s">
        <v>375</v>
      </c>
      <c r="I794" s="40">
        <v>0</v>
      </c>
      <c r="J794" s="33">
        <f>VLOOKUP(A794,'097_0309'!A:AM,39,0)</f>
        <v>126.02523659305994</v>
      </c>
      <c r="K794" s="33">
        <f t="shared" si="12"/>
        <v>0</v>
      </c>
    </row>
    <row r="795" spans="1:11">
      <c r="A795" s="44" t="s">
        <v>195</v>
      </c>
      <c r="B795" s="44" t="s">
        <v>408</v>
      </c>
      <c r="C795" s="44" t="s">
        <v>417</v>
      </c>
      <c r="D795" s="44" t="s">
        <v>420</v>
      </c>
      <c r="E795" s="44"/>
      <c r="F795" s="44" t="s">
        <v>406</v>
      </c>
      <c r="G795" s="44" t="s">
        <v>407</v>
      </c>
      <c r="H795" s="45" t="s">
        <v>373</v>
      </c>
      <c r="I795" s="40">
        <v>9</v>
      </c>
      <c r="J795" s="33">
        <f>VLOOKUP(A795,'097_0309'!A:AM,39,0)</f>
        <v>126.02523659305994</v>
      </c>
      <c r="K795" s="33">
        <f t="shared" si="12"/>
        <v>1134.2271293375395</v>
      </c>
    </row>
    <row r="796" spans="1:11">
      <c r="A796" s="44" t="s">
        <v>195</v>
      </c>
      <c r="B796" s="44" t="s">
        <v>408</v>
      </c>
      <c r="C796" s="44" t="s">
        <v>417</v>
      </c>
      <c r="D796" s="44" t="s">
        <v>420</v>
      </c>
      <c r="E796" s="44"/>
      <c r="F796" s="44" t="s">
        <v>406</v>
      </c>
      <c r="G796" s="44" t="s">
        <v>407</v>
      </c>
      <c r="H796" s="45" t="s">
        <v>372</v>
      </c>
      <c r="I796" s="40">
        <v>17</v>
      </c>
      <c r="J796" s="33">
        <f>VLOOKUP(A796,'097_0309'!A:AM,39,0)</f>
        <v>126.02523659305994</v>
      </c>
      <c r="K796" s="33">
        <f t="shared" si="12"/>
        <v>2142.4290220820189</v>
      </c>
    </row>
    <row r="797" spans="1:11">
      <c r="A797" s="44" t="s">
        <v>195</v>
      </c>
      <c r="B797" s="44" t="s">
        <v>408</v>
      </c>
      <c r="C797" s="44" t="s">
        <v>417</v>
      </c>
      <c r="D797" s="44" t="s">
        <v>420</v>
      </c>
      <c r="E797" s="44"/>
      <c r="F797" s="44" t="s">
        <v>406</v>
      </c>
      <c r="G797" s="44" t="s">
        <v>407</v>
      </c>
      <c r="H797" s="45" t="s">
        <v>371</v>
      </c>
      <c r="I797" s="40">
        <v>11</v>
      </c>
      <c r="J797" s="33">
        <f>VLOOKUP(A797,'097_0309'!A:AM,39,0)</f>
        <v>126.02523659305994</v>
      </c>
      <c r="K797" s="33">
        <f t="shared" si="12"/>
        <v>1386.2776025236594</v>
      </c>
    </row>
    <row r="798" spans="1:11">
      <c r="A798" s="44" t="s">
        <v>195</v>
      </c>
      <c r="B798" s="44" t="s">
        <v>408</v>
      </c>
      <c r="C798" s="44" t="s">
        <v>417</v>
      </c>
      <c r="D798" s="44" t="s">
        <v>420</v>
      </c>
      <c r="E798" s="44"/>
      <c r="F798" s="44" t="s">
        <v>406</v>
      </c>
      <c r="G798" s="44" t="s">
        <v>407</v>
      </c>
      <c r="H798" s="45" t="s">
        <v>374</v>
      </c>
      <c r="I798" s="40">
        <v>6</v>
      </c>
      <c r="J798" s="33">
        <f>VLOOKUP(A798,'097_0309'!A:AM,39,0)</f>
        <v>126.02523659305994</v>
      </c>
      <c r="K798" s="33">
        <f t="shared" si="12"/>
        <v>756.15141955835963</v>
      </c>
    </row>
    <row r="799" spans="1:11">
      <c r="A799" s="44" t="s">
        <v>195</v>
      </c>
      <c r="B799" s="44" t="s">
        <v>408</v>
      </c>
      <c r="C799" s="44" t="s">
        <v>417</v>
      </c>
      <c r="D799" s="44" t="s">
        <v>420</v>
      </c>
      <c r="E799" s="44"/>
      <c r="F799" s="44" t="s">
        <v>406</v>
      </c>
      <c r="G799" s="44" t="s">
        <v>407</v>
      </c>
      <c r="H799" s="45" t="s">
        <v>370</v>
      </c>
      <c r="I799" s="40">
        <v>0</v>
      </c>
      <c r="J799" s="33">
        <f>VLOOKUP(A799,'097_0309'!A:AM,39,0)</f>
        <v>126.02523659305994</v>
      </c>
      <c r="K799" s="33">
        <f t="shared" si="12"/>
        <v>0</v>
      </c>
    </row>
    <row r="800" spans="1:11">
      <c r="A800" s="44" t="s">
        <v>196</v>
      </c>
      <c r="B800" s="44" t="s">
        <v>408</v>
      </c>
      <c r="C800" s="44" t="s">
        <v>417</v>
      </c>
      <c r="D800" s="44" t="s">
        <v>414</v>
      </c>
      <c r="E800" s="44"/>
      <c r="F800" s="44" t="s">
        <v>634</v>
      </c>
      <c r="G800" s="44" t="s">
        <v>407</v>
      </c>
      <c r="H800" s="45" t="s">
        <v>373</v>
      </c>
      <c r="I800" s="40">
        <v>0</v>
      </c>
      <c r="J800" s="33">
        <f>VLOOKUP(A800,'097_0309'!A:AM,39,0)</f>
        <v>73.97476340694007</v>
      </c>
      <c r="K800" s="33">
        <f t="shared" si="12"/>
        <v>0</v>
      </c>
    </row>
    <row r="801" spans="1:11">
      <c r="A801" s="44" t="s">
        <v>196</v>
      </c>
      <c r="B801" s="44" t="s">
        <v>408</v>
      </c>
      <c r="C801" s="44" t="s">
        <v>417</v>
      </c>
      <c r="D801" s="44" t="s">
        <v>414</v>
      </c>
      <c r="E801" s="44"/>
      <c r="F801" s="44" t="s">
        <v>634</v>
      </c>
      <c r="G801" s="44" t="s">
        <v>407</v>
      </c>
      <c r="H801" s="45" t="s">
        <v>372</v>
      </c>
      <c r="I801" s="40">
        <v>0</v>
      </c>
      <c r="J801" s="33">
        <f>VLOOKUP(A801,'097_0309'!A:AM,39,0)</f>
        <v>73.97476340694007</v>
      </c>
      <c r="K801" s="33">
        <f t="shared" si="12"/>
        <v>0</v>
      </c>
    </row>
    <row r="802" spans="1:11">
      <c r="A802" s="44" t="s">
        <v>196</v>
      </c>
      <c r="B802" s="44" t="s">
        <v>408</v>
      </c>
      <c r="C802" s="44" t="s">
        <v>417</v>
      </c>
      <c r="D802" s="44" t="s">
        <v>414</v>
      </c>
      <c r="E802" s="44"/>
      <c r="F802" s="44" t="s">
        <v>634</v>
      </c>
      <c r="G802" s="44" t="s">
        <v>407</v>
      </c>
      <c r="H802" s="45" t="s">
        <v>371</v>
      </c>
      <c r="I802" s="40">
        <v>2</v>
      </c>
      <c r="J802" s="33">
        <f>VLOOKUP(A802,'097_0309'!A:AM,39,0)</f>
        <v>73.97476340694007</v>
      </c>
      <c r="K802" s="33">
        <f t="shared" si="12"/>
        <v>147.94952681388014</v>
      </c>
    </row>
    <row r="803" spans="1:11">
      <c r="A803" s="44" t="s">
        <v>196</v>
      </c>
      <c r="B803" s="44" t="s">
        <v>408</v>
      </c>
      <c r="C803" s="44" t="s">
        <v>417</v>
      </c>
      <c r="D803" s="44" t="s">
        <v>414</v>
      </c>
      <c r="E803" s="44"/>
      <c r="F803" s="44" t="s">
        <v>634</v>
      </c>
      <c r="G803" s="44" t="s">
        <v>407</v>
      </c>
      <c r="H803" s="45" t="s">
        <v>374</v>
      </c>
      <c r="I803" s="40">
        <v>1</v>
      </c>
      <c r="J803" s="33">
        <f>VLOOKUP(A803,'097_0309'!A:AM,39,0)</f>
        <v>73.97476340694007</v>
      </c>
      <c r="K803" s="33">
        <f t="shared" si="12"/>
        <v>73.97476340694007</v>
      </c>
    </row>
    <row r="804" spans="1:11">
      <c r="A804" s="44" t="s">
        <v>197</v>
      </c>
      <c r="B804" s="44" t="s">
        <v>402</v>
      </c>
      <c r="C804" s="44" t="s">
        <v>417</v>
      </c>
      <c r="D804" s="44" t="s">
        <v>404</v>
      </c>
      <c r="E804" s="44"/>
      <c r="F804" s="44" t="s">
        <v>635</v>
      </c>
      <c r="G804" s="44" t="s">
        <v>407</v>
      </c>
      <c r="H804" s="45">
        <v>32</v>
      </c>
      <c r="I804" s="40">
        <v>2</v>
      </c>
      <c r="J804" s="33">
        <f>VLOOKUP(A804,'097_0309'!A:AM,39,0)</f>
        <v>94.479495268138805</v>
      </c>
      <c r="K804" s="33">
        <f t="shared" si="12"/>
        <v>188.95899053627761</v>
      </c>
    </row>
    <row r="805" spans="1:11">
      <c r="A805" s="44" t="s">
        <v>197</v>
      </c>
      <c r="B805" s="44" t="s">
        <v>402</v>
      </c>
      <c r="C805" s="44" t="s">
        <v>417</v>
      </c>
      <c r="D805" s="44" t="s">
        <v>404</v>
      </c>
      <c r="E805" s="44"/>
      <c r="F805" s="44" t="s">
        <v>635</v>
      </c>
      <c r="G805" s="44" t="s">
        <v>407</v>
      </c>
      <c r="H805" s="45">
        <v>34</v>
      </c>
      <c r="I805" s="40">
        <v>2</v>
      </c>
      <c r="J805" s="33">
        <f>VLOOKUP(A805,'097_0309'!A:AM,39,0)</f>
        <v>94.479495268138805</v>
      </c>
      <c r="K805" s="33">
        <f t="shared" si="12"/>
        <v>188.95899053627761</v>
      </c>
    </row>
    <row r="806" spans="1:11">
      <c r="A806" s="44" t="s">
        <v>197</v>
      </c>
      <c r="B806" s="44" t="s">
        <v>402</v>
      </c>
      <c r="C806" s="44" t="s">
        <v>417</v>
      </c>
      <c r="D806" s="44" t="s">
        <v>404</v>
      </c>
      <c r="E806" s="44"/>
      <c r="F806" s="44" t="s">
        <v>635</v>
      </c>
      <c r="G806" s="44" t="s">
        <v>407</v>
      </c>
      <c r="H806" s="45">
        <v>36</v>
      </c>
      <c r="I806" s="40">
        <v>0</v>
      </c>
      <c r="J806" s="33">
        <f>VLOOKUP(A806,'097_0309'!A:AM,39,0)</f>
        <v>94.479495268138805</v>
      </c>
      <c r="K806" s="33">
        <f t="shared" si="12"/>
        <v>0</v>
      </c>
    </row>
    <row r="807" spans="1:11">
      <c r="A807" s="44" t="s">
        <v>197</v>
      </c>
      <c r="B807" s="44" t="s">
        <v>402</v>
      </c>
      <c r="C807" s="44" t="s">
        <v>417</v>
      </c>
      <c r="D807" s="44" t="s">
        <v>404</v>
      </c>
      <c r="E807" s="44"/>
      <c r="F807" s="44" t="s">
        <v>635</v>
      </c>
      <c r="G807" s="44" t="s">
        <v>407</v>
      </c>
      <c r="H807" s="45">
        <v>38</v>
      </c>
      <c r="I807" s="40">
        <v>0</v>
      </c>
      <c r="J807" s="33">
        <f>VLOOKUP(A807,'097_0309'!A:AM,39,0)</f>
        <v>94.479495268138805</v>
      </c>
      <c r="K807" s="33">
        <f t="shared" si="12"/>
        <v>0</v>
      </c>
    </row>
    <row r="808" spans="1:11">
      <c r="A808" s="44" t="s">
        <v>198</v>
      </c>
      <c r="B808" s="44" t="s">
        <v>402</v>
      </c>
      <c r="C808" s="44" t="s">
        <v>417</v>
      </c>
      <c r="D808" s="44" t="s">
        <v>411</v>
      </c>
      <c r="E808" s="44"/>
      <c r="F808" s="44" t="s">
        <v>635</v>
      </c>
      <c r="G808" s="44" t="s">
        <v>407</v>
      </c>
      <c r="H808" s="45">
        <v>32</v>
      </c>
      <c r="I808" s="40">
        <v>2</v>
      </c>
      <c r="J808" s="33">
        <f>VLOOKUP(A808,'097_0309'!A:AM,39,0)</f>
        <v>78.706624605678229</v>
      </c>
      <c r="K808" s="33">
        <f t="shared" si="12"/>
        <v>157.41324921135646</v>
      </c>
    </row>
    <row r="809" spans="1:11">
      <c r="A809" s="44" t="s">
        <v>198</v>
      </c>
      <c r="B809" s="44" t="s">
        <v>402</v>
      </c>
      <c r="C809" s="44" t="s">
        <v>417</v>
      </c>
      <c r="D809" s="44" t="s">
        <v>411</v>
      </c>
      <c r="E809" s="44"/>
      <c r="F809" s="44" t="s">
        <v>635</v>
      </c>
      <c r="G809" s="44" t="s">
        <v>407</v>
      </c>
      <c r="H809" s="45">
        <v>34</v>
      </c>
      <c r="I809" s="40">
        <v>3</v>
      </c>
      <c r="J809" s="33">
        <f>VLOOKUP(A809,'097_0309'!A:AM,39,0)</f>
        <v>78.706624605678229</v>
      </c>
      <c r="K809" s="33">
        <f t="shared" si="12"/>
        <v>236.11987381703469</v>
      </c>
    </row>
    <row r="810" spans="1:11">
      <c r="A810" s="44" t="s">
        <v>198</v>
      </c>
      <c r="B810" s="44" t="s">
        <v>402</v>
      </c>
      <c r="C810" s="44" t="s">
        <v>417</v>
      </c>
      <c r="D810" s="44" t="s">
        <v>411</v>
      </c>
      <c r="E810" s="44"/>
      <c r="F810" s="44" t="s">
        <v>635</v>
      </c>
      <c r="G810" s="44" t="s">
        <v>407</v>
      </c>
      <c r="H810" s="45">
        <v>36</v>
      </c>
      <c r="I810" s="40">
        <v>3</v>
      </c>
      <c r="J810" s="33">
        <f>VLOOKUP(A810,'097_0309'!A:AM,39,0)</f>
        <v>78.706624605678229</v>
      </c>
      <c r="K810" s="33">
        <f t="shared" si="12"/>
        <v>236.11987381703469</v>
      </c>
    </row>
    <row r="811" spans="1:11">
      <c r="A811" s="44" t="s">
        <v>198</v>
      </c>
      <c r="B811" s="44" t="s">
        <v>402</v>
      </c>
      <c r="C811" s="44" t="s">
        <v>417</v>
      </c>
      <c r="D811" s="44" t="s">
        <v>411</v>
      </c>
      <c r="E811" s="44"/>
      <c r="F811" s="44" t="s">
        <v>635</v>
      </c>
      <c r="G811" s="44" t="s">
        <v>407</v>
      </c>
      <c r="H811" s="45">
        <v>38</v>
      </c>
      <c r="I811" s="40">
        <v>2</v>
      </c>
      <c r="J811" s="33">
        <f>VLOOKUP(A811,'097_0309'!A:AM,39,0)</f>
        <v>78.706624605678229</v>
      </c>
      <c r="K811" s="33">
        <f t="shared" si="12"/>
        <v>157.41324921135646</v>
      </c>
    </row>
    <row r="812" spans="1:11">
      <c r="A812" s="44" t="s">
        <v>199</v>
      </c>
      <c r="B812" s="44" t="s">
        <v>402</v>
      </c>
      <c r="C812" s="44" t="s">
        <v>417</v>
      </c>
      <c r="D812" s="44" t="s">
        <v>463</v>
      </c>
      <c r="E812" s="44"/>
      <c r="F812" s="44" t="s">
        <v>637</v>
      </c>
      <c r="G812" s="44" t="s">
        <v>407</v>
      </c>
      <c r="H812" s="45">
        <v>34</v>
      </c>
      <c r="I812" s="40">
        <v>0</v>
      </c>
      <c r="J812" s="33">
        <f>VLOOKUP(A812,'097_0309'!A:AM,39,0)</f>
        <v>173.34384858044163</v>
      </c>
      <c r="K812" s="33">
        <f t="shared" si="12"/>
        <v>0</v>
      </c>
    </row>
    <row r="813" spans="1:11">
      <c r="A813" s="44" t="s">
        <v>199</v>
      </c>
      <c r="B813" s="44" t="s">
        <v>402</v>
      </c>
      <c r="C813" s="44" t="s">
        <v>417</v>
      </c>
      <c r="D813" s="44" t="s">
        <v>463</v>
      </c>
      <c r="E813" s="44"/>
      <c r="F813" s="44" t="s">
        <v>637</v>
      </c>
      <c r="G813" s="44" t="s">
        <v>407</v>
      </c>
      <c r="H813" s="45">
        <v>36</v>
      </c>
      <c r="I813" s="40">
        <v>0</v>
      </c>
      <c r="J813" s="33">
        <f>VLOOKUP(A813,'097_0309'!A:AM,39,0)</f>
        <v>173.34384858044163</v>
      </c>
      <c r="K813" s="33">
        <f t="shared" si="12"/>
        <v>0</v>
      </c>
    </row>
    <row r="814" spans="1:11">
      <c r="A814" s="44" t="s">
        <v>199</v>
      </c>
      <c r="B814" s="44" t="s">
        <v>402</v>
      </c>
      <c r="C814" s="44" t="s">
        <v>417</v>
      </c>
      <c r="D814" s="44" t="s">
        <v>463</v>
      </c>
      <c r="E814" s="44"/>
      <c r="F814" s="44" t="s">
        <v>637</v>
      </c>
      <c r="G814" s="44" t="s">
        <v>407</v>
      </c>
      <c r="H814" s="45">
        <v>38</v>
      </c>
      <c r="I814" s="40">
        <v>0</v>
      </c>
      <c r="J814" s="33">
        <f>VLOOKUP(A814,'097_0309'!A:AM,39,0)</f>
        <v>173.34384858044163</v>
      </c>
      <c r="K814" s="33">
        <f t="shared" si="12"/>
        <v>0</v>
      </c>
    </row>
    <row r="815" spans="1:11">
      <c r="A815" s="44" t="s">
        <v>200</v>
      </c>
      <c r="B815" s="44" t="s">
        <v>408</v>
      </c>
      <c r="C815" s="44" t="s">
        <v>417</v>
      </c>
      <c r="D815" s="44" t="s">
        <v>414</v>
      </c>
      <c r="E815" s="44"/>
      <c r="F815" s="44" t="s">
        <v>416</v>
      </c>
      <c r="G815" s="44" t="s">
        <v>407</v>
      </c>
      <c r="H815" s="45" t="s">
        <v>375</v>
      </c>
      <c r="I815" s="40">
        <v>3</v>
      </c>
      <c r="J815" s="33">
        <f>VLOOKUP(A815,'097_0309'!A:AM,39,0)</f>
        <v>58.201892744479494</v>
      </c>
      <c r="K815" s="33">
        <f t="shared" si="12"/>
        <v>174.60567823343848</v>
      </c>
    </row>
    <row r="816" spans="1:11">
      <c r="A816" s="44" t="s">
        <v>200</v>
      </c>
      <c r="B816" s="44" t="s">
        <v>408</v>
      </c>
      <c r="C816" s="44" t="s">
        <v>417</v>
      </c>
      <c r="D816" s="44" t="s">
        <v>414</v>
      </c>
      <c r="E816" s="44"/>
      <c r="F816" s="44" t="s">
        <v>416</v>
      </c>
      <c r="G816" s="44" t="s">
        <v>407</v>
      </c>
      <c r="H816" s="45" t="s">
        <v>373</v>
      </c>
      <c r="I816" s="40">
        <v>14</v>
      </c>
      <c r="J816" s="33">
        <f>VLOOKUP(A816,'097_0309'!A:AM,39,0)</f>
        <v>58.201892744479494</v>
      </c>
      <c r="K816" s="33">
        <f t="shared" si="12"/>
        <v>814.82649842271292</v>
      </c>
    </row>
    <row r="817" spans="1:11">
      <c r="A817" s="44" t="s">
        <v>200</v>
      </c>
      <c r="B817" s="44" t="s">
        <v>408</v>
      </c>
      <c r="C817" s="44" t="s">
        <v>417</v>
      </c>
      <c r="D817" s="44" t="s">
        <v>414</v>
      </c>
      <c r="E817" s="44"/>
      <c r="F817" s="44" t="s">
        <v>416</v>
      </c>
      <c r="G817" s="44" t="s">
        <v>407</v>
      </c>
      <c r="H817" s="45" t="s">
        <v>372</v>
      </c>
      <c r="I817" s="40">
        <v>24</v>
      </c>
      <c r="J817" s="33">
        <f>VLOOKUP(A817,'097_0309'!A:AM,39,0)</f>
        <v>58.201892744479494</v>
      </c>
      <c r="K817" s="33">
        <f t="shared" si="12"/>
        <v>1396.8454258675079</v>
      </c>
    </row>
    <row r="818" spans="1:11">
      <c r="A818" s="44" t="s">
        <v>200</v>
      </c>
      <c r="B818" s="44" t="s">
        <v>408</v>
      </c>
      <c r="C818" s="44" t="s">
        <v>417</v>
      </c>
      <c r="D818" s="44" t="s">
        <v>414</v>
      </c>
      <c r="E818" s="44"/>
      <c r="F818" s="44" t="s">
        <v>416</v>
      </c>
      <c r="G818" s="44" t="s">
        <v>407</v>
      </c>
      <c r="H818" s="45" t="s">
        <v>371</v>
      </c>
      <c r="I818" s="40">
        <v>22</v>
      </c>
      <c r="J818" s="33">
        <f>VLOOKUP(A818,'097_0309'!A:AM,39,0)</f>
        <v>58.201892744479494</v>
      </c>
      <c r="K818" s="33">
        <f t="shared" si="12"/>
        <v>1280.441640378549</v>
      </c>
    </row>
    <row r="819" spans="1:11">
      <c r="A819" s="44" t="s">
        <v>200</v>
      </c>
      <c r="B819" s="44" t="s">
        <v>408</v>
      </c>
      <c r="C819" s="44" t="s">
        <v>417</v>
      </c>
      <c r="D819" s="44" t="s">
        <v>414</v>
      </c>
      <c r="E819" s="44"/>
      <c r="F819" s="44" t="s">
        <v>416</v>
      </c>
      <c r="G819" s="44" t="s">
        <v>407</v>
      </c>
      <c r="H819" s="45" t="s">
        <v>374</v>
      </c>
      <c r="I819" s="40">
        <v>14</v>
      </c>
      <c r="J819" s="33">
        <f>VLOOKUP(A819,'097_0309'!A:AM,39,0)</f>
        <v>58.201892744479494</v>
      </c>
      <c r="K819" s="33">
        <f t="shared" si="12"/>
        <v>814.82649842271292</v>
      </c>
    </row>
    <row r="820" spans="1:11">
      <c r="A820" s="44" t="s">
        <v>200</v>
      </c>
      <c r="B820" s="44" t="s">
        <v>408</v>
      </c>
      <c r="C820" s="44" t="s">
        <v>417</v>
      </c>
      <c r="D820" s="44" t="s">
        <v>414</v>
      </c>
      <c r="E820" s="44"/>
      <c r="F820" s="44" t="s">
        <v>416</v>
      </c>
      <c r="G820" s="44" t="s">
        <v>407</v>
      </c>
      <c r="H820" s="45" t="s">
        <v>370</v>
      </c>
      <c r="I820" s="40">
        <v>4</v>
      </c>
      <c r="J820" s="33">
        <f>VLOOKUP(A820,'097_0309'!A:AM,39,0)</f>
        <v>58.201892744479494</v>
      </c>
      <c r="K820" s="33">
        <f t="shared" si="12"/>
        <v>232.80757097791798</v>
      </c>
    </row>
    <row r="821" spans="1:11">
      <c r="A821" s="44" t="s">
        <v>201</v>
      </c>
      <c r="B821" s="44" t="s">
        <v>402</v>
      </c>
      <c r="C821" s="44" t="s">
        <v>417</v>
      </c>
      <c r="D821" s="44" t="s">
        <v>535</v>
      </c>
      <c r="E821" s="44"/>
      <c r="F821" s="44" t="s">
        <v>639</v>
      </c>
      <c r="G821" s="44" t="s">
        <v>407</v>
      </c>
      <c r="H821" s="45">
        <v>30</v>
      </c>
      <c r="I821" s="40">
        <v>0</v>
      </c>
      <c r="J821" s="33">
        <f>VLOOKUP(A821,'097_0309'!A:AM,39,0)</f>
        <v>110.25236593059937</v>
      </c>
      <c r="K821" s="33">
        <f t="shared" si="12"/>
        <v>0</v>
      </c>
    </row>
    <row r="822" spans="1:11">
      <c r="A822" s="44" t="s">
        <v>201</v>
      </c>
      <c r="B822" s="44" t="s">
        <v>402</v>
      </c>
      <c r="C822" s="44" t="s">
        <v>417</v>
      </c>
      <c r="D822" s="44" t="s">
        <v>535</v>
      </c>
      <c r="E822" s="44"/>
      <c r="F822" s="44" t="s">
        <v>639</v>
      </c>
      <c r="G822" s="44" t="s">
        <v>407</v>
      </c>
      <c r="H822" s="45">
        <v>32</v>
      </c>
      <c r="I822" s="40">
        <v>3</v>
      </c>
      <c r="J822" s="33">
        <f>VLOOKUP(A822,'097_0309'!A:AM,39,0)</f>
        <v>110.25236593059937</v>
      </c>
      <c r="K822" s="33">
        <f t="shared" si="12"/>
        <v>330.75709779179812</v>
      </c>
    </row>
    <row r="823" spans="1:11">
      <c r="A823" s="44" t="s">
        <v>201</v>
      </c>
      <c r="B823" s="44" t="s">
        <v>402</v>
      </c>
      <c r="C823" s="44" t="s">
        <v>417</v>
      </c>
      <c r="D823" s="44" t="s">
        <v>535</v>
      </c>
      <c r="E823" s="44"/>
      <c r="F823" s="44" t="s">
        <v>639</v>
      </c>
      <c r="G823" s="44" t="s">
        <v>407</v>
      </c>
      <c r="H823" s="45">
        <v>34</v>
      </c>
      <c r="I823" s="40">
        <v>6</v>
      </c>
      <c r="J823" s="33">
        <f>VLOOKUP(A823,'097_0309'!A:AM,39,0)</f>
        <v>110.25236593059937</v>
      </c>
      <c r="K823" s="33">
        <f t="shared" si="12"/>
        <v>661.51419558359623</v>
      </c>
    </row>
    <row r="824" spans="1:11">
      <c r="A824" s="44" t="s">
        <v>201</v>
      </c>
      <c r="B824" s="44" t="s">
        <v>402</v>
      </c>
      <c r="C824" s="44" t="s">
        <v>417</v>
      </c>
      <c r="D824" s="44" t="s">
        <v>535</v>
      </c>
      <c r="E824" s="44"/>
      <c r="F824" s="44" t="s">
        <v>639</v>
      </c>
      <c r="G824" s="44" t="s">
        <v>407</v>
      </c>
      <c r="H824" s="45">
        <v>36</v>
      </c>
      <c r="I824" s="40">
        <v>6</v>
      </c>
      <c r="J824" s="33">
        <f>VLOOKUP(A824,'097_0309'!A:AM,39,0)</f>
        <v>110.25236593059937</v>
      </c>
      <c r="K824" s="33">
        <f t="shared" si="12"/>
        <v>661.51419558359623</v>
      </c>
    </row>
    <row r="825" spans="1:11">
      <c r="A825" s="44" t="s">
        <v>201</v>
      </c>
      <c r="B825" s="44" t="s">
        <v>402</v>
      </c>
      <c r="C825" s="44" t="s">
        <v>417</v>
      </c>
      <c r="D825" s="44" t="s">
        <v>535</v>
      </c>
      <c r="E825" s="44"/>
      <c r="F825" s="44" t="s">
        <v>639</v>
      </c>
      <c r="G825" s="44" t="s">
        <v>407</v>
      </c>
      <c r="H825" s="45">
        <v>38</v>
      </c>
      <c r="I825" s="40">
        <v>3</v>
      </c>
      <c r="J825" s="33">
        <f>VLOOKUP(A825,'097_0309'!A:AM,39,0)</f>
        <v>110.25236593059937</v>
      </c>
      <c r="K825" s="33">
        <f t="shared" si="12"/>
        <v>330.75709779179812</v>
      </c>
    </row>
    <row r="826" spans="1:11">
      <c r="A826" s="44" t="s">
        <v>201</v>
      </c>
      <c r="B826" s="44" t="s">
        <v>402</v>
      </c>
      <c r="C826" s="44" t="s">
        <v>417</v>
      </c>
      <c r="D826" s="44" t="s">
        <v>535</v>
      </c>
      <c r="E826" s="44"/>
      <c r="F826" s="44" t="s">
        <v>639</v>
      </c>
      <c r="G826" s="44" t="s">
        <v>407</v>
      </c>
      <c r="H826" s="45">
        <v>40</v>
      </c>
      <c r="I826" s="40">
        <v>0</v>
      </c>
      <c r="J826" s="33">
        <f>VLOOKUP(A826,'097_0309'!A:AM,39,0)</f>
        <v>110.25236593059937</v>
      </c>
      <c r="K826" s="33">
        <f t="shared" si="12"/>
        <v>0</v>
      </c>
    </row>
    <row r="827" spans="1:11">
      <c r="A827" s="44" t="s">
        <v>202</v>
      </c>
      <c r="B827" s="44" t="s">
        <v>402</v>
      </c>
      <c r="C827" s="44" t="s">
        <v>417</v>
      </c>
      <c r="D827" s="44" t="s">
        <v>425</v>
      </c>
      <c r="E827" s="44"/>
      <c r="F827" s="44" t="s">
        <v>639</v>
      </c>
      <c r="G827" s="44" t="s">
        <v>407</v>
      </c>
      <c r="H827" s="45">
        <v>30</v>
      </c>
      <c r="I827" s="40">
        <v>0</v>
      </c>
      <c r="J827" s="33">
        <f>VLOOKUP(A827,'097_0309'!A:AM,39,0)</f>
        <v>110.25236593059937</v>
      </c>
      <c r="K827" s="33">
        <f t="shared" si="12"/>
        <v>0</v>
      </c>
    </row>
    <row r="828" spans="1:11">
      <c r="A828" s="44" t="s">
        <v>202</v>
      </c>
      <c r="B828" s="44" t="s">
        <v>402</v>
      </c>
      <c r="C828" s="44" t="s">
        <v>417</v>
      </c>
      <c r="D828" s="44" t="s">
        <v>425</v>
      </c>
      <c r="E828" s="44"/>
      <c r="F828" s="44" t="s">
        <v>639</v>
      </c>
      <c r="G828" s="44" t="s">
        <v>407</v>
      </c>
      <c r="H828" s="45">
        <v>32</v>
      </c>
      <c r="I828" s="40">
        <v>8</v>
      </c>
      <c r="J828" s="33">
        <f>VLOOKUP(A828,'097_0309'!A:AM,39,0)</f>
        <v>110.25236593059937</v>
      </c>
      <c r="K828" s="33">
        <f t="shared" si="12"/>
        <v>882.01892744479494</v>
      </c>
    </row>
    <row r="829" spans="1:11">
      <c r="A829" s="44" t="s">
        <v>202</v>
      </c>
      <c r="B829" s="44" t="s">
        <v>402</v>
      </c>
      <c r="C829" s="44" t="s">
        <v>417</v>
      </c>
      <c r="D829" s="44" t="s">
        <v>425</v>
      </c>
      <c r="E829" s="44"/>
      <c r="F829" s="44" t="s">
        <v>639</v>
      </c>
      <c r="G829" s="44" t="s">
        <v>407</v>
      </c>
      <c r="H829" s="45">
        <v>34</v>
      </c>
      <c r="I829" s="40">
        <v>15</v>
      </c>
      <c r="J829" s="33">
        <f>VLOOKUP(A829,'097_0309'!A:AM,39,0)</f>
        <v>110.25236593059937</v>
      </c>
      <c r="K829" s="33">
        <f t="shared" si="12"/>
        <v>1653.7854889589905</v>
      </c>
    </row>
    <row r="830" spans="1:11">
      <c r="A830" s="44" t="s">
        <v>202</v>
      </c>
      <c r="B830" s="44" t="s">
        <v>402</v>
      </c>
      <c r="C830" s="44" t="s">
        <v>417</v>
      </c>
      <c r="D830" s="44" t="s">
        <v>425</v>
      </c>
      <c r="E830" s="44"/>
      <c r="F830" s="44" t="s">
        <v>639</v>
      </c>
      <c r="G830" s="44" t="s">
        <v>407</v>
      </c>
      <c r="H830" s="45">
        <v>36</v>
      </c>
      <c r="I830" s="40">
        <v>10</v>
      </c>
      <c r="J830" s="33">
        <f>VLOOKUP(A830,'097_0309'!A:AM,39,0)</f>
        <v>110.25236593059937</v>
      </c>
      <c r="K830" s="33">
        <f t="shared" si="12"/>
        <v>1102.5236593059938</v>
      </c>
    </row>
    <row r="831" spans="1:11">
      <c r="A831" s="44" t="s">
        <v>202</v>
      </c>
      <c r="B831" s="44" t="s">
        <v>402</v>
      </c>
      <c r="C831" s="44" t="s">
        <v>417</v>
      </c>
      <c r="D831" s="44" t="s">
        <v>425</v>
      </c>
      <c r="E831" s="44"/>
      <c r="F831" s="44" t="s">
        <v>639</v>
      </c>
      <c r="G831" s="44" t="s">
        <v>407</v>
      </c>
      <c r="H831" s="45">
        <v>38</v>
      </c>
      <c r="I831" s="40">
        <v>6</v>
      </c>
      <c r="J831" s="33">
        <f>VLOOKUP(A831,'097_0309'!A:AM,39,0)</f>
        <v>110.25236593059937</v>
      </c>
      <c r="K831" s="33">
        <f t="shared" si="12"/>
        <v>661.51419558359623</v>
      </c>
    </row>
    <row r="832" spans="1:11">
      <c r="A832" s="44" t="s">
        <v>202</v>
      </c>
      <c r="B832" s="44" t="s">
        <v>402</v>
      </c>
      <c r="C832" s="44" t="s">
        <v>417</v>
      </c>
      <c r="D832" s="44" t="s">
        <v>425</v>
      </c>
      <c r="E832" s="44"/>
      <c r="F832" s="44" t="s">
        <v>639</v>
      </c>
      <c r="G832" s="44" t="s">
        <v>407</v>
      </c>
      <c r="H832" s="45">
        <v>40</v>
      </c>
      <c r="I832" s="40">
        <v>0</v>
      </c>
      <c r="J832" s="33">
        <f>VLOOKUP(A832,'097_0309'!A:AM,39,0)</f>
        <v>110.25236593059937</v>
      </c>
      <c r="K832" s="33">
        <f t="shared" si="12"/>
        <v>0</v>
      </c>
    </row>
    <row r="833" spans="1:11">
      <c r="A833" s="44" t="s">
        <v>203</v>
      </c>
      <c r="B833" s="44" t="s">
        <v>408</v>
      </c>
      <c r="C833" s="44" t="s">
        <v>427</v>
      </c>
      <c r="D833" s="44" t="s">
        <v>430</v>
      </c>
      <c r="E833" s="44"/>
      <c r="F833" s="44" t="s">
        <v>416</v>
      </c>
      <c r="G833" s="44" t="s">
        <v>407</v>
      </c>
      <c r="H833" s="45" t="s">
        <v>373</v>
      </c>
      <c r="I833" s="40">
        <v>0</v>
      </c>
      <c r="J833" s="33">
        <f>VLOOKUP(A833,'097_0309'!A:AM,39,0)</f>
        <v>110.25236593059937</v>
      </c>
      <c r="K833" s="33">
        <f t="shared" si="12"/>
        <v>0</v>
      </c>
    </row>
    <row r="834" spans="1:11">
      <c r="A834" s="44" t="s">
        <v>203</v>
      </c>
      <c r="B834" s="44" t="s">
        <v>408</v>
      </c>
      <c r="C834" s="44" t="s">
        <v>427</v>
      </c>
      <c r="D834" s="44" t="s">
        <v>430</v>
      </c>
      <c r="E834" s="44"/>
      <c r="F834" s="44" t="s">
        <v>416</v>
      </c>
      <c r="G834" s="44" t="s">
        <v>407</v>
      </c>
      <c r="H834" s="45" t="s">
        <v>372</v>
      </c>
      <c r="I834" s="40">
        <v>0</v>
      </c>
      <c r="J834" s="33">
        <f>VLOOKUP(A834,'097_0309'!A:AM,39,0)</f>
        <v>110.25236593059937</v>
      </c>
      <c r="K834" s="33">
        <f t="shared" si="12"/>
        <v>0</v>
      </c>
    </row>
    <row r="835" spans="1:11">
      <c r="A835" s="44" t="s">
        <v>203</v>
      </c>
      <c r="B835" s="44" t="s">
        <v>408</v>
      </c>
      <c r="C835" s="44" t="s">
        <v>427</v>
      </c>
      <c r="D835" s="44" t="s">
        <v>430</v>
      </c>
      <c r="E835" s="44"/>
      <c r="F835" s="44" t="s">
        <v>416</v>
      </c>
      <c r="G835" s="44" t="s">
        <v>407</v>
      </c>
      <c r="H835" s="45" t="s">
        <v>371</v>
      </c>
      <c r="I835" s="40">
        <v>0</v>
      </c>
      <c r="J835" s="33">
        <f>VLOOKUP(A835,'097_0309'!A:AM,39,0)</f>
        <v>110.25236593059937</v>
      </c>
      <c r="K835" s="33">
        <f t="shared" si="12"/>
        <v>0</v>
      </c>
    </row>
    <row r="836" spans="1:11">
      <c r="A836" s="44" t="s">
        <v>203</v>
      </c>
      <c r="B836" s="44" t="s">
        <v>408</v>
      </c>
      <c r="C836" s="44" t="s">
        <v>427</v>
      </c>
      <c r="D836" s="44" t="s">
        <v>430</v>
      </c>
      <c r="E836" s="44"/>
      <c r="F836" s="44" t="s">
        <v>416</v>
      </c>
      <c r="G836" s="44" t="s">
        <v>407</v>
      </c>
      <c r="H836" s="45" t="s">
        <v>374</v>
      </c>
      <c r="I836" s="40">
        <v>1</v>
      </c>
      <c r="J836" s="33">
        <f>VLOOKUP(A836,'097_0309'!A:AM,39,0)</f>
        <v>110.25236593059937</v>
      </c>
      <c r="K836" s="33">
        <f t="shared" ref="K836:K899" si="13">J836*I836</f>
        <v>110.25236593059937</v>
      </c>
    </row>
    <row r="837" spans="1:11">
      <c r="A837" s="44" t="s">
        <v>203</v>
      </c>
      <c r="B837" s="44" t="s">
        <v>408</v>
      </c>
      <c r="C837" s="44" t="s">
        <v>427</v>
      </c>
      <c r="D837" s="44" t="s">
        <v>430</v>
      </c>
      <c r="E837" s="44"/>
      <c r="F837" s="44" t="s">
        <v>416</v>
      </c>
      <c r="G837" s="44" t="s">
        <v>407</v>
      </c>
      <c r="H837" s="45" t="s">
        <v>370</v>
      </c>
      <c r="I837" s="40">
        <v>0</v>
      </c>
      <c r="J837" s="33">
        <f>VLOOKUP(A837,'097_0309'!A:AM,39,0)</f>
        <v>110.25236593059937</v>
      </c>
      <c r="K837" s="33">
        <f t="shared" si="13"/>
        <v>0</v>
      </c>
    </row>
    <row r="838" spans="1:11">
      <c r="A838" s="44" t="s">
        <v>204</v>
      </c>
      <c r="B838" s="44" t="s">
        <v>402</v>
      </c>
      <c r="C838" s="44" t="s">
        <v>438</v>
      </c>
      <c r="D838" s="44" t="s">
        <v>484</v>
      </c>
      <c r="E838" s="44"/>
      <c r="F838" s="44" t="s">
        <v>607</v>
      </c>
      <c r="G838" s="44" t="s">
        <v>407</v>
      </c>
      <c r="H838" s="45" t="s">
        <v>373</v>
      </c>
      <c r="I838" s="40">
        <v>0</v>
      </c>
      <c r="J838" s="33">
        <f>VLOOKUP(A838,'097_0309'!A:AM,39,0)</f>
        <v>62.933753943217667</v>
      </c>
      <c r="K838" s="33">
        <f t="shared" si="13"/>
        <v>0</v>
      </c>
    </row>
    <row r="839" spans="1:11">
      <c r="A839" s="44" t="s">
        <v>204</v>
      </c>
      <c r="B839" s="44" t="s">
        <v>402</v>
      </c>
      <c r="C839" s="44" t="s">
        <v>438</v>
      </c>
      <c r="D839" s="44" t="s">
        <v>484</v>
      </c>
      <c r="E839" s="44"/>
      <c r="F839" s="44" t="s">
        <v>607</v>
      </c>
      <c r="G839" s="44" t="s">
        <v>407</v>
      </c>
      <c r="H839" s="45" t="s">
        <v>372</v>
      </c>
      <c r="I839" s="40">
        <v>0</v>
      </c>
      <c r="J839" s="33">
        <f>VLOOKUP(A839,'097_0309'!A:AM,39,0)</f>
        <v>62.933753943217667</v>
      </c>
      <c r="K839" s="33">
        <f t="shared" si="13"/>
        <v>0</v>
      </c>
    </row>
    <row r="840" spans="1:11">
      <c r="A840" s="44" t="s">
        <v>204</v>
      </c>
      <c r="B840" s="44" t="s">
        <v>402</v>
      </c>
      <c r="C840" s="44" t="s">
        <v>438</v>
      </c>
      <c r="D840" s="44" t="s">
        <v>484</v>
      </c>
      <c r="E840" s="44"/>
      <c r="F840" s="44" t="s">
        <v>607</v>
      </c>
      <c r="G840" s="44" t="s">
        <v>407</v>
      </c>
      <c r="H840" s="45" t="s">
        <v>371</v>
      </c>
      <c r="I840" s="40">
        <v>0</v>
      </c>
      <c r="J840" s="33">
        <f>VLOOKUP(A840,'097_0309'!A:AM,39,0)</f>
        <v>62.933753943217667</v>
      </c>
      <c r="K840" s="33">
        <f t="shared" si="13"/>
        <v>0</v>
      </c>
    </row>
    <row r="841" spans="1:11">
      <c r="A841" s="44" t="s">
        <v>204</v>
      </c>
      <c r="B841" s="44" t="s">
        <v>402</v>
      </c>
      <c r="C841" s="44" t="s">
        <v>438</v>
      </c>
      <c r="D841" s="44" t="s">
        <v>484</v>
      </c>
      <c r="E841" s="44"/>
      <c r="F841" s="44" t="s">
        <v>607</v>
      </c>
      <c r="G841" s="44" t="s">
        <v>407</v>
      </c>
      <c r="H841" s="45" t="s">
        <v>374</v>
      </c>
      <c r="I841" s="40">
        <v>0</v>
      </c>
      <c r="J841" s="33">
        <f>VLOOKUP(A841,'097_0309'!A:AM,39,0)</f>
        <v>62.933753943217667</v>
      </c>
      <c r="K841" s="33">
        <f t="shared" si="13"/>
        <v>0</v>
      </c>
    </row>
    <row r="842" spans="1:11">
      <c r="A842" s="44" t="s">
        <v>205</v>
      </c>
      <c r="B842" s="44" t="s">
        <v>408</v>
      </c>
      <c r="C842" s="44" t="s">
        <v>427</v>
      </c>
      <c r="D842" s="44" t="s">
        <v>430</v>
      </c>
      <c r="E842" s="44"/>
      <c r="F842" s="44" t="s">
        <v>432</v>
      </c>
      <c r="G842" s="44" t="s">
        <v>407</v>
      </c>
      <c r="H842" s="45" t="s">
        <v>373</v>
      </c>
      <c r="I842" s="40">
        <v>0</v>
      </c>
      <c r="J842" s="33">
        <f>VLOOKUP(A842,'097_0309'!A:AM,39,0)</f>
        <v>110.25236593059937</v>
      </c>
      <c r="K842" s="33">
        <f t="shared" si="13"/>
        <v>0</v>
      </c>
    </row>
    <row r="843" spans="1:11">
      <c r="A843" s="44" t="s">
        <v>205</v>
      </c>
      <c r="B843" s="44" t="s">
        <v>408</v>
      </c>
      <c r="C843" s="44" t="s">
        <v>427</v>
      </c>
      <c r="D843" s="44" t="s">
        <v>430</v>
      </c>
      <c r="E843" s="44"/>
      <c r="F843" s="44" t="s">
        <v>432</v>
      </c>
      <c r="G843" s="44" t="s">
        <v>407</v>
      </c>
      <c r="H843" s="45" t="s">
        <v>372</v>
      </c>
      <c r="I843" s="40">
        <v>2</v>
      </c>
      <c r="J843" s="33">
        <f>VLOOKUP(A843,'097_0309'!A:AM,39,0)</f>
        <v>110.25236593059937</v>
      </c>
      <c r="K843" s="33">
        <f t="shared" si="13"/>
        <v>220.50473186119874</v>
      </c>
    </row>
    <row r="844" spans="1:11">
      <c r="A844" s="44" t="s">
        <v>205</v>
      </c>
      <c r="B844" s="44" t="s">
        <v>408</v>
      </c>
      <c r="C844" s="44" t="s">
        <v>427</v>
      </c>
      <c r="D844" s="44" t="s">
        <v>430</v>
      </c>
      <c r="E844" s="44"/>
      <c r="F844" s="44" t="s">
        <v>432</v>
      </c>
      <c r="G844" s="44" t="s">
        <v>407</v>
      </c>
      <c r="H844" s="45" t="s">
        <v>371</v>
      </c>
      <c r="I844" s="40">
        <v>2</v>
      </c>
      <c r="J844" s="33">
        <f>VLOOKUP(A844,'097_0309'!A:AM,39,0)</f>
        <v>110.25236593059937</v>
      </c>
      <c r="K844" s="33">
        <f t="shared" si="13"/>
        <v>220.50473186119874</v>
      </c>
    </row>
    <row r="845" spans="1:11">
      <c r="A845" s="44" t="s">
        <v>205</v>
      </c>
      <c r="B845" s="44" t="s">
        <v>408</v>
      </c>
      <c r="C845" s="44" t="s">
        <v>427</v>
      </c>
      <c r="D845" s="44" t="s">
        <v>430</v>
      </c>
      <c r="E845" s="44"/>
      <c r="F845" s="44" t="s">
        <v>432</v>
      </c>
      <c r="G845" s="44" t="s">
        <v>407</v>
      </c>
      <c r="H845" s="45" t="s">
        <v>374</v>
      </c>
      <c r="I845" s="40">
        <v>0</v>
      </c>
      <c r="J845" s="33">
        <f>VLOOKUP(A845,'097_0309'!A:AM,39,0)</f>
        <v>110.25236593059937</v>
      </c>
      <c r="K845" s="33">
        <f t="shared" si="13"/>
        <v>0</v>
      </c>
    </row>
    <row r="846" spans="1:11">
      <c r="A846" s="44" t="s">
        <v>205</v>
      </c>
      <c r="B846" s="44" t="s">
        <v>408</v>
      </c>
      <c r="C846" s="44" t="s">
        <v>427</v>
      </c>
      <c r="D846" s="44" t="s">
        <v>430</v>
      </c>
      <c r="E846" s="44"/>
      <c r="F846" s="44" t="s">
        <v>432</v>
      </c>
      <c r="G846" s="44" t="s">
        <v>407</v>
      </c>
      <c r="H846" s="45" t="s">
        <v>370</v>
      </c>
      <c r="I846" s="40">
        <v>0</v>
      </c>
      <c r="J846" s="33">
        <f>VLOOKUP(A846,'097_0309'!A:AM,39,0)</f>
        <v>110.25236593059937</v>
      </c>
      <c r="K846" s="33">
        <f t="shared" si="13"/>
        <v>0</v>
      </c>
    </row>
    <row r="847" spans="1:11">
      <c r="A847" s="44" t="s">
        <v>206</v>
      </c>
      <c r="B847" s="44" t="s">
        <v>408</v>
      </c>
      <c r="C847" s="44" t="s">
        <v>413</v>
      </c>
      <c r="D847" s="44" t="s">
        <v>420</v>
      </c>
      <c r="E847" s="44"/>
      <c r="F847" s="44" t="s">
        <v>644</v>
      </c>
      <c r="G847" s="44" t="s">
        <v>407</v>
      </c>
      <c r="H847" s="45" t="s">
        <v>373</v>
      </c>
      <c r="I847" s="40">
        <v>0</v>
      </c>
      <c r="J847" s="33">
        <f>VLOOKUP(A847,'097_0309'!A:AM,39,0)</f>
        <v>157.57097791798108</v>
      </c>
      <c r="K847" s="33">
        <f t="shared" si="13"/>
        <v>0</v>
      </c>
    </row>
    <row r="848" spans="1:11">
      <c r="A848" s="44" t="s">
        <v>207</v>
      </c>
      <c r="B848" s="44" t="s">
        <v>408</v>
      </c>
      <c r="C848" s="44" t="s">
        <v>413</v>
      </c>
      <c r="D848" s="44" t="s">
        <v>420</v>
      </c>
      <c r="E848" s="44"/>
      <c r="F848" s="44" t="s">
        <v>548</v>
      </c>
      <c r="G848" s="44" t="s">
        <v>407</v>
      </c>
      <c r="H848" s="45" t="s">
        <v>375</v>
      </c>
      <c r="I848" s="40">
        <v>0</v>
      </c>
      <c r="J848" s="33">
        <f>VLOOKUP(A848,'097_0309'!A:AM,39,0)</f>
        <v>157.57097791798108</v>
      </c>
      <c r="K848" s="33">
        <f t="shared" si="13"/>
        <v>0</v>
      </c>
    </row>
    <row r="849" spans="1:11">
      <c r="A849" s="44" t="s">
        <v>207</v>
      </c>
      <c r="B849" s="44" t="s">
        <v>408</v>
      </c>
      <c r="C849" s="44" t="s">
        <v>413</v>
      </c>
      <c r="D849" s="44" t="s">
        <v>420</v>
      </c>
      <c r="E849" s="44"/>
      <c r="F849" s="44" t="s">
        <v>548</v>
      </c>
      <c r="G849" s="44" t="s">
        <v>407</v>
      </c>
      <c r="H849" s="45" t="s">
        <v>373</v>
      </c>
      <c r="I849" s="40">
        <v>0</v>
      </c>
      <c r="J849" s="33">
        <f>VLOOKUP(A849,'097_0309'!A:AM,39,0)</f>
        <v>157.57097791798108</v>
      </c>
      <c r="K849" s="33">
        <f t="shared" si="13"/>
        <v>0</v>
      </c>
    </row>
    <row r="850" spans="1:11">
      <c r="A850" s="44" t="s">
        <v>207</v>
      </c>
      <c r="B850" s="44" t="s">
        <v>408</v>
      </c>
      <c r="C850" s="44" t="s">
        <v>413</v>
      </c>
      <c r="D850" s="44" t="s">
        <v>420</v>
      </c>
      <c r="E850" s="44"/>
      <c r="F850" s="44" t="s">
        <v>548</v>
      </c>
      <c r="G850" s="44" t="s">
        <v>407</v>
      </c>
      <c r="H850" s="45" t="s">
        <v>372</v>
      </c>
      <c r="I850" s="40">
        <v>0</v>
      </c>
      <c r="J850" s="33">
        <f>VLOOKUP(A850,'097_0309'!A:AM,39,0)</f>
        <v>157.57097791798108</v>
      </c>
      <c r="K850" s="33">
        <f t="shared" si="13"/>
        <v>0</v>
      </c>
    </row>
    <row r="851" spans="1:11">
      <c r="A851" s="44" t="s">
        <v>207</v>
      </c>
      <c r="B851" s="44" t="s">
        <v>408</v>
      </c>
      <c r="C851" s="44" t="s">
        <v>413</v>
      </c>
      <c r="D851" s="44" t="s">
        <v>420</v>
      </c>
      <c r="E851" s="44"/>
      <c r="F851" s="44" t="s">
        <v>548</v>
      </c>
      <c r="G851" s="44" t="s">
        <v>407</v>
      </c>
      <c r="H851" s="45" t="s">
        <v>371</v>
      </c>
      <c r="I851" s="40">
        <v>0</v>
      </c>
      <c r="J851" s="33">
        <f>VLOOKUP(A851,'097_0309'!A:AM,39,0)</f>
        <v>157.57097791798108</v>
      </c>
      <c r="K851" s="33">
        <f t="shared" si="13"/>
        <v>0</v>
      </c>
    </row>
    <row r="852" spans="1:11">
      <c r="A852" s="44" t="s">
        <v>207</v>
      </c>
      <c r="B852" s="44" t="s">
        <v>408</v>
      </c>
      <c r="C852" s="44" t="s">
        <v>413</v>
      </c>
      <c r="D852" s="44" t="s">
        <v>420</v>
      </c>
      <c r="E852" s="44"/>
      <c r="F852" s="44" t="s">
        <v>548</v>
      </c>
      <c r="G852" s="44" t="s">
        <v>407</v>
      </c>
      <c r="H852" s="45" t="s">
        <v>374</v>
      </c>
      <c r="I852" s="40">
        <v>0</v>
      </c>
      <c r="J852" s="33">
        <f>VLOOKUP(A852,'097_0309'!A:AM,39,0)</f>
        <v>157.57097791798108</v>
      </c>
      <c r="K852" s="33">
        <f t="shared" si="13"/>
        <v>0</v>
      </c>
    </row>
    <row r="853" spans="1:11">
      <c r="A853" s="44" t="s">
        <v>208</v>
      </c>
      <c r="B853" s="44" t="s">
        <v>408</v>
      </c>
      <c r="C853" s="44" t="s">
        <v>417</v>
      </c>
      <c r="D853" s="44" t="s">
        <v>425</v>
      </c>
      <c r="E853" s="44"/>
      <c r="F853" s="44" t="s">
        <v>406</v>
      </c>
      <c r="G853" s="44" t="s">
        <v>407</v>
      </c>
      <c r="H853" s="45" t="s">
        <v>375</v>
      </c>
      <c r="I853" s="40">
        <v>0</v>
      </c>
      <c r="J853" s="33">
        <f>VLOOKUP(A853,'097_0309'!A:AM,39,0)</f>
        <v>126.02523659305994</v>
      </c>
      <c r="K853" s="33">
        <f t="shared" si="13"/>
        <v>0</v>
      </c>
    </row>
    <row r="854" spans="1:11">
      <c r="A854" s="44" t="s">
        <v>208</v>
      </c>
      <c r="B854" s="44" t="s">
        <v>408</v>
      </c>
      <c r="C854" s="44" t="s">
        <v>417</v>
      </c>
      <c r="D854" s="44" t="s">
        <v>425</v>
      </c>
      <c r="E854" s="44"/>
      <c r="F854" s="44" t="s">
        <v>406</v>
      </c>
      <c r="G854" s="44" t="s">
        <v>407</v>
      </c>
      <c r="H854" s="45" t="s">
        <v>373</v>
      </c>
      <c r="I854" s="40">
        <v>0</v>
      </c>
      <c r="J854" s="33">
        <f>VLOOKUP(A854,'097_0309'!A:AM,39,0)</f>
        <v>126.02523659305994</v>
      </c>
      <c r="K854" s="33">
        <f t="shared" si="13"/>
        <v>0</v>
      </c>
    </row>
    <row r="855" spans="1:11">
      <c r="A855" s="44" t="s">
        <v>208</v>
      </c>
      <c r="B855" s="44" t="s">
        <v>408</v>
      </c>
      <c r="C855" s="44" t="s">
        <v>417</v>
      </c>
      <c r="D855" s="44" t="s">
        <v>425</v>
      </c>
      <c r="E855" s="44"/>
      <c r="F855" s="44" t="s">
        <v>406</v>
      </c>
      <c r="G855" s="44" t="s">
        <v>407</v>
      </c>
      <c r="H855" s="45" t="s">
        <v>372</v>
      </c>
      <c r="I855" s="40">
        <v>0</v>
      </c>
      <c r="J855" s="33">
        <f>VLOOKUP(A855,'097_0309'!A:AM,39,0)</f>
        <v>126.02523659305994</v>
      </c>
      <c r="K855" s="33">
        <f t="shared" si="13"/>
        <v>0</v>
      </c>
    </row>
    <row r="856" spans="1:11">
      <c r="A856" s="44" t="s">
        <v>208</v>
      </c>
      <c r="B856" s="44" t="s">
        <v>408</v>
      </c>
      <c r="C856" s="44" t="s">
        <v>417</v>
      </c>
      <c r="D856" s="44" t="s">
        <v>425</v>
      </c>
      <c r="E856" s="44"/>
      <c r="F856" s="44" t="s">
        <v>406</v>
      </c>
      <c r="G856" s="44" t="s">
        <v>407</v>
      </c>
      <c r="H856" s="45" t="s">
        <v>371</v>
      </c>
      <c r="I856" s="40">
        <v>0</v>
      </c>
      <c r="J856" s="33">
        <f>VLOOKUP(A856,'097_0309'!A:AM,39,0)</f>
        <v>126.02523659305994</v>
      </c>
      <c r="K856" s="33">
        <f t="shared" si="13"/>
        <v>0</v>
      </c>
    </row>
    <row r="857" spans="1:11">
      <c r="A857" s="44" t="s">
        <v>208</v>
      </c>
      <c r="B857" s="44" t="s">
        <v>408</v>
      </c>
      <c r="C857" s="44" t="s">
        <v>417</v>
      </c>
      <c r="D857" s="44" t="s">
        <v>425</v>
      </c>
      <c r="E857" s="44"/>
      <c r="F857" s="44" t="s">
        <v>406</v>
      </c>
      <c r="G857" s="44" t="s">
        <v>407</v>
      </c>
      <c r="H857" s="45" t="s">
        <v>374</v>
      </c>
      <c r="I857" s="40">
        <v>0</v>
      </c>
      <c r="J857" s="33">
        <f>VLOOKUP(A857,'097_0309'!A:AM,39,0)</f>
        <v>126.02523659305994</v>
      </c>
      <c r="K857" s="33">
        <f t="shared" si="13"/>
        <v>0</v>
      </c>
    </row>
    <row r="858" spans="1:11">
      <c r="A858" s="44" t="s">
        <v>209</v>
      </c>
      <c r="B858" s="44" t="s">
        <v>408</v>
      </c>
      <c r="C858" s="44" t="s">
        <v>417</v>
      </c>
      <c r="D858" s="44" t="s">
        <v>425</v>
      </c>
      <c r="E858" s="44"/>
      <c r="F858" s="44" t="s">
        <v>646</v>
      </c>
      <c r="G858" s="44" t="s">
        <v>407</v>
      </c>
      <c r="H858" s="45" t="s">
        <v>373</v>
      </c>
      <c r="I858" s="40">
        <v>0</v>
      </c>
      <c r="J858" s="33">
        <f>VLOOKUP(A858,'097_0309'!A:AM,39,0)</f>
        <v>126.02523659305994</v>
      </c>
      <c r="K858" s="33">
        <f t="shared" si="13"/>
        <v>0</v>
      </c>
    </row>
    <row r="859" spans="1:11">
      <c r="A859" s="44" t="s">
        <v>209</v>
      </c>
      <c r="B859" s="44" t="s">
        <v>408</v>
      </c>
      <c r="C859" s="44" t="s">
        <v>417</v>
      </c>
      <c r="D859" s="44" t="s">
        <v>425</v>
      </c>
      <c r="E859" s="44"/>
      <c r="F859" s="44" t="s">
        <v>646</v>
      </c>
      <c r="G859" s="44" t="s">
        <v>407</v>
      </c>
      <c r="H859" s="45" t="s">
        <v>372</v>
      </c>
      <c r="I859" s="40">
        <v>0</v>
      </c>
      <c r="J859" s="33">
        <f>VLOOKUP(A859,'097_0309'!A:AM,39,0)</f>
        <v>126.02523659305994</v>
      </c>
      <c r="K859" s="33">
        <f t="shared" si="13"/>
        <v>0</v>
      </c>
    </row>
    <row r="860" spans="1:11">
      <c r="A860" s="44" t="s">
        <v>209</v>
      </c>
      <c r="B860" s="44" t="s">
        <v>408</v>
      </c>
      <c r="C860" s="44" t="s">
        <v>417</v>
      </c>
      <c r="D860" s="44" t="s">
        <v>425</v>
      </c>
      <c r="E860" s="44"/>
      <c r="F860" s="44" t="s">
        <v>646</v>
      </c>
      <c r="G860" s="44" t="s">
        <v>407</v>
      </c>
      <c r="H860" s="45" t="s">
        <v>371</v>
      </c>
      <c r="I860" s="40">
        <v>0</v>
      </c>
      <c r="J860" s="33">
        <f>VLOOKUP(A860,'097_0309'!A:AM,39,0)</f>
        <v>126.02523659305994</v>
      </c>
      <c r="K860" s="33">
        <f t="shared" si="13"/>
        <v>0</v>
      </c>
    </row>
    <row r="861" spans="1:11">
      <c r="A861" s="44" t="s">
        <v>209</v>
      </c>
      <c r="B861" s="44" t="s">
        <v>408</v>
      </c>
      <c r="C861" s="44" t="s">
        <v>417</v>
      </c>
      <c r="D861" s="44" t="s">
        <v>425</v>
      </c>
      <c r="E861" s="44"/>
      <c r="F861" s="44" t="s">
        <v>646</v>
      </c>
      <c r="G861" s="44" t="s">
        <v>407</v>
      </c>
      <c r="H861" s="45" t="s">
        <v>374</v>
      </c>
      <c r="I861" s="40">
        <v>0</v>
      </c>
      <c r="J861" s="33">
        <f>VLOOKUP(A861,'097_0309'!A:AM,39,0)</f>
        <v>126.02523659305994</v>
      </c>
      <c r="K861" s="33">
        <f t="shared" si="13"/>
        <v>0</v>
      </c>
    </row>
    <row r="862" spans="1:11">
      <c r="A862" s="44" t="s">
        <v>210</v>
      </c>
      <c r="B862" s="44" t="s">
        <v>408</v>
      </c>
      <c r="C862" s="44" t="s">
        <v>417</v>
      </c>
      <c r="D862" s="44" t="s">
        <v>425</v>
      </c>
      <c r="E862" s="44"/>
      <c r="F862" s="44" t="s">
        <v>647</v>
      </c>
      <c r="G862" s="44" t="s">
        <v>407</v>
      </c>
      <c r="H862" s="45" t="s">
        <v>373</v>
      </c>
      <c r="I862" s="40">
        <v>0</v>
      </c>
      <c r="J862" s="33">
        <f>VLOOKUP(A862,'097_0309'!A:AM,39,0)</f>
        <v>126.02523659305994</v>
      </c>
      <c r="K862" s="33">
        <f t="shared" si="13"/>
        <v>0</v>
      </c>
    </row>
    <row r="863" spans="1:11">
      <c r="A863" s="44" t="s">
        <v>210</v>
      </c>
      <c r="B863" s="44" t="s">
        <v>408</v>
      </c>
      <c r="C863" s="44" t="s">
        <v>417</v>
      </c>
      <c r="D863" s="44" t="s">
        <v>425</v>
      </c>
      <c r="E863" s="44"/>
      <c r="F863" s="44" t="s">
        <v>647</v>
      </c>
      <c r="G863" s="44" t="s">
        <v>407</v>
      </c>
      <c r="H863" s="45" t="s">
        <v>372</v>
      </c>
      <c r="I863" s="40">
        <v>0</v>
      </c>
      <c r="J863" s="33">
        <f>VLOOKUP(A863,'097_0309'!A:AM,39,0)</f>
        <v>126.02523659305994</v>
      </c>
      <c r="K863" s="33">
        <f t="shared" si="13"/>
        <v>0</v>
      </c>
    </row>
    <row r="864" spans="1:11">
      <c r="A864" s="44" t="s">
        <v>210</v>
      </c>
      <c r="B864" s="44" t="s">
        <v>408</v>
      </c>
      <c r="C864" s="44" t="s">
        <v>417</v>
      </c>
      <c r="D864" s="44" t="s">
        <v>425</v>
      </c>
      <c r="E864" s="44"/>
      <c r="F864" s="44" t="s">
        <v>647</v>
      </c>
      <c r="G864" s="44" t="s">
        <v>407</v>
      </c>
      <c r="H864" s="45" t="s">
        <v>371</v>
      </c>
      <c r="I864" s="40">
        <v>0</v>
      </c>
      <c r="J864" s="33">
        <f>VLOOKUP(A864,'097_0309'!A:AM,39,0)</f>
        <v>126.02523659305994</v>
      </c>
      <c r="K864" s="33">
        <f t="shared" si="13"/>
        <v>0</v>
      </c>
    </row>
    <row r="865" spans="1:11">
      <c r="A865" s="44" t="s">
        <v>210</v>
      </c>
      <c r="B865" s="44" t="s">
        <v>408</v>
      </c>
      <c r="C865" s="44" t="s">
        <v>417</v>
      </c>
      <c r="D865" s="44" t="s">
        <v>425</v>
      </c>
      <c r="E865" s="44"/>
      <c r="F865" s="44" t="s">
        <v>647</v>
      </c>
      <c r="G865" s="44" t="s">
        <v>407</v>
      </c>
      <c r="H865" s="45" t="s">
        <v>374</v>
      </c>
      <c r="I865" s="40">
        <v>0</v>
      </c>
      <c r="J865" s="33">
        <f>VLOOKUP(A865,'097_0309'!A:AM,39,0)</f>
        <v>126.02523659305994</v>
      </c>
      <c r="K865" s="33">
        <f t="shared" si="13"/>
        <v>0</v>
      </c>
    </row>
    <row r="866" spans="1:11">
      <c r="A866" s="44" t="s">
        <v>210</v>
      </c>
      <c r="B866" s="44" t="s">
        <v>408</v>
      </c>
      <c r="C866" s="44" t="s">
        <v>417</v>
      </c>
      <c r="D866" s="44" t="s">
        <v>425</v>
      </c>
      <c r="E866" s="44"/>
      <c r="F866" s="44" t="s">
        <v>647</v>
      </c>
      <c r="G866" s="44" t="s">
        <v>407</v>
      </c>
      <c r="H866" s="45" t="s">
        <v>370</v>
      </c>
      <c r="I866" s="40">
        <v>0</v>
      </c>
      <c r="J866" s="33">
        <f>VLOOKUP(A866,'097_0309'!A:AM,39,0)</f>
        <v>126.02523659305994</v>
      </c>
      <c r="K866" s="33">
        <f t="shared" si="13"/>
        <v>0</v>
      </c>
    </row>
    <row r="867" spans="1:11">
      <c r="A867" s="44" t="s">
        <v>211</v>
      </c>
      <c r="B867" s="44" t="s">
        <v>402</v>
      </c>
      <c r="C867" s="44" t="s">
        <v>417</v>
      </c>
      <c r="D867" s="44" t="s">
        <v>414</v>
      </c>
      <c r="E867" s="44"/>
      <c r="F867" s="44" t="s">
        <v>570</v>
      </c>
      <c r="G867" s="44" t="s">
        <v>407</v>
      </c>
      <c r="H867" s="45">
        <v>32</v>
      </c>
      <c r="I867" s="40">
        <v>0</v>
      </c>
      <c r="J867" s="33">
        <f>VLOOKUP(A867,'097_0309'!A:AM,39,0)</f>
        <v>47.160883280757098</v>
      </c>
      <c r="K867" s="33">
        <f t="shared" si="13"/>
        <v>0</v>
      </c>
    </row>
    <row r="868" spans="1:11">
      <c r="A868" s="44" t="s">
        <v>211</v>
      </c>
      <c r="B868" s="44" t="s">
        <v>402</v>
      </c>
      <c r="C868" s="44" t="s">
        <v>417</v>
      </c>
      <c r="D868" s="44" t="s">
        <v>414</v>
      </c>
      <c r="E868" s="44"/>
      <c r="F868" s="44" t="s">
        <v>570</v>
      </c>
      <c r="G868" s="44" t="s">
        <v>407</v>
      </c>
      <c r="H868" s="45">
        <v>34</v>
      </c>
      <c r="I868" s="40">
        <v>3</v>
      </c>
      <c r="J868" s="33">
        <f>VLOOKUP(A868,'097_0309'!A:AM,39,0)</f>
        <v>47.160883280757098</v>
      </c>
      <c r="K868" s="33">
        <f t="shared" si="13"/>
        <v>141.48264984227129</v>
      </c>
    </row>
    <row r="869" spans="1:11">
      <c r="A869" s="44" t="s">
        <v>211</v>
      </c>
      <c r="B869" s="44" t="s">
        <v>402</v>
      </c>
      <c r="C869" s="44" t="s">
        <v>417</v>
      </c>
      <c r="D869" s="44" t="s">
        <v>414</v>
      </c>
      <c r="E869" s="44"/>
      <c r="F869" s="44" t="s">
        <v>570</v>
      </c>
      <c r="G869" s="44" t="s">
        <v>407</v>
      </c>
      <c r="H869" s="45">
        <v>36</v>
      </c>
      <c r="I869" s="40">
        <v>3</v>
      </c>
      <c r="J869" s="33">
        <f>VLOOKUP(A869,'097_0309'!A:AM,39,0)</f>
        <v>47.160883280757098</v>
      </c>
      <c r="K869" s="33">
        <f t="shared" si="13"/>
        <v>141.48264984227129</v>
      </c>
    </row>
    <row r="870" spans="1:11">
      <c r="A870" s="44" t="s">
        <v>211</v>
      </c>
      <c r="B870" s="44" t="s">
        <v>402</v>
      </c>
      <c r="C870" s="44" t="s">
        <v>417</v>
      </c>
      <c r="D870" s="44" t="s">
        <v>414</v>
      </c>
      <c r="E870" s="44"/>
      <c r="F870" s="44" t="s">
        <v>570</v>
      </c>
      <c r="G870" s="44" t="s">
        <v>407</v>
      </c>
      <c r="H870" s="45">
        <v>38</v>
      </c>
      <c r="I870" s="40">
        <v>1</v>
      </c>
      <c r="J870" s="33">
        <f>VLOOKUP(A870,'097_0309'!A:AM,39,0)</f>
        <v>47.160883280757098</v>
      </c>
      <c r="K870" s="33">
        <f t="shared" si="13"/>
        <v>47.160883280757098</v>
      </c>
    </row>
    <row r="871" spans="1:11">
      <c r="A871" s="44" t="s">
        <v>212</v>
      </c>
      <c r="B871" s="44" t="s">
        <v>402</v>
      </c>
      <c r="C871" s="44" t="s">
        <v>417</v>
      </c>
      <c r="D871" s="44" t="s">
        <v>420</v>
      </c>
      <c r="E871" s="44"/>
      <c r="F871" s="44" t="s">
        <v>443</v>
      </c>
      <c r="G871" s="44" t="s">
        <v>407</v>
      </c>
      <c r="H871" s="45">
        <v>32</v>
      </c>
      <c r="I871" s="40">
        <v>0</v>
      </c>
      <c r="J871" s="33">
        <f>VLOOKUP(A871,'097_0309'!A:AM,39,0)</f>
        <v>141.79810725552051</v>
      </c>
      <c r="K871" s="33">
        <f t="shared" si="13"/>
        <v>0</v>
      </c>
    </row>
    <row r="872" spans="1:11">
      <c r="A872" s="44" t="s">
        <v>212</v>
      </c>
      <c r="B872" s="44" t="s">
        <v>402</v>
      </c>
      <c r="C872" s="44" t="s">
        <v>417</v>
      </c>
      <c r="D872" s="44" t="s">
        <v>420</v>
      </c>
      <c r="E872" s="44"/>
      <c r="F872" s="44" t="s">
        <v>443</v>
      </c>
      <c r="G872" s="44" t="s">
        <v>407</v>
      </c>
      <c r="H872" s="45">
        <v>34</v>
      </c>
      <c r="I872" s="40">
        <v>0</v>
      </c>
      <c r="J872" s="33">
        <f>VLOOKUP(A872,'097_0309'!A:AM,39,0)</f>
        <v>141.79810725552051</v>
      </c>
      <c r="K872" s="33">
        <f t="shared" si="13"/>
        <v>0</v>
      </c>
    </row>
    <row r="873" spans="1:11">
      <c r="A873" s="44" t="s">
        <v>212</v>
      </c>
      <c r="B873" s="44" t="s">
        <v>402</v>
      </c>
      <c r="C873" s="44" t="s">
        <v>417</v>
      </c>
      <c r="D873" s="44" t="s">
        <v>420</v>
      </c>
      <c r="E873" s="44"/>
      <c r="F873" s="44" t="s">
        <v>443</v>
      </c>
      <c r="G873" s="44" t="s">
        <v>407</v>
      </c>
      <c r="H873" s="45">
        <v>36</v>
      </c>
      <c r="I873" s="40">
        <v>0</v>
      </c>
      <c r="J873" s="33">
        <f>VLOOKUP(A873,'097_0309'!A:AM,39,0)</f>
        <v>141.79810725552051</v>
      </c>
      <c r="K873" s="33">
        <f t="shared" si="13"/>
        <v>0</v>
      </c>
    </row>
    <row r="874" spans="1:11">
      <c r="A874" s="44" t="s">
        <v>213</v>
      </c>
      <c r="B874" s="44" t="s">
        <v>402</v>
      </c>
      <c r="C874" s="44" t="s">
        <v>413</v>
      </c>
      <c r="D874" s="44" t="s">
        <v>425</v>
      </c>
      <c r="E874" s="44"/>
      <c r="F874" s="44" t="s">
        <v>406</v>
      </c>
      <c r="G874" s="44" t="s">
        <v>407</v>
      </c>
      <c r="H874" s="45">
        <v>34</v>
      </c>
      <c r="I874" s="40">
        <v>0</v>
      </c>
      <c r="J874" s="33">
        <f>VLOOKUP(A874,'097_0309'!A:AM,39,0)</f>
        <v>126.02523659305994</v>
      </c>
      <c r="K874" s="33">
        <f t="shared" si="13"/>
        <v>0</v>
      </c>
    </row>
    <row r="875" spans="1:11">
      <c r="A875" s="44" t="s">
        <v>213</v>
      </c>
      <c r="B875" s="44" t="s">
        <v>402</v>
      </c>
      <c r="C875" s="44" t="s">
        <v>413</v>
      </c>
      <c r="D875" s="44" t="s">
        <v>425</v>
      </c>
      <c r="E875" s="44"/>
      <c r="F875" s="44" t="s">
        <v>406</v>
      </c>
      <c r="G875" s="44" t="s">
        <v>407</v>
      </c>
      <c r="H875" s="45">
        <v>36</v>
      </c>
      <c r="I875" s="40">
        <v>0</v>
      </c>
      <c r="J875" s="33">
        <f>VLOOKUP(A875,'097_0309'!A:AM,39,0)</f>
        <v>126.02523659305994</v>
      </c>
      <c r="K875" s="33">
        <f t="shared" si="13"/>
        <v>0</v>
      </c>
    </row>
    <row r="876" spans="1:11">
      <c r="A876" s="44" t="s">
        <v>213</v>
      </c>
      <c r="B876" s="44" t="s">
        <v>402</v>
      </c>
      <c r="C876" s="44" t="s">
        <v>413</v>
      </c>
      <c r="D876" s="44" t="s">
        <v>425</v>
      </c>
      <c r="E876" s="44"/>
      <c r="F876" s="44" t="s">
        <v>406</v>
      </c>
      <c r="G876" s="44" t="s">
        <v>407</v>
      </c>
      <c r="H876" s="45">
        <v>38</v>
      </c>
      <c r="I876" s="40">
        <v>0</v>
      </c>
      <c r="J876" s="33">
        <f>VLOOKUP(A876,'097_0309'!A:AM,39,0)</f>
        <v>126.02523659305994</v>
      </c>
      <c r="K876" s="33">
        <f t="shared" si="13"/>
        <v>0</v>
      </c>
    </row>
    <row r="877" spans="1:11">
      <c r="A877" s="44" t="s">
        <v>214</v>
      </c>
      <c r="B877" s="44" t="s">
        <v>408</v>
      </c>
      <c r="C877" s="44" t="s">
        <v>417</v>
      </c>
      <c r="D877" s="44" t="s">
        <v>463</v>
      </c>
      <c r="E877" s="44"/>
      <c r="F877" s="44" t="s">
        <v>406</v>
      </c>
      <c r="G877" s="44" t="s">
        <v>407</v>
      </c>
      <c r="H877" s="45" t="s">
        <v>373</v>
      </c>
      <c r="I877" s="40">
        <v>0</v>
      </c>
      <c r="J877" s="33">
        <f>VLOOKUP(A877,'097_0309'!A:AM,39,0)</f>
        <v>204.88958990536278</v>
      </c>
      <c r="K877" s="33">
        <f t="shared" si="13"/>
        <v>0</v>
      </c>
    </row>
    <row r="878" spans="1:11">
      <c r="A878" s="44" t="s">
        <v>215</v>
      </c>
      <c r="B878" s="44" t="s">
        <v>408</v>
      </c>
      <c r="C878" s="44" t="s">
        <v>417</v>
      </c>
      <c r="D878" s="44" t="s">
        <v>463</v>
      </c>
      <c r="E878" s="44"/>
      <c r="F878" s="44" t="s">
        <v>652</v>
      </c>
      <c r="G878" s="44" t="s">
        <v>407</v>
      </c>
      <c r="H878" s="45" t="s">
        <v>373</v>
      </c>
      <c r="I878" s="40">
        <v>0</v>
      </c>
      <c r="J878" s="33">
        <f>VLOOKUP(A878,'097_0309'!A:AM,39,0)</f>
        <v>204.88958990536278</v>
      </c>
      <c r="K878" s="33">
        <f t="shared" si="13"/>
        <v>0</v>
      </c>
    </row>
    <row r="879" spans="1:11">
      <c r="A879" s="44" t="s">
        <v>215</v>
      </c>
      <c r="B879" s="44" t="s">
        <v>408</v>
      </c>
      <c r="C879" s="44" t="s">
        <v>417</v>
      </c>
      <c r="D879" s="44" t="s">
        <v>463</v>
      </c>
      <c r="E879" s="44"/>
      <c r="F879" s="44" t="s">
        <v>652</v>
      </c>
      <c r="G879" s="44" t="s">
        <v>407</v>
      </c>
      <c r="H879" s="45" t="s">
        <v>372</v>
      </c>
      <c r="I879" s="40">
        <v>0</v>
      </c>
      <c r="J879" s="33">
        <f>VLOOKUP(A879,'097_0309'!A:AM,39,0)</f>
        <v>204.88958990536278</v>
      </c>
      <c r="K879" s="33">
        <f t="shared" si="13"/>
        <v>0</v>
      </c>
    </row>
    <row r="880" spans="1:11">
      <c r="A880" s="44" t="s">
        <v>216</v>
      </c>
      <c r="B880" s="44" t="s">
        <v>402</v>
      </c>
      <c r="C880" s="44" t="s">
        <v>417</v>
      </c>
      <c r="D880" s="44" t="s">
        <v>566</v>
      </c>
      <c r="E880" s="44"/>
      <c r="F880" s="44" t="s">
        <v>406</v>
      </c>
      <c r="G880" s="44" t="s">
        <v>407</v>
      </c>
      <c r="H880" s="45">
        <v>30</v>
      </c>
      <c r="I880" s="40">
        <v>0</v>
      </c>
      <c r="J880" s="33">
        <f>VLOOKUP(A880,'097_0309'!A:AM,39,0)</f>
        <v>141.79810725552051</v>
      </c>
      <c r="K880" s="33">
        <f t="shared" si="13"/>
        <v>0</v>
      </c>
    </row>
    <row r="881" spans="1:11">
      <c r="A881" s="44" t="s">
        <v>216</v>
      </c>
      <c r="B881" s="44" t="s">
        <v>402</v>
      </c>
      <c r="C881" s="44" t="s">
        <v>417</v>
      </c>
      <c r="D881" s="44" t="s">
        <v>566</v>
      </c>
      <c r="E881" s="44"/>
      <c r="F881" s="44" t="s">
        <v>406</v>
      </c>
      <c r="G881" s="44" t="s">
        <v>407</v>
      </c>
      <c r="H881" s="45">
        <v>32</v>
      </c>
      <c r="I881" s="40">
        <v>0</v>
      </c>
      <c r="J881" s="33">
        <f>VLOOKUP(A881,'097_0309'!A:AM,39,0)</f>
        <v>141.79810725552051</v>
      </c>
      <c r="K881" s="33">
        <f t="shared" si="13"/>
        <v>0</v>
      </c>
    </row>
    <row r="882" spans="1:11">
      <c r="A882" s="44" t="s">
        <v>216</v>
      </c>
      <c r="B882" s="44" t="s">
        <v>402</v>
      </c>
      <c r="C882" s="44" t="s">
        <v>417</v>
      </c>
      <c r="D882" s="44" t="s">
        <v>566</v>
      </c>
      <c r="E882" s="44"/>
      <c r="F882" s="44" t="s">
        <v>406</v>
      </c>
      <c r="G882" s="44" t="s">
        <v>407</v>
      </c>
      <c r="H882" s="45">
        <v>34</v>
      </c>
      <c r="I882" s="40">
        <v>0</v>
      </c>
      <c r="J882" s="33">
        <f>VLOOKUP(A882,'097_0309'!A:AM,39,0)</f>
        <v>141.79810725552051</v>
      </c>
      <c r="K882" s="33">
        <f t="shared" si="13"/>
        <v>0</v>
      </c>
    </row>
    <row r="883" spans="1:11">
      <c r="A883" s="44" t="s">
        <v>216</v>
      </c>
      <c r="B883" s="44" t="s">
        <v>402</v>
      </c>
      <c r="C883" s="44" t="s">
        <v>417</v>
      </c>
      <c r="D883" s="44" t="s">
        <v>566</v>
      </c>
      <c r="E883" s="44"/>
      <c r="F883" s="44" t="s">
        <v>406</v>
      </c>
      <c r="G883" s="44" t="s">
        <v>407</v>
      </c>
      <c r="H883" s="45">
        <v>36</v>
      </c>
      <c r="I883" s="40">
        <v>0</v>
      </c>
      <c r="J883" s="33">
        <f>VLOOKUP(A883,'097_0309'!A:AM,39,0)</f>
        <v>141.79810725552051</v>
      </c>
      <c r="K883" s="33">
        <f t="shared" si="13"/>
        <v>0</v>
      </c>
    </row>
    <row r="884" spans="1:11">
      <c r="A884" s="44" t="s">
        <v>216</v>
      </c>
      <c r="B884" s="44" t="s">
        <v>402</v>
      </c>
      <c r="C884" s="44" t="s">
        <v>417</v>
      </c>
      <c r="D884" s="44" t="s">
        <v>566</v>
      </c>
      <c r="E884" s="44"/>
      <c r="F884" s="44" t="s">
        <v>406</v>
      </c>
      <c r="G884" s="44" t="s">
        <v>407</v>
      </c>
      <c r="H884" s="45">
        <v>38</v>
      </c>
      <c r="I884" s="40">
        <v>0</v>
      </c>
      <c r="J884" s="33">
        <f>VLOOKUP(A884,'097_0309'!A:AM,39,0)</f>
        <v>141.79810725552051</v>
      </c>
      <c r="K884" s="33">
        <f t="shared" si="13"/>
        <v>0</v>
      </c>
    </row>
    <row r="885" spans="1:11">
      <c r="A885" s="44" t="s">
        <v>216</v>
      </c>
      <c r="B885" s="44" t="s">
        <v>402</v>
      </c>
      <c r="C885" s="44" t="s">
        <v>417</v>
      </c>
      <c r="D885" s="44" t="s">
        <v>566</v>
      </c>
      <c r="E885" s="44"/>
      <c r="F885" s="44" t="s">
        <v>406</v>
      </c>
      <c r="G885" s="44" t="s">
        <v>407</v>
      </c>
      <c r="H885" s="45">
        <v>48</v>
      </c>
      <c r="I885" s="40">
        <v>0</v>
      </c>
      <c r="J885" s="33">
        <f>VLOOKUP(A885,'097_0309'!A:AM,39,0)</f>
        <v>141.79810725552051</v>
      </c>
      <c r="K885" s="33">
        <f t="shared" si="13"/>
        <v>0</v>
      </c>
    </row>
    <row r="886" spans="1:11">
      <c r="A886" s="44" t="s">
        <v>217</v>
      </c>
      <c r="B886" s="44" t="s">
        <v>402</v>
      </c>
      <c r="C886" s="44" t="s">
        <v>417</v>
      </c>
      <c r="D886" s="44" t="s">
        <v>535</v>
      </c>
      <c r="E886" s="44"/>
      <c r="F886" s="44" t="s">
        <v>406</v>
      </c>
      <c r="G886" s="44" t="s">
        <v>407</v>
      </c>
      <c r="H886" s="45">
        <v>32</v>
      </c>
      <c r="I886" s="40">
        <v>0</v>
      </c>
      <c r="J886" s="33">
        <f>VLOOKUP(A886,'097_0309'!A:AM,39,0)</f>
        <v>110.25236593059937</v>
      </c>
      <c r="K886" s="33">
        <f t="shared" si="13"/>
        <v>0</v>
      </c>
    </row>
    <row r="887" spans="1:11">
      <c r="A887" s="44" t="s">
        <v>217</v>
      </c>
      <c r="B887" s="44" t="s">
        <v>402</v>
      </c>
      <c r="C887" s="44" t="s">
        <v>417</v>
      </c>
      <c r="D887" s="44" t="s">
        <v>535</v>
      </c>
      <c r="E887" s="44"/>
      <c r="F887" s="44" t="s">
        <v>406</v>
      </c>
      <c r="G887" s="44" t="s">
        <v>407</v>
      </c>
      <c r="H887" s="45">
        <v>36</v>
      </c>
      <c r="I887" s="40">
        <v>0</v>
      </c>
      <c r="J887" s="33">
        <f>VLOOKUP(A887,'097_0309'!A:AM,39,0)</f>
        <v>110.25236593059937</v>
      </c>
      <c r="K887" s="33">
        <f t="shared" si="13"/>
        <v>0</v>
      </c>
    </row>
    <row r="888" spans="1:11">
      <c r="A888" s="44" t="s">
        <v>217</v>
      </c>
      <c r="B888" s="44" t="s">
        <v>402</v>
      </c>
      <c r="C888" s="44" t="s">
        <v>417</v>
      </c>
      <c r="D888" s="44" t="s">
        <v>535</v>
      </c>
      <c r="E888" s="44"/>
      <c r="F888" s="44" t="s">
        <v>406</v>
      </c>
      <c r="G888" s="44" t="s">
        <v>407</v>
      </c>
      <c r="H888" s="45">
        <v>40</v>
      </c>
      <c r="I888" s="40">
        <v>0</v>
      </c>
      <c r="J888" s="33">
        <f>VLOOKUP(A888,'097_0309'!A:AM,39,0)</f>
        <v>110.25236593059937</v>
      </c>
      <c r="K888" s="33">
        <f t="shared" si="13"/>
        <v>0</v>
      </c>
    </row>
    <row r="889" spans="1:11">
      <c r="A889" s="44" t="s">
        <v>218</v>
      </c>
      <c r="B889" s="44" t="s">
        <v>402</v>
      </c>
      <c r="C889" s="44" t="s">
        <v>417</v>
      </c>
      <c r="D889" s="44" t="s">
        <v>535</v>
      </c>
      <c r="E889" s="44"/>
      <c r="F889" s="44" t="s">
        <v>654</v>
      </c>
      <c r="G889" s="44" t="s">
        <v>407</v>
      </c>
      <c r="H889" s="45">
        <v>32</v>
      </c>
      <c r="I889" s="40">
        <v>0</v>
      </c>
      <c r="J889" s="33">
        <f>VLOOKUP(A889,'097_0309'!A:AM,39,0)</f>
        <v>110.25236593059937</v>
      </c>
      <c r="K889" s="33">
        <f t="shared" si="13"/>
        <v>0</v>
      </c>
    </row>
    <row r="890" spans="1:11">
      <c r="A890" s="44" t="s">
        <v>218</v>
      </c>
      <c r="B890" s="44" t="s">
        <v>402</v>
      </c>
      <c r="C890" s="44" t="s">
        <v>417</v>
      </c>
      <c r="D890" s="44" t="s">
        <v>535</v>
      </c>
      <c r="E890" s="44"/>
      <c r="F890" s="44" t="s">
        <v>654</v>
      </c>
      <c r="G890" s="44" t="s">
        <v>407</v>
      </c>
      <c r="H890" s="45">
        <v>34</v>
      </c>
      <c r="I890" s="40">
        <v>1</v>
      </c>
      <c r="J890" s="33">
        <f>VLOOKUP(A890,'097_0309'!A:AM,39,0)</f>
        <v>110.25236593059937</v>
      </c>
      <c r="K890" s="33">
        <f t="shared" si="13"/>
        <v>110.25236593059937</v>
      </c>
    </row>
    <row r="891" spans="1:11">
      <c r="A891" s="44" t="s">
        <v>218</v>
      </c>
      <c r="B891" s="44" t="s">
        <v>402</v>
      </c>
      <c r="C891" s="44" t="s">
        <v>417</v>
      </c>
      <c r="D891" s="44" t="s">
        <v>535</v>
      </c>
      <c r="E891" s="44"/>
      <c r="F891" s="44" t="s">
        <v>654</v>
      </c>
      <c r="G891" s="44" t="s">
        <v>407</v>
      </c>
      <c r="H891" s="45">
        <v>36</v>
      </c>
      <c r="I891" s="40">
        <v>0</v>
      </c>
      <c r="J891" s="33">
        <f>VLOOKUP(A891,'097_0309'!A:AM,39,0)</f>
        <v>110.25236593059937</v>
      </c>
      <c r="K891" s="33">
        <f t="shared" si="13"/>
        <v>0</v>
      </c>
    </row>
    <row r="892" spans="1:11">
      <c r="A892" s="44" t="s">
        <v>218</v>
      </c>
      <c r="B892" s="44" t="s">
        <v>402</v>
      </c>
      <c r="C892" s="44" t="s">
        <v>417</v>
      </c>
      <c r="D892" s="44" t="s">
        <v>535</v>
      </c>
      <c r="E892" s="44"/>
      <c r="F892" s="44" t="s">
        <v>654</v>
      </c>
      <c r="G892" s="44" t="s">
        <v>407</v>
      </c>
      <c r="H892" s="45">
        <v>38</v>
      </c>
      <c r="I892" s="40">
        <v>0</v>
      </c>
      <c r="J892" s="33">
        <f>VLOOKUP(A892,'097_0309'!A:AM,39,0)</f>
        <v>110.25236593059937</v>
      </c>
      <c r="K892" s="33">
        <f t="shared" si="13"/>
        <v>0</v>
      </c>
    </row>
    <row r="893" spans="1:11">
      <c r="A893" s="44" t="s">
        <v>219</v>
      </c>
      <c r="B893" s="44" t="s">
        <v>402</v>
      </c>
      <c r="C893" s="44" t="s">
        <v>417</v>
      </c>
      <c r="D893" s="44" t="s">
        <v>425</v>
      </c>
      <c r="E893" s="44"/>
      <c r="F893" s="44" t="s">
        <v>406</v>
      </c>
      <c r="G893" s="44" t="s">
        <v>407</v>
      </c>
      <c r="H893" s="45">
        <v>38</v>
      </c>
      <c r="I893" s="40">
        <v>0</v>
      </c>
      <c r="J893" s="33">
        <f>VLOOKUP(A893,'097_0309'!A:AM,39,0)</f>
        <v>126.02523659305994</v>
      </c>
      <c r="K893" s="33">
        <f t="shared" si="13"/>
        <v>0</v>
      </c>
    </row>
    <row r="894" spans="1:11">
      <c r="A894" s="44" t="s">
        <v>220</v>
      </c>
      <c r="B894" s="44" t="s">
        <v>402</v>
      </c>
      <c r="C894" s="44" t="s">
        <v>417</v>
      </c>
      <c r="D894" s="44" t="s">
        <v>425</v>
      </c>
      <c r="E894" s="44"/>
      <c r="F894" s="44" t="s">
        <v>654</v>
      </c>
      <c r="G894" s="44" t="s">
        <v>407</v>
      </c>
      <c r="H894" s="45">
        <v>32</v>
      </c>
      <c r="I894" s="40">
        <v>0</v>
      </c>
      <c r="J894" s="33">
        <f>VLOOKUP(A894,'097_0309'!A:AM,39,0)</f>
        <v>126.02523659305994</v>
      </c>
      <c r="K894" s="33">
        <f t="shared" si="13"/>
        <v>0</v>
      </c>
    </row>
    <row r="895" spans="1:11">
      <c r="A895" s="44" t="s">
        <v>220</v>
      </c>
      <c r="B895" s="44" t="s">
        <v>402</v>
      </c>
      <c r="C895" s="44" t="s">
        <v>417</v>
      </c>
      <c r="D895" s="44" t="s">
        <v>425</v>
      </c>
      <c r="E895" s="44"/>
      <c r="F895" s="44" t="s">
        <v>654</v>
      </c>
      <c r="G895" s="44" t="s">
        <v>407</v>
      </c>
      <c r="H895" s="45">
        <v>34</v>
      </c>
      <c r="I895" s="40">
        <v>0</v>
      </c>
      <c r="J895" s="33">
        <f>VLOOKUP(A895,'097_0309'!A:AM,39,0)</f>
        <v>126.02523659305994</v>
      </c>
      <c r="K895" s="33">
        <f t="shared" si="13"/>
        <v>0</v>
      </c>
    </row>
    <row r="896" spans="1:11">
      <c r="A896" s="44" t="s">
        <v>220</v>
      </c>
      <c r="B896" s="44" t="s">
        <v>402</v>
      </c>
      <c r="C896" s="44" t="s">
        <v>417</v>
      </c>
      <c r="D896" s="44" t="s">
        <v>425</v>
      </c>
      <c r="E896" s="44"/>
      <c r="F896" s="44" t="s">
        <v>654</v>
      </c>
      <c r="G896" s="44" t="s">
        <v>407</v>
      </c>
      <c r="H896" s="45">
        <v>36</v>
      </c>
      <c r="I896" s="40">
        <v>0</v>
      </c>
      <c r="J896" s="33">
        <f>VLOOKUP(A896,'097_0309'!A:AM,39,0)</f>
        <v>126.02523659305994</v>
      </c>
      <c r="K896" s="33">
        <f t="shared" si="13"/>
        <v>0</v>
      </c>
    </row>
    <row r="897" spans="1:11">
      <c r="A897" s="44" t="s">
        <v>221</v>
      </c>
      <c r="B897" s="44" t="s">
        <v>402</v>
      </c>
      <c r="C897" s="44" t="s">
        <v>417</v>
      </c>
      <c r="D897" s="44" t="s">
        <v>414</v>
      </c>
      <c r="E897" s="44"/>
      <c r="F897" s="44" t="s">
        <v>656</v>
      </c>
      <c r="G897" s="44" t="s">
        <v>407</v>
      </c>
      <c r="H897" s="45">
        <v>30</v>
      </c>
      <c r="I897" s="40">
        <v>0</v>
      </c>
      <c r="J897" s="33">
        <f>VLOOKUP(A897,'097_0309'!A:AM,39,0)</f>
        <v>47.160883280757098</v>
      </c>
      <c r="K897" s="33">
        <f t="shared" si="13"/>
        <v>0</v>
      </c>
    </row>
    <row r="898" spans="1:11">
      <c r="A898" s="44" t="s">
        <v>221</v>
      </c>
      <c r="B898" s="44" t="s">
        <v>402</v>
      </c>
      <c r="C898" s="44" t="s">
        <v>417</v>
      </c>
      <c r="D898" s="44" t="s">
        <v>414</v>
      </c>
      <c r="E898" s="44"/>
      <c r="F898" s="44" t="s">
        <v>656</v>
      </c>
      <c r="G898" s="44" t="s">
        <v>407</v>
      </c>
      <c r="H898" s="45">
        <v>32</v>
      </c>
      <c r="I898" s="40">
        <v>0</v>
      </c>
      <c r="J898" s="33">
        <f>VLOOKUP(A898,'097_0309'!A:AM,39,0)</f>
        <v>47.160883280757098</v>
      </c>
      <c r="K898" s="33">
        <f t="shared" si="13"/>
        <v>0</v>
      </c>
    </row>
    <row r="899" spans="1:11">
      <c r="A899" s="44" t="s">
        <v>221</v>
      </c>
      <c r="B899" s="44" t="s">
        <v>402</v>
      </c>
      <c r="C899" s="44" t="s">
        <v>417</v>
      </c>
      <c r="D899" s="44" t="s">
        <v>414</v>
      </c>
      <c r="E899" s="44"/>
      <c r="F899" s="44" t="s">
        <v>656</v>
      </c>
      <c r="G899" s="44" t="s">
        <v>407</v>
      </c>
      <c r="H899" s="45">
        <v>34</v>
      </c>
      <c r="I899" s="40">
        <v>0</v>
      </c>
      <c r="J899" s="33">
        <f>VLOOKUP(A899,'097_0309'!A:AM,39,0)</f>
        <v>47.160883280757098</v>
      </c>
      <c r="K899" s="33">
        <f t="shared" si="13"/>
        <v>0</v>
      </c>
    </row>
    <row r="900" spans="1:11">
      <c r="A900" s="44" t="s">
        <v>221</v>
      </c>
      <c r="B900" s="44" t="s">
        <v>402</v>
      </c>
      <c r="C900" s="44" t="s">
        <v>417</v>
      </c>
      <c r="D900" s="44" t="s">
        <v>414</v>
      </c>
      <c r="E900" s="44"/>
      <c r="F900" s="44" t="s">
        <v>656</v>
      </c>
      <c r="G900" s="44" t="s">
        <v>407</v>
      </c>
      <c r="H900" s="45">
        <v>36</v>
      </c>
      <c r="I900" s="40">
        <v>0</v>
      </c>
      <c r="J900" s="33">
        <f>VLOOKUP(A900,'097_0309'!A:AM,39,0)</f>
        <v>47.160883280757098</v>
      </c>
      <c r="K900" s="33">
        <f t="shared" ref="K900:K963" si="14">J900*I900</f>
        <v>0</v>
      </c>
    </row>
    <row r="901" spans="1:11">
      <c r="A901" s="44" t="s">
        <v>221</v>
      </c>
      <c r="B901" s="44" t="s">
        <v>402</v>
      </c>
      <c r="C901" s="44" t="s">
        <v>417</v>
      </c>
      <c r="D901" s="44" t="s">
        <v>414</v>
      </c>
      <c r="E901" s="44"/>
      <c r="F901" s="44" t="s">
        <v>656</v>
      </c>
      <c r="G901" s="44" t="s">
        <v>407</v>
      </c>
      <c r="H901" s="45">
        <v>38</v>
      </c>
      <c r="I901" s="40">
        <v>0</v>
      </c>
      <c r="J901" s="33">
        <f>VLOOKUP(A901,'097_0309'!A:AM,39,0)</f>
        <v>47.160883280757098</v>
      </c>
      <c r="K901" s="33">
        <f t="shared" si="14"/>
        <v>0</v>
      </c>
    </row>
    <row r="902" spans="1:11">
      <c r="A902" s="44" t="s">
        <v>221</v>
      </c>
      <c r="B902" s="44" t="s">
        <v>402</v>
      </c>
      <c r="C902" s="44" t="s">
        <v>417</v>
      </c>
      <c r="D902" s="44" t="s">
        <v>414</v>
      </c>
      <c r="E902" s="44"/>
      <c r="F902" s="44" t="s">
        <v>656</v>
      </c>
      <c r="G902" s="44" t="s">
        <v>407</v>
      </c>
      <c r="H902" s="45">
        <v>40</v>
      </c>
      <c r="I902" s="40">
        <v>0</v>
      </c>
      <c r="J902" s="33">
        <f>VLOOKUP(A902,'097_0309'!A:AM,39,0)</f>
        <v>47.160883280757098</v>
      </c>
      <c r="K902" s="33">
        <f t="shared" si="14"/>
        <v>0</v>
      </c>
    </row>
    <row r="903" spans="1:11">
      <c r="A903" s="44" t="s">
        <v>222</v>
      </c>
      <c r="B903" s="44" t="s">
        <v>402</v>
      </c>
      <c r="C903" s="44" t="s">
        <v>417</v>
      </c>
      <c r="D903" s="44" t="s">
        <v>414</v>
      </c>
      <c r="E903" s="44"/>
      <c r="F903" s="44" t="s">
        <v>657</v>
      </c>
      <c r="G903" s="44" t="s">
        <v>407</v>
      </c>
      <c r="H903" s="45">
        <v>34</v>
      </c>
      <c r="I903" s="40">
        <v>0</v>
      </c>
      <c r="J903" s="33">
        <f>VLOOKUP(A903,'097_0309'!A:AM,39,0)</f>
        <v>47.160883280757098</v>
      </c>
      <c r="K903" s="33">
        <f t="shared" si="14"/>
        <v>0</v>
      </c>
    </row>
    <row r="904" spans="1:11">
      <c r="A904" s="44" t="s">
        <v>222</v>
      </c>
      <c r="B904" s="44" t="s">
        <v>402</v>
      </c>
      <c r="C904" s="44" t="s">
        <v>417</v>
      </c>
      <c r="D904" s="44" t="s">
        <v>414</v>
      </c>
      <c r="E904" s="44"/>
      <c r="F904" s="44" t="s">
        <v>657</v>
      </c>
      <c r="G904" s="44" t="s">
        <v>407</v>
      </c>
      <c r="H904" s="45">
        <v>36</v>
      </c>
      <c r="I904" s="40">
        <v>0</v>
      </c>
      <c r="J904" s="33">
        <f>VLOOKUP(A904,'097_0309'!A:AM,39,0)</f>
        <v>47.160883280757098</v>
      </c>
      <c r="K904" s="33">
        <f t="shared" si="14"/>
        <v>0</v>
      </c>
    </row>
    <row r="905" spans="1:11">
      <c r="A905" s="44" t="s">
        <v>223</v>
      </c>
      <c r="B905" s="44" t="s">
        <v>402</v>
      </c>
      <c r="C905" s="44" t="s">
        <v>417</v>
      </c>
      <c r="D905" s="44" t="s">
        <v>414</v>
      </c>
      <c r="E905" s="44"/>
      <c r="F905" s="44" t="s">
        <v>406</v>
      </c>
      <c r="G905" s="44" t="s">
        <v>407</v>
      </c>
      <c r="H905" s="45">
        <v>30</v>
      </c>
      <c r="I905" s="40">
        <v>0</v>
      </c>
      <c r="J905" s="33">
        <f>VLOOKUP(A905,'097_0309'!A:AM,39,0)</f>
        <v>62.933753943217667</v>
      </c>
      <c r="K905" s="33">
        <f t="shared" si="14"/>
        <v>0</v>
      </c>
    </row>
    <row r="906" spans="1:11">
      <c r="A906" s="44" t="s">
        <v>223</v>
      </c>
      <c r="B906" s="44" t="s">
        <v>402</v>
      </c>
      <c r="C906" s="44" t="s">
        <v>417</v>
      </c>
      <c r="D906" s="44" t="s">
        <v>414</v>
      </c>
      <c r="E906" s="44"/>
      <c r="F906" s="44" t="s">
        <v>406</v>
      </c>
      <c r="G906" s="44" t="s">
        <v>407</v>
      </c>
      <c r="H906" s="45">
        <v>32</v>
      </c>
      <c r="I906" s="40">
        <v>5</v>
      </c>
      <c r="J906" s="33">
        <f>VLOOKUP(A906,'097_0309'!A:AM,39,0)</f>
        <v>62.933753943217667</v>
      </c>
      <c r="K906" s="33">
        <f t="shared" si="14"/>
        <v>314.66876971608832</v>
      </c>
    </row>
    <row r="907" spans="1:11">
      <c r="A907" s="44" t="s">
        <v>223</v>
      </c>
      <c r="B907" s="44" t="s">
        <v>402</v>
      </c>
      <c r="C907" s="44" t="s">
        <v>417</v>
      </c>
      <c r="D907" s="44" t="s">
        <v>414</v>
      </c>
      <c r="E907" s="44"/>
      <c r="F907" s="44" t="s">
        <v>406</v>
      </c>
      <c r="G907" s="44" t="s">
        <v>407</v>
      </c>
      <c r="H907" s="45">
        <v>34</v>
      </c>
      <c r="I907" s="40">
        <v>7</v>
      </c>
      <c r="J907" s="33">
        <f>VLOOKUP(A907,'097_0309'!A:AM,39,0)</f>
        <v>62.933753943217667</v>
      </c>
      <c r="K907" s="33">
        <f t="shared" si="14"/>
        <v>440.53627760252368</v>
      </c>
    </row>
    <row r="908" spans="1:11">
      <c r="A908" s="44" t="s">
        <v>223</v>
      </c>
      <c r="B908" s="44" t="s">
        <v>402</v>
      </c>
      <c r="C908" s="44" t="s">
        <v>417</v>
      </c>
      <c r="D908" s="44" t="s">
        <v>414</v>
      </c>
      <c r="E908" s="44"/>
      <c r="F908" s="44" t="s">
        <v>406</v>
      </c>
      <c r="G908" s="44" t="s">
        <v>407</v>
      </c>
      <c r="H908" s="45">
        <v>36</v>
      </c>
      <c r="I908" s="40">
        <v>4</v>
      </c>
      <c r="J908" s="33">
        <f>VLOOKUP(A908,'097_0309'!A:AM,39,0)</f>
        <v>62.933753943217667</v>
      </c>
      <c r="K908" s="33">
        <f t="shared" si="14"/>
        <v>251.73501577287067</v>
      </c>
    </row>
    <row r="909" spans="1:11">
      <c r="A909" s="44" t="s">
        <v>223</v>
      </c>
      <c r="B909" s="44" t="s">
        <v>402</v>
      </c>
      <c r="C909" s="44" t="s">
        <v>417</v>
      </c>
      <c r="D909" s="44" t="s">
        <v>414</v>
      </c>
      <c r="E909" s="44"/>
      <c r="F909" s="44" t="s">
        <v>406</v>
      </c>
      <c r="G909" s="44" t="s">
        <v>407</v>
      </c>
      <c r="H909" s="45">
        <v>38</v>
      </c>
      <c r="I909" s="40">
        <v>2</v>
      </c>
      <c r="J909" s="33">
        <f>VLOOKUP(A909,'097_0309'!A:AM,39,0)</f>
        <v>62.933753943217667</v>
      </c>
      <c r="K909" s="33">
        <f t="shared" si="14"/>
        <v>125.86750788643533</v>
      </c>
    </row>
    <row r="910" spans="1:11">
      <c r="A910" s="44" t="s">
        <v>224</v>
      </c>
      <c r="B910" s="44" t="s">
        <v>402</v>
      </c>
      <c r="C910" s="44" t="s">
        <v>417</v>
      </c>
      <c r="D910" s="44" t="s">
        <v>414</v>
      </c>
      <c r="E910" s="44"/>
      <c r="F910" s="44" t="s">
        <v>416</v>
      </c>
      <c r="G910" s="44" t="s">
        <v>407</v>
      </c>
      <c r="H910" s="45">
        <v>30</v>
      </c>
      <c r="I910" s="40">
        <v>2</v>
      </c>
      <c r="J910" s="33">
        <f>VLOOKUP(A910,'097_0309'!A:AM,39,0)</f>
        <v>62.933753943217667</v>
      </c>
      <c r="K910" s="33">
        <f t="shared" si="14"/>
        <v>125.86750788643533</v>
      </c>
    </row>
    <row r="911" spans="1:11">
      <c r="A911" s="44" t="s">
        <v>224</v>
      </c>
      <c r="B911" s="44" t="s">
        <v>402</v>
      </c>
      <c r="C911" s="44" t="s">
        <v>417</v>
      </c>
      <c r="D911" s="44" t="s">
        <v>414</v>
      </c>
      <c r="E911" s="44"/>
      <c r="F911" s="44" t="s">
        <v>416</v>
      </c>
      <c r="G911" s="44" t="s">
        <v>407</v>
      </c>
      <c r="H911" s="45">
        <v>32</v>
      </c>
      <c r="I911" s="40">
        <v>11</v>
      </c>
      <c r="J911" s="33">
        <f>VLOOKUP(A911,'097_0309'!A:AM,39,0)</f>
        <v>62.933753943217667</v>
      </c>
      <c r="K911" s="33">
        <f t="shared" si="14"/>
        <v>692.27129337539429</v>
      </c>
    </row>
    <row r="912" spans="1:11">
      <c r="A912" s="44" t="s">
        <v>224</v>
      </c>
      <c r="B912" s="44" t="s">
        <v>402</v>
      </c>
      <c r="C912" s="44" t="s">
        <v>417</v>
      </c>
      <c r="D912" s="44" t="s">
        <v>414</v>
      </c>
      <c r="E912" s="44"/>
      <c r="F912" s="44" t="s">
        <v>416</v>
      </c>
      <c r="G912" s="44" t="s">
        <v>407</v>
      </c>
      <c r="H912" s="45">
        <v>34</v>
      </c>
      <c r="I912" s="40">
        <v>18</v>
      </c>
      <c r="J912" s="33">
        <f>VLOOKUP(A912,'097_0309'!A:AM,39,0)</f>
        <v>62.933753943217667</v>
      </c>
      <c r="K912" s="33">
        <f t="shared" si="14"/>
        <v>1132.807570977918</v>
      </c>
    </row>
    <row r="913" spans="1:11">
      <c r="A913" s="44" t="s">
        <v>224</v>
      </c>
      <c r="B913" s="44" t="s">
        <v>402</v>
      </c>
      <c r="C913" s="44" t="s">
        <v>417</v>
      </c>
      <c r="D913" s="44" t="s">
        <v>414</v>
      </c>
      <c r="E913" s="44"/>
      <c r="F913" s="44" t="s">
        <v>416</v>
      </c>
      <c r="G913" s="44" t="s">
        <v>407</v>
      </c>
      <c r="H913" s="45">
        <v>36</v>
      </c>
      <c r="I913" s="40">
        <v>19</v>
      </c>
      <c r="J913" s="33">
        <f>VLOOKUP(A913,'097_0309'!A:AM,39,0)</f>
        <v>62.933753943217667</v>
      </c>
      <c r="K913" s="33">
        <f t="shared" si="14"/>
        <v>1195.7413249211356</v>
      </c>
    </row>
    <row r="914" spans="1:11">
      <c r="A914" s="44" t="s">
        <v>224</v>
      </c>
      <c r="B914" s="44" t="s">
        <v>402</v>
      </c>
      <c r="C914" s="44" t="s">
        <v>417</v>
      </c>
      <c r="D914" s="44" t="s">
        <v>414</v>
      </c>
      <c r="E914" s="44"/>
      <c r="F914" s="44" t="s">
        <v>416</v>
      </c>
      <c r="G914" s="44" t="s">
        <v>407</v>
      </c>
      <c r="H914" s="45">
        <v>38</v>
      </c>
      <c r="I914" s="40">
        <v>14</v>
      </c>
      <c r="J914" s="33">
        <f>VLOOKUP(A914,'097_0309'!A:AM,39,0)</f>
        <v>62.933753943217667</v>
      </c>
      <c r="K914" s="33">
        <f t="shared" si="14"/>
        <v>881.07255520504737</v>
      </c>
    </row>
    <row r="915" spans="1:11">
      <c r="A915" s="44" t="s">
        <v>224</v>
      </c>
      <c r="B915" s="44" t="s">
        <v>402</v>
      </c>
      <c r="C915" s="44" t="s">
        <v>417</v>
      </c>
      <c r="D915" s="44" t="s">
        <v>414</v>
      </c>
      <c r="E915" s="44"/>
      <c r="F915" s="44" t="s">
        <v>416</v>
      </c>
      <c r="G915" s="44" t="s">
        <v>407</v>
      </c>
      <c r="H915" s="45">
        <v>40</v>
      </c>
      <c r="I915" s="40">
        <v>3</v>
      </c>
      <c r="J915" s="33">
        <f>VLOOKUP(A915,'097_0309'!A:AM,39,0)</f>
        <v>62.933753943217667</v>
      </c>
      <c r="K915" s="33">
        <f t="shared" si="14"/>
        <v>188.80126182965301</v>
      </c>
    </row>
    <row r="916" spans="1:11">
      <c r="A916" s="44" t="s">
        <v>225</v>
      </c>
      <c r="B916" s="44" t="s">
        <v>408</v>
      </c>
      <c r="C916" s="44" t="s">
        <v>417</v>
      </c>
      <c r="D916" s="44" t="s">
        <v>463</v>
      </c>
      <c r="E916" s="44"/>
      <c r="F916" s="44" t="s">
        <v>593</v>
      </c>
      <c r="G916" s="44" t="s">
        <v>407</v>
      </c>
      <c r="H916" s="45" t="s">
        <v>375</v>
      </c>
      <c r="I916" s="40">
        <v>5</v>
      </c>
      <c r="J916" s="33">
        <f>VLOOKUP(A916,'097_0309'!A:AM,39,0)</f>
        <v>173.34384858044163</v>
      </c>
      <c r="K916" s="33">
        <f t="shared" si="14"/>
        <v>866.71924290220818</v>
      </c>
    </row>
    <row r="917" spans="1:11">
      <c r="A917" s="44" t="s">
        <v>225</v>
      </c>
      <c r="B917" s="44" t="s">
        <v>408</v>
      </c>
      <c r="C917" s="44" t="s">
        <v>417</v>
      </c>
      <c r="D917" s="44" t="s">
        <v>463</v>
      </c>
      <c r="E917" s="44"/>
      <c r="F917" s="44" t="s">
        <v>593</v>
      </c>
      <c r="G917" s="44" t="s">
        <v>407</v>
      </c>
      <c r="H917" s="45" t="s">
        <v>373</v>
      </c>
      <c r="I917" s="40">
        <v>12</v>
      </c>
      <c r="J917" s="33">
        <f>VLOOKUP(A917,'097_0309'!A:AM,39,0)</f>
        <v>173.34384858044163</v>
      </c>
      <c r="K917" s="33">
        <f t="shared" si="14"/>
        <v>2080.1261829652994</v>
      </c>
    </row>
    <row r="918" spans="1:11">
      <c r="A918" s="44" t="s">
        <v>225</v>
      </c>
      <c r="B918" s="44" t="s">
        <v>408</v>
      </c>
      <c r="C918" s="44" t="s">
        <v>417</v>
      </c>
      <c r="D918" s="44" t="s">
        <v>463</v>
      </c>
      <c r="E918" s="44"/>
      <c r="F918" s="44" t="s">
        <v>593</v>
      </c>
      <c r="G918" s="44" t="s">
        <v>407</v>
      </c>
      <c r="H918" s="45" t="s">
        <v>372</v>
      </c>
      <c r="I918" s="40">
        <v>11</v>
      </c>
      <c r="J918" s="33">
        <f>VLOOKUP(A918,'097_0309'!A:AM,39,0)</f>
        <v>173.34384858044163</v>
      </c>
      <c r="K918" s="33">
        <f t="shared" si="14"/>
        <v>1906.7823343848579</v>
      </c>
    </row>
    <row r="919" spans="1:11">
      <c r="A919" s="44" t="s">
        <v>225</v>
      </c>
      <c r="B919" s="44" t="s">
        <v>408</v>
      </c>
      <c r="C919" s="44" t="s">
        <v>417</v>
      </c>
      <c r="D919" s="44" t="s">
        <v>463</v>
      </c>
      <c r="E919" s="44"/>
      <c r="F919" s="44" t="s">
        <v>593</v>
      </c>
      <c r="G919" s="44" t="s">
        <v>407</v>
      </c>
      <c r="H919" s="45" t="s">
        <v>371</v>
      </c>
      <c r="I919" s="40">
        <v>4</v>
      </c>
      <c r="J919" s="33">
        <f>VLOOKUP(A919,'097_0309'!A:AM,39,0)</f>
        <v>173.34384858044163</v>
      </c>
      <c r="K919" s="33">
        <f t="shared" si="14"/>
        <v>693.37539432176652</v>
      </c>
    </row>
    <row r="920" spans="1:11">
      <c r="A920" s="44" t="s">
        <v>225</v>
      </c>
      <c r="B920" s="44" t="s">
        <v>408</v>
      </c>
      <c r="C920" s="44" t="s">
        <v>417</v>
      </c>
      <c r="D920" s="44" t="s">
        <v>463</v>
      </c>
      <c r="E920" s="44"/>
      <c r="F920" s="44" t="s">
        <v>593</v>
      </c>
      <c r="G920" s="44" t="s">
        <v>407</v>
      </c>
      <c r="H920" s="45" t="s">
        <v>374</v>
      </c>
      <c r="I920" s="40">
        <v>3</v>
      </c>
      <c r="J920" s="33">
        <f>VLOOKUP(A920,'097_0309'!A:AM,39,0)</f>
        <v>173.34384858044163</v>
      </c>
      <c r="K920" s="33">
        <f t="shared" si="14"/>
        <v>520.03154574132486</v>
      </c>
    </row>
    <row r="921" spans="1:11">
      <c r="A921" s="44" t="s">
        <v>226</v>
      </c>
      <c r="B921" s="44" t="s">
        <v>408</v>
      </c>
      <c r="C921" s="44" t="s">
        <v>417</v>
      </c>
      <c r="D921" s="44" t="s">
        <v>463</v>
      </c>
      <c r="E921" s="44"/>
      <c r="F921" s="44" t="s">
        <v>659</v>
      </c>
      <c r="G921" s="44" t="s">
        <v>407</v>
      </c>
      <c r="H921" s="45" t="s">
        <v>375</v>
      </c>
      <c r="I921" s="40">
        <v>0</v>
      </c>
      <c r="J921" s="33">
        <f>VLOOKUP(A921,'097_0309'!A:AM,39,0)</f>
        <v>173.34384858044163</v>
      </c>
      <c r="K921" s="33">
        <f t="shared" si="14"/>
        <v>0</v>
      </c>
    </row>
    <row r="922" spans="1:11">
      <c r="A922" s="44" t="s">
        <v>226</v>
      </c>
      <c r="B922" s="44" t="s">
        <v>408</v>
      </c>
      <c r="C922" s="44" t="s">
        <v>417</v>
      </c>
      <c r="D922" s="44" t="s">
        <v>463</v>
      </c>
      <c r="E922" s="44"/>
      <c r="F922" s="44" t="s">
        <v>659</v>
      </c>
      <c r="G922" s="44" t="s">
        <v>407</v>
      </c>
      <c r="H922" s="45" t="s">
        <v>373</v>
      </c>
      <c r="I922" s="40">
        <v>2</v>
      </c>
      <c r="J922" s="33">
        <f>VLOOKUP(A922,'097_0309'!A:AM,39,0)</f>
        <v>173.34384858044163</v>
      </c>
      <c r="K922" s="33">
        <f t="shared" si="14"/>
        <v>346.68769716088326</v>
      </c>
    </row>
    <row r="923" spans="1:11">
      <c r="A923" s="44" t="s">
        <v>226</v>
      </c>
      <c r="B923" s="44" t="s">
        <v>408</v>
      </c>
      <c r="C923" s="44" t="s">
        <v>417</v>
      </c>
      <c r="D923" s="44" t="s">
        <v>463</v>
      </c>
      <c r="E923" s="44"/>
      <c r="F923" s="44" t="s">
        <v>659</v>
      </c>
      <c r="G923" s="44" t="s">
        <v>407</v>
      </c>
      <c r="H923" s="45" t="s">
        <v>372</v>
      </c>
      <c r="I923" s="40">
        <v>1</v>
      </c>
      <c r="J923" s="33">
        <f>VLOOKUP(A923,'097_0309'!A:AM,39,0)</f>
        <v>173.34384858044163</v>
      </c>
      <c r="K923" s="33">
        <f t="shared" si="14"/>
        <v>173.34384858044163</v>
      </c>
    </row>
    <row r="924" spans="1:11">
      <c r="A924" s="44" t="s">
        <v>226</v>
      </c>
      <c r="B924" s="44" t="s">
        <v>408</v>
      </c>
      <c r="C924" s="44" t="s">
        <v>417</v>
      </c>
      <c r="D924" s="44" t="s">
        <v>463</v>
      </c>
      <c r="E924" s="44"/>
      <c r="F924" s="44" t="s">
        <v>659</v>
      </c>
      <c r="G924" s="44" t="s">
        <v>407</v>
      </c>
      <c r="H924" s="45" t="s">
        <v>371</v>
      </c>
      <c r="I924" s="40">
        <v>0</v>
      </c>
      <c r="J924" s="33">
        <f>VLOOKUP(A924,'097_0309'!A:AM,39,0)</f>
        <v>173.34384858044163</v>
      </c>
      <c r="K924" s="33">
        <f t="shared" si="14"/>
        <v>0</v>
      </c>
    </row>
    <row r="925" spans="1:11">
      <c r="A925" s="44" t="s">
        <v>226</v>
      </c>
      <c r="B925" s="44" t="s">
        <v>408</v>
      </c>
      <c r="C925" s="44" t="s">
        <v>417</v>
      </c>
      <c r="D925" s="44" t="s">
        <v>463</v>
      </c>
      <c r="E925" s="44"/>
      <c r="F925" s="44" t="s">
        <v>659</v>
      </c>
      <c r="G925" s="44" t="s">
        <v>407</v>
      </c>
      <c r="H925" s="45" t="s">
        <v>374</v>
      </c>
      <c r="I925" s="40">
        <v>0</v>
      </c>
      <c r="J925" s="33">
        <f>VLOOKUP(A925,'097_0309'!A:AM,39,0)</f>
        <v>173.34384858044163</v>
      </c>
      <c r="K925" s="33">
        <f t="shared" si="14"/>
        <v>0</v>
      </c>
    </row>
    <row r="926" spans="1:11">
      <c r="A926" s="44" t="s">
        <v>226</v>
      </c>
      <c r="B926" s="44" t="s">
        <v>408</v>
      </c>
      <c r="C926" s="44" t="s">
        <v>417</v>
      </c>
      <c r="D926" s="44" t="s">
        <v>463</v>
      </c>
      <c r="E926" s="44"/>
      <c r="F926" s="44" t="s">
        <v>659</v>
      </c>
      <c r="G926" s="44" t="s">
        <v>407</v>
      </c>
      <c r="H926" s="45" t="s">
        <v>370</v>
      </c>
      <c r="I926" s="40">
        <v>0</v>
      </c>
      <c r="J926" s="33">
        <f>VLOOKUP(A926,'097_0309'!A:AM,39,0)</f>
        <v>173.34384858044163</v>
      </c>
      <c r="K926" s="33">
        <f t="shared" si="14"/>
        <v>0</v>
      </c>
    </row>
    <row r="927" spans="1:11">
      <c r="A927" s="44" t="s">
        <v>227</v>
      </c>
      <c r="B927" s="44" t="s">
        <v>409</v>
      </c>
      <c r="C927" s="44" t="s">
        <v>417</v>
      </c>
      <c r="D927" s="44" t="s">
        <v>414</v>
      </c>
      <c r="E927" s="44"/>
      <c r="F927" s="44" t="s">
        <v>416</v>
      </c>
      <c r="G927" s="44" t="s">
        <v>407</v>
      </c>
      <c r="H927" s="45" t="s">
        <v>373</v>
      </c>
      <c r="I927" s="40">
        <v>0</v>
      </c>
      <c r="J927" s="33">
        <f>VLOOKUP(A927,'097_0309'!A:AM,39,0)</f>
        <v>62.933753943217667</v>
      </c>
      <c r="K927" s="33">
        <f t="shared" si="14"/>
        <v>0</v>
      </c>
    </row>
    <row r="928" spans="1:11">
      <c r="A928" s="44" t="s">
        <v>227</v>
      </c>
      <c r="B928" s="44" t="s">
        <v>409</v>
      </c>
      <c r="C928" s="44" t="s">
        <v>417</v>
      </c>
      <c r="D928" s="44" t="s">
        <v>414</v>
      </c>
      <c r="E928" s="44"/>
      <c r="F928" s="44" t="s">
        <v>416</v>
      </c>
      <c r="G928" s="44" t="s">
        <v>407</v>
      </c>
      <c r="H928" s="45" t="s">
        <v>372</v>
      </c>
      <c r="I928" s="40">
        <v>0</v>
      </c>
      <c r="J928" s="33">
        <f>VLOOKUP(A928,'097_0309'!A:AM,39,0)</f>
        <v>62.933753943217667</v>
      </c>
      <c r="K928" s="33">
        <f t="shared" si="14"/>
        <v>0</v>
      </c>
    </row>
    <row r="929" spans="1:11">
      <c r="A929" s="44" t="s">
        <v>227</v>
      </c>
      <c r="B929" s="44" t="s">
        <v>409</v>
      </c>
      <c r="C929" s="44" t="s">
        <v>417</v>
      </c>
      <c r="D929" s="44" t="s">
        <v>414</v>
      </c>
      <c r="E929" s="44"/>
      <c r="F929" s="44" t="s">
        <v>416</v>
      </c>
      <c r="G929" s="44" t="s">
        <v>407</v>
      </c>
      <c r="H929" s="45" t="s">
        <v>371</v>
      </c>
      <c r="I929" s="40">
        <v>0</v>
      </c>
      <c r="J929" s="33">
        <f>VLOOKUP(A929,'097_0309'!A:AM,39,0)</f>
        <v>62.933753943217667</v>
      </c>
      <c r="K929" s="33">
        <f t="shared" si="14"/>
        <v>0</v>
      </c>
    </row>
    <row r="930" spans="1:11">
      <c r="A930" s="44" t="s">
        <v>227</v>
      </c>
      <c r="B930" s="44" t="s">
        <v>409</v>
      </c>
      <c r="C930" s="44" t="s">
        <v>417</v>
      </c>
      <c r="D930" s="44" t="s">
        <v>414</v>
      </c>
      <c r="E930" s="44"/>
      <c r="F930" s="44" t="s">
        <v>416</v>
      </c>
      <c r="G930" s="44" t="s">
        <v>407</v>
      </c>
      <c r="H930" s="45" t="s">
        <v>374</v>
      </c>
      <c r="I930" s="40">
        <v>0</v>
      </c>
      <c r="J930" s="33">
        <f>VLOOKUP(A930,'097_0309'!A:AM,39,0)</f>
        <v>62.933753943217667</v>
      </c>
      <c r="K930" s="33">
        <f t="shared" si="14"/>
        <v>0</v>
      </c>
    </row>
    <row r="931" spans="1:11">
      <c r="A931" s="44" t="s">
        <v>227</v>
      </c>
      <c r="B931" s="44" t="s">
        <v>409</v>
      </c>
      <c r="C931" s="44" t="s">
        <v>417</v>
      </c>
      <c r="D931" s="44" t="s">
        <v>414</v>
      </c>
      <c r="E931" s="44"/>
      <c r="F931" s="44" t="s">
        <v>416</v>
      </c>
      <c r="G931" s="44" t="s">
        <v>407</v>
      </c>
      <c r="H931" s="45" t="s">
        <v>370</v>
      </c>
      <c r="I931" s="40">
        <v>0</v>
      </c>
      <c r="J931" s="33">
        <f>VLOOKUP(A931,'097_0309'!A:AM,39,0)</f>
        <v>62.933753943217667</v>
      </c>
      <c r="K931" s="33">
        <f t="shared" si="14"/>
        <v>0</v>
      </c>
    </row>
    <row r="932" spans="1:11">
      <c r="A932" s="44" t="s">
        <v>228</v>
      </c>
      <c r="B932" s="44" t="s">
        <v>408</v>
      </c>
      <c r="C932" s="44" t="s">
        <v>413</v>
      </c>
      <c r="D932" s="44" t="s">
        <v>420</v>
      </c>
      <c r="E932" s="44"/>
      <c r="F932" s="44" t="s">
        <v>443</v>
      </c>
      <c r="G932" s="44" t="s">
        <v>407</v>
      </c>
      <c r="H932" s="45" t="s">
        <v>375</v>
      </c>
      <c r="I932" s="40">
        <v>0</v>
      </c>
      <c r="J932" s="33">
        <f>VLOOKUP(A932,'097_0309'!A:AM,39,0)</f>
        <v>157.57097791798108</v>
      </c>
      <c r="K932" s="33">
        <f t="shared" si="14"/>
        <v>0</v>
      </c>
    </row>
    <row r="933" spans="1:11">
      <c r="A933" s="44" t="s">
        <v>228</v>
      </c>
      <c r="B933" s="44" t="s">
        <v>408</v>
      </c>
      <c r="C933" s="44" t="s">
        <v>413</v>
      </c>
      <c r="D933" s="44" t="s">
        <v>420</v>
      </c>
      <c r="E933" s="44"/>
      <c r="F933" s="44" t="s">
        <v>443</v>
      </c>
      <c r="G933" s="44" t="s">
        <v>407</v>
      </c>
      <c r="H933" s="45" t="s">
        <v>373</v>
      </c>
      <c r="I933" s="40">
        <v>2</v>
      </c>
      <c r="J933" s="33">
        <f>VLOOKUP(A933,'097_0309'!A:AM,39,0)</f>
        <v>157.57097791798108</v>
      </c>
      <c r="K933" s="33">
        <f t="shared" si="14"/>
        <v>315.14195583596216</v>
      </c>
    </row>
    <row r="934" spans="1:11">
      <c r="A934" s="44" t="s">
        <v>228</v>
      </c>
      <c r="B934" s="44" t="s">
        <v>408</v>
      </c>
      <c r="C934" s="44" t="s">
        <v>413</v>
      </c>
      <c r="D934" s="44" t="s">
        <v>420</v>
      </c>
      <c r="E934" s="44"/>
      <c r="F934" s="44" t="s">
        <v>443</v>
      </c>
      <c r="G934" s="44" t="s">
        <v>407</v>
      </c>
      <c r="H934" s="45" t="s">
        <v>372</v>
      </c>
      <c r="I934" s="40">
        <v>2</v>
      </c>
      <c r="J934" s="33">
        <f>VLOOKUP(A934,'097_0309'!A:AM,39,0)</f>
        <v>157.57097791798108</v>
      </c>
      <c r="K934" s="33">
        <f t="shared" si="14"/>
        <v>315.14195583596216</v>
      </c>
    </row>
    <row r="935" spans="1:11">
      <c r="A935" s="44" t="s">
        <v>228</v>
      </c>
      <c r="B935" s="44" t="s">
        <v>408</v>
      </c>
      <c r="C935" s="44" t="s">
        <v>413</v>
      </c>
      <c r="D935" s="44" t="s">
        <v>420</v>
      </c>
      <c r="E935" s="44"/>
      <c r="F935" s="44" t="s">
        <v>443</v>
      </c>
      <c r="G935" s="44" t="s">
        <v>407</v>
      </c>
      <c r="H935" s="45" t="s">
        <v>371</v>
      </c>
      <c r="I935" s="40">
        <v>0</v>
      </c>
      <c r="J935" s="33">
        <f>VLOOKUP(A935,'097_0309'!A:AM,39,0)</f>
        <v>157.57097791798108</v>
      </c>
      <c r="K935" s="33">
        <f t="shared" si="14"/>
        <v>0</v>
      </c>
    </row>
    <row r="936" spans="1:11">
      <c r="A936" s="44" t="s">
        <v>228</v>
      </c>
      <c r="B936" s="44" t="s">
        <v>408</v>
      </c>
      <c r="C936" s="44" t="s">
        <v>413</v>
      </c>
      <c r="D936" s="44" t="s">
        <v>420</v>
      </c>
      <c r="E936" s="44"/>
      <c r="F936" s="44" t="s">
        <v>443</v>
      </c>
      <c r="G936" s="44" t="s">
        <v>407</v>
      </c>
      <c r="H936" s="45" t="s">
        <v>374</v>
      </c>
      <c r="I936" s="40">
        <v>0</v>
      </c>
      <c r="J936" s="33">
        <f>VLOOKUP(A936,'097_0309'!A:AM,39,0)</f>
        <v>157.57097791798108</v>
      </c>
      <c r="K936" s="33">
        <f t="shared" si="14"/>
        <v>0</v>
      </c>
    </row>
    <row r="937" spans="1:11">
      <c r="A937" s="44" t="s">
        <v>229</v>
      </c>
      <c r="B937" s="44" t="s">
        <v>408</v>
      </c>
      <c r="C937" s="44" t="s">
        <v>417</v>
      </c>
      <c r="D937" s="44" t="s">
        <v>411</v>
      </c>
      <c r="E937" s="44"/>
      <c r="F937" s="44" t="s">
        <v>406</v>
      </c>
      <c r="G937" s="44" t="s">
        <v>407</v>
      </c>
      <c r="H937" s="45" t="s">
        <v>373</v>
      </c>
      <c r="I937" s="40">
        <v>0</v>
      </c>
      <c r="J937" s="33">
        <f>VLOOKUP(A937,'097_0309'!A:AM,39,0)</f>
        <v>94.479495268138805</v>
      </c>
      <c r="K937" s="33">
        <f t="shared" si="14"/>
        <v>0</v>
      </c>
    </row>
    <row r="938" spans="1:11">
      <c r="A938" s="44" t="s">
        <v>229</v>
      </c>
      <c r="B938" s="44" t="s">
        <v>408</v>
      </c>
      <c r="C938" s="44" t="s">
        <v>417</v>
      </c>
      <c r="D938" s="44" t="s">
        <v>411</v>
      </c>
      <c r="E938" s="44"/>
      <c r="F938" s="44" t="s">
        <v>406</v>
      </c>
      <c r="G938" s="44" t="s">
        <v>407</v>
      </c>
      <c r="H938" s="45" t="s">
        <v>372</v>
      </c>
      <c r="I938" s="40">
        <v>0</v>
      </c>
      <c r="J938" s="33">
        <f>VLOOKUP(A938,'097_0309'!A:AM,39,0)</f>
        <v>94.479495268138805</v>
      </c>
      <c r="K938" s="33">
        <f t="shared" si="14"/>
        <v>0</v>
      </c>
    </row>
    <row r="939" spans="1:11">
      <c r="A939" s="44" t="s">
        <v>229</v>
      </c>
      <c r="B939" s="44" t="s">
        <v>408</v>
      </c>
      <c r="C939" s="44" t="s">
        <v>417</v>
      </c>
      <c r="D939" s="44" t="s">
        <v>411</v>
      </c>
      <c r="E939" s="44"/>
      <c r="F939" s="44" t="s">
        <v>406</v>
      </c>
      <c r="G939" s="44" t="s">
        <v>407</v>
      </c>
      <c r="H939" s="45" t="s">
        <v>371</v>
      </c>
      <c r="I939" s="40">
        <v>0</v>
      </c>
      <c r="J939" s="33">
        <f>VLOOKUP(A939,'097_0309'!A:AM,39,0)</f>
        <v>94.479495268138805</v>
      </c>
      <c r="K939" s="33">
        <f t="shared" si="14"/>
        <v>0</v>
      </c>
    </row>
    <row r="940" spans="1:11">
      <c r="A940" s="44" t="s">
        <v>229</v>
      </c>
      <c r="B940" s="44" t="s">
        <v>408</v>
      </c>
      <c r="C940" s="44" t="s">
        <v>417</v>
      </c>
      <c r="D940" s="44" t="s">
        <v>411</v>
      </c>
      <c r="E940" s="44"/>
      <c r="F940" s="44" t="s">
        <v>406</v>
      </c>
      <c r="G940" s="44" t="s">
        <v>407</v>
      </c>
      <c r="H940" s="45" t="s">
        <v>374</v>
      </c>
      <c r="I940" s="40">
        <v>0</v>
      </c>
      <c r="J940" s="33">
        <f>VLOOKUP(A940,'097_0309'!A:AM,39,0)</f>
        <v>94.479495268138805</v>
      </c>
      <c r="K940" s="33">
        <f t="shared" si="14"/>
        <v>0</v>
      </c>
    </row>
    <row r="941" spans="1:11">
      <c r="A941" s="44" t="s">
        <v>230</v>
      </c>
      <c r="B941" s="44" t="s">
        <v>408</v>
      </c>
      <c r="C941" s="44" t="s">
        <v>417</v>
      </c>
      <c r="D941" s="44" t="s">
        <v>411</v>
      </c>
      <c r="E941" s="44"/>
      <c r="F941" s="44" t="s">
        <v>663</v>
      </c>
      <c r="G941" s="44" t="s">
        <v>407</v>
      </c>
      <c r="H941" s="45" t="s">
        <v>373</v>
      </c>
      <c r="I941" s="40">
        <v>0</v>
      </c>
      <c r="J941" s="33">
        <f>VLOOKUP(A941,'097_0309'!A:AM,39,0)</f>
        <v>94.479495268138805</v>
      </c>
      <c r="K941" s="33">
        <f t="shared" si="14"/>
        <v>0</v>
      </c>
    </row>
    <row r="942" spans="1:11">
      <c r="A942" s="44" t="s">
        <v>230</v>
      </c>
      <c r="B942" s="44" t="s">
        <v>408</v>
      </c>
      <c r="C942" s="44" t="s">
        <v>417</v>
      </c>
      <c r="D942" s="44" t="s">
        <v>411</v>
      </c>
      <c r="E942" s="44"/>
      <c r="F942" s="44" t="s">
        <v>663</v>
      </c>
      <c r="G942" s="44" t="s">
        <v>407</v>
      </c>
      <c r="H942" s="45" t="s">
        <v>372</v>
      </c>
      <c r="I942" s="40">
        <v>0</v>
      </c>
      <c r="J942" s="33">
        <f>VLOOKUP(A942,'097_0309'!A:AM,39,0)</f>
        <v>94.479495268138805</v>
      </c>
      <c r="K942" s="33">
        <f t="shared" si="14"/>
        <v>0</v>
      </c>
    </row>
    <row r="943" spans="1:11">
      <c r="A943" s="44" t="s">
        <v>230</v>
      </c>
      <c r="B943" s="44" t="s">
        <v>408</v>
      </c>
      <c r="C943" s="44" t="s">
        <v>417</v>
      </c>
      <c r="D943" s="44" t="s">
        <v>411</v>
      </c>
      <c r="E943" s="44"/>
      <c r="F943" s="44" t="s">
        <v>663</v>
      </c>
      <c r="G943" s="44" t="s">
        <v>407</v>
      </c>
      <c r="H943" s="45" t="s">
        <v>371</v>
      </c>
      <c r="I943" s="40">
        <v>0</v>
      </c>
      <c r="J943" s="33">
        <f>VLOOKUP(A943,'097_0309'!A:AM,39,0)</f>
        <v>94.479495268138805</v>
      </c>
      <c r="K943" s="33">
        <f t="shared" si="14"/>
        <v>0</v>
      </c>
    </row>
    <row r="944" spans="1:11">
      <c r="A944" s="44" t="s">
        <v>231</v>
      </c>
      <c r="B944" s="44" t="s">
        <v>408</v>
      </c>
      <c r="C944" s="44" t="s">
        <v>417</v>
      </c>
      <c r="D944" s="44" t="s">
        <v>420</v>
      </c>
      <c r="E944" s="44"/>
      <c r="F944" s="44" t="s">
        <v>406</v>
      </c>
      <c r="G944" s="44" t="s">
        <v>407</v>
      </c>
      <c r="H944" s="45" t="s">
        <v>375</v>
      </c>
      <c r="I944" s="40">
        <v>6</v>
      </c>
      <c r="J944" s="33">
        <f>VLOOKUP(A944,'097_0309'!A:AM,39,0)</f>
        <v>110.25236593059937</v>
      </c>
      <c r="K944" s="33">
        <f t="shared" si="14"/>
        <v>661.51419558359623</v>
      </c>
    </row>
    <row r="945" spans="1:11">
      <c r="A945" s="44" t="s">
        <v>231</v>
      </c>
      <c r="B945" s="44" t="s">
        <v>408</v>
      </c>
      <c r="C945" s="44" t="s">
        <v>417</v>
      </c>
      <c r="D945" s="44" t="s">
        <v>420</v>
      </c>
      <c r="E945" s="44"/>
      <c r="F945" s="44" t="s">
        <v>406</v>
      </c>
      <c r="G945" s="44" t="s">
        <v>407</v>
      </c>
      <c r="H945" s="45" t="s">
        <v>373</v>
      </c>
      <c r="I945" s="40">
        <v>15</v>
      </c>
      <c r="J945" s="33">
        <f>VLOOKUP(A945,'097_0309'!A:AM,39,0)</f>
        <v>110.25236593059937</v>
      </c>
      <c r="K945" s="33">
        <f t="shared" si="14"/>
        <v>1653.7854889589905</v>
      </c>
    </row>
    <row r="946" spans="1:11">
      <c r="A946" s="44" t="s">
        <v>231</v>
      </c>
      <c r="B946" s="44" t="s">
        <v>408</v>
      </c>
      <c r="C946" s="44" t="s">
        <v>417</v>
      </c>
      <c r="D946" s="44" t="s">
        <v>420</v>
      </c>
      <c r="E946" s="44"/>
      <c r="F946" s="44" t="s">
        <v>406</v>
      </c>
      <c r="G946" s="44" t="s">
        <v>407</v>
      </c>
      <c r="H946" s="45" t="s">
        <v>372</v>
      </c>
      <c r="I946" s="40">
        <v>7</v>
      </c>
      <c r="J946" s="33">
        <f>VLOOKUP(A946,'097_0309'!A:AM,39,0)</f>
        <v>110.25236593059937</v>
      </c>
      <c r="K946" s="33">
        <f t="shared" si="14"/>
        <v>771.76656151419559</v>
      </c>
    </row>
    <row r="947" spans="1:11">
      <c r="A947" s="44" t="s">
        <v>231</v>
      </c>
      <c r="B947" s="44" t="s">
        <v>408</v>
      </c>
      <c r="C947" s="44" t="s">
        <v>417</v>
      </c>
      <c r="D947" s="44" t="s">
        <v>420</v>
      </c>
      <c r="E947" s="44"/>
      <c r="F947" s="44" t="s">
        <v>406</v>
      </c>
      <c r="G947" s="44" t="s">
        <v>407</v>
      </c>
      <c r="H947" s="45" t="s">
        <v>371</v>
      </c>
      <c r="I947" s="40">
        <v>7</v>
      </c>
      <c r="J947" s="33">
        <f>VLOOKUP(A947,'097_0309'!A:AM,39,0)</f>
        <v>110.25236593059937</v>
      </c>
      <c r="K947" s="33">
        <f t="shared" si="14"/>
        <v>771.76656151419559</v>
      </c>
    </row>
    <row r="948" spans="1:11">
      <c r="A948" s="44" t="s">
        <v>231</v>
      </c>
      <c r="B948" s="44" t="s">
        <v>408</v>
      </c>
      <c r="C948" s="44" t="s">
        <v>417</v>
      </c>
      <c r="D948" s="44" t="s">
        <v>420</v>
      </c>
      <c r="E948" s="44"/>
      <c r="F948" s="44" t="s">
        <v>406</v>
      </c>
      <c r="G948" s="44" t="s">
        <v>407</v>
      </c>
      <c r="H948" s="45" t="s">
        <v>374</v>
      </c>
      <c r="I948" s="40">
        <v>2</v>
      </c>
      <c r="J948" s="33">
        <f>VLOOKUP(A948,'097_0309'!A:AM,39,0)</f>
        <v>110.25236593059937</v>
      </c>
      <c r="K948" s="33">
        <f t="shared" si="14"/>
        <v>220.50473186119874</v>
      </c>
    </row>
    <row r="949" spans="1:11">
      <c r="A949" s="44" t="s">
        <v>232</v>
      </c>
      <c r="B949" s="44" t="s">
        <v>408</v>
      </c>
      <c r="C949" s="44" t="s">
        <v>417</v>
      </c>
      <c r="D949" s="44" t="s">
        <v>414</v>
      </c>
      <c r="E949" s="44"/>
      <c r="F949" s="44" t="s">
        <v>416</v>
      </c>
      <c r="G949" s="44" t="s">
        <v>407</v>
      </c>
      <c r="H949" s="45" t="s">
        <v>371</v>
      </c>
      <c r="I949" s="40">
        <v>0</v>
      </c>
      <c r="J949" s="33">
        <f>VLOOKUP(A949,'097_0309'!A:AM,39,0)</f>
        <v>72.397476340694013</v>
      </c>
      <c r="K949" s="33">
        <f t="shared" si="14"/>
        <v>0</v>
      </c>
    </row>
    <row r="950" spans="1:11">
      <c r="A950" s="44" t="s">
        <v>233</v>
      </c>
      <c r="B950" s="44" t="s">
        <v>408</v>
      </c>
      <c r="C950" s="44" t="s">
        <v>413</v>
      </c>
      <c r="D950" s="44" t="s">
        <v>420</v>
      </c>
      <c r="E950" s="44"/>
      <c r="F950" s="44" t="s">
        <v>406</v>
      </c>
      <c r="G950" s="44" t="s">
        <v>407</v>
      </c>
      <c r="H950" s="45" t="s">
        <v>373</v>
      </c>
      <c r="I950" s="40">
        <v>0</v>
      </c>
      <c r="J950" s="33">
        <f>VLOOKUP(A950,'097_0309'!A:AM,39,0)</f>
        <v>141.79810725552051</v>
      </c>
      <c r="K950" s="33">
        <f t="shared" si="14"/>
        <v>0</v>
      </c>
    </row>
    <row r="951" spans="1:11">
      <c r="A951" s="44" t="s">
        <v>234</v>
      </c>
      <c r="B951" s="44" t="s">
        <v>408</v>
      </c>
      <c r="C951" s="44" t="s">
        <v>417</v>
      </c>
      <c r="D951" s="44" t="s">
        <v>411</v>
      </c>
      <c r="E951" s="44"/>
      <c r="F951" s="44" t="s">
        <v>443</v>
      </c>
      <c r="G951" s="44" t="s">
        <v>407</v>
      </c>
      <c r="H951" s="45" t="s">
        <v>375</v>
      </c>
      <c r="I951" s="40">
        <v>4</v>
      </c>
      <c r="J951" s="33">
        <f>VLOOKUP(A951,'097_0309'!A:AM,39,0)</f>
        <v>78.706624605678229</v>
      </c>
      <c r="K951" s="33">
        <f t="shared" si="14"/>
        <v>314.82649842271292</v>
      </c>
    </row>
    <row r="952" spans="1:11">
      <c r="A952" s="44" t="s">
        <v>234</v>
      </c>
      <c r="B952" s="44" t="s">
        <v>408</v>
      </c>
      <c r="C952" s="44" t="s">
        <v>417</v>
      </c>
      <c r="D952" s="44" t="s">
        <v>411</v>
      </c>
      <c r="E952" s="44"/>
      <c r="F952" s="44" t="s">
        <v>443</v>
      </c>
      <c r="G952" s="44" t="s">
        <v>407</v>
      </c>
      <c r="H952" s="45" t="s">
        <v>373</v>
      </c>
      <c r="I952" s="40">
        <v>4</v>
      </c>
      <c r="J952" s="33">
        <f>VLOOKUP(A952,'097_0309'!A:AM,39,0)</f>
        <v>78.706624605678229</v>
      </c>
      <c r="K952" s="33">
        <f t="shared" si="14"/>
        <v>314.82649842271292</v>
      </c>
    </row>
    <row r="953" spans="1:11">
      <c r="A953" s="44" t="s">
        <v>234</v>
      </c>
      <c r="B953" s="44" t="s">
        <v>408</v>
      </c>
      <c r="C953" s="44" t="s">
        <v>417</v>
      </c>
      <c r="D953" s="44" t="s">
        <v>411</v>
      </c>
      <c r="E953" s="44"/>
      <c r="F953" s="44" t="s">
        <v>443</v>
      </c>
      <c r="G953" s="44" t="s">
        <v>407</v>
      </c>
      <c r="H953" s="45" t="s">
        <v>372</v>
      </c>
      <c r="I953" s="40">
        <v>0</v>
      </c>
      <c r="J953" s="33">
        <f>VLOOKUP(A953,'097_0309'!A:AM,39,0)</f>
        <v>78.706624605678229</v>
      </c>
      <c r="K953" s="33">
        <f t="shared" si="14"/>
        <v>0</v>
      </c>
    </row>
    <row r="954" spans="1:11">
      <c r="A954" s="44" t="s">
        <v>234</v>
      </c>
      <c r="B954" s="44" t="s">
        <v>408</v>
      </c>
      <c r="C954" s="44" t="s">
        <v>417</v>
      </c>
      <c r="D954" s="44" t="s">
        <v>411</v>
      </c>
      <c r="E954" s="44"/>
      <c r="F954" s="44" t="s">
        <v>443</v>
      </c>
      <c r="G954" s="44" t="s">
        <v>407</v>
      </c>
      <c r="H954" s="45" t="s">
        <v>371</v>
      </c>
      <c r="I954" s="40">
        <v>2</v>
      </c>
      <c r="J954" s="33">
        <f>VLOOKUP(A954,'097_0309'!A:AM,39,0)</f>
        <v>78.706624605678229</v>
      </c>
      <c r="K954" s="33">
        <f t="shared" si="14"/>
        <v>157.41324921135646</v>
      </c>
    </row>
    <row r="955" spans="1:11">
      <c r="A955" s="44" t="s">
        <v>234</v>
      </c>
      <c r="B955" s="44" t="s">
        <v>408</v>
      </c>
      <c r="C955" s="44" t="s">
        <v>417</v>
      </c>
      <c r="D955" s="44" t="s">
        <v>411</v>
      </c>
      <c r="E955" s="44"/>
      <c r="F955" s="44" t="s">
        <v>443</v>
      </c>
      <c r="G955" s="44" t="s">
        <v>407</v>
      </c>
      <c r="H955" s="45" t="s">
        <v>374</v>
      </c>
      <c r="I955" s="40">
        <v>2</v>
      </c>
      <c r="J955" s="33">
        <f>VLOOKUP(A955,'097_0309'!A:AM,39,0)</f>
        <v>78.706624605678229</v>
      </c>
      <c r="K955" s="33">
        <f t="shared" si="14"/>
        <v>157.41324921135646</v>
      </c>
    </row>
    <row r="956" spans="1:11">
      <c r="A956" s="44" t="s">
        <v>235</v>
      </c>
      <c r="B956" s="44" t="s">
        <v>408</v>
      </c>
      <c r="C956" s="44" t="s">
        <v>417</v>
      </c>
      <c r="D956" s="44" t="s">
        <v>463</v>
      </c>
      <c r="E956" s="44"/>
      <c r="F956" s="44" t="s">
        <v>669</v>
      </c>
      <c r="G956" s="44" t="s">
        <v>407</v>
      </c>
      <c r="H956" s="45" t="s">
        <v>375</v>
      </c>
      <c r="I956" s="40">
        <v>0</v>
      </c>
      <c r="J956" s="33">
        <f>VLOOKUP(A956,'097_0309'!A:AM,39,0)</f>
        <v>189.11671924290221</v>
      </c>
      <c r="K956" s="33">
        <f t="shared" si="14"/>
        <v>0</v>
      </c>
    </row>
    <row r="957" spans="1:11">
      <c r="A957" s="44" t="s">
        <v>235</v>
      </c>
      <c r="B957" s="44" t="s">
        <v>408</v>
      </c>
      <c r="C957" s="44" t="s">
        <v>417</v>
      </c>
      <c r="D957" s="44" t="s">
        <v>463</v>
      </c>
      <c r="E957" s="44"/>
      <c r="F957" s="44" t="s">
        <v>669</v>
      </c>
      <c r="G957" s="44" t="s">
        <v>407</v>
      </c>
      <c r="H957" s="45" t="s">
        <v>373</v>
      </c>
      <c r="I957" s="40">
        <v>0</v>
      </c>
      <c r="J957" s="33">
        <f>VLOOKUP(A957,'097_0309'!A:AM,39,0)</f>
        <v>189.11671924290221</v>
      </c>
      <c r="K957" s="33">
        <f t="shared" si="14"/>
        <v>0</v>
      </c>
    </row>
    <row r="958" spans="1:11">
      <c r="A958" s="44" t="s">
        <v>235</v>
      </c>
      <c r="B958" s="44" t="s">
        <v>408</v>
      </c>
      <c r="C958" s="44" t="s">
        <v>417</v>
      </c>
      <c r="D958" s="44" t="s">
        <v>463</v>
      </c>
      <c r="E958" s="44"/>
      <c r="F958" s="44" t="s">
        <v>669</v>
      </c>
      <c r="G958" s="44" t="s">
        <v>407</v>
      </c>
      <c r="H958" s="45" t="s">
        <v>372</v>
      </c>
      <c r="I958" s="40">
        <v>0</v>
      </c>
      <c r="J958" s="33">
        <f>VLOOKUP(A958,'097_0309'!A:AM,39,0)</f>
        <v>189.11671924290221</v>
      </c>
      <c r="K958" s="33">
        <f t="shared" si="14"/>
        <v>0</v>
      </c>
    </row>
    <row r="959" spans="1:11">
      <c r="A959" s="44" t="s">
        <v>235</v>
      </c>
      <c r="B959" s="44" t="s">
        <v>408</v>
      </c>
      <c r="C959" s="44" t="s">
        <v>417</v>
      </c>
      <c r="D959" s="44" t="s">
        <v>463</v>
      </c>
      <c r="E959" s="44"/>
      <c r="F959" s="44" t="s">
        <v>669</v>
      </c>
      <c r="G959" s="44" t="s">
        <v>407</v>
      </c>
      <c r="H959" s="45" t="s">
        <v>371</v>
      </c>
      <c r="I959" s="40">
        <v>0</v>
      </c>
      <c r="J959" s="33">
        <f>VLOOKUP(A959,'097_0309'!A:AM,39,0)</f>
        <v>189.11671924290221</v>
      </c>
      <c r="K959" s="33">
        <f t="shared" si="14"/>
        <v>0</v>
      </c>
    </row>
    <row r="960" spans="1:11">
      <c r="A960" s="44" t="s">
        <v>236</v>
      </c>
      <c r="B960" s="44" t="s">
        <v>408</v>
      </c>
      <c r="C960" s="44" t="s">
        <v>417</v>
      </c>
      <c r="D960" s="44" t="s">
        <v>463</v>
      </c>
      <c r="E960" s="44"/>
      <c r="F960" s="44" t="s">
        <v>670</v>
      </c>
      <c r="G960" s="44" t="s">
        <v>407</v>
      </c>
      <c r="H960" s="45" t="s">
        <v>375</v>
      </c>
      <c r="I960" s="40">
        <v>0</v>
      </c>
      <c r="J960" s="33">
        <f>VLOOKUP(A960,'097_0309'!A:AM,39,0)</f>
        <v>189.11671924290221</v>
      </c>
      <c r="K960" s="33">
        <f t="shared" si="14"/>
        <v>0</v>
      </c>
    </row>
    <row r="961" spans="1:11">
      <c r="A961" s="44" t="s">
        <v>236</v>
      </c>
      <c r="B961" s="44" t="s">
        <v>408</v>
      </c>
      <c r="C961" s="44" t="s">
        <v>417</v>
      </c>
      <c r="D961" s="44" t="s">
        <v>463</v>
      </c>
      <c r="E961" s="44"/>
      <c r="F961" s="44" t="s">
        <v>670</v>
      </c>
      <c r="G961" s="44" t="s">
        <v>407</v>
      </c>
      <c r="H961" s="45" t="s">
        <v>373</v>
      </c>
      <c r="I961" s="40">
        <v>0</v>
      </c>
      <c r="J961" s="33">
        <f>VLOOKUP(A961,'097_0309'!A:AM,39,0)</f>
        <v>189.11671924290221</v>
      </c>
      <c r="K961" s="33">
        <f t="shared" si="14"/>
        <v>0</v>
      </c>
    </row>
    <row r="962" spans="1:11">
      <c r="A962" s="44" t="s">
        <v>236</v>
      </c>
      <c r="B962" s="44" t="s">
        <v>408</v>
      </c>
      <c r="C962" s="44" t="s">
        <v>417</v>
      </c>
      <c r="D962" s="44" t="s">
        <v>463</v>
      </c>
      <c r="E962" s="44"/>
      <c r="F962" s="44" t="s">
        <v>670</v>
      </c>
      <c r="G962" s="44" t="s">
        <v>407</v>
      </c>
      <c r="H962" s="45" t="s">
        <v>372</v>
      </c>
      <c r="I962" s="40">
        <v>2</v>
      </c>
      <c r="J962" s="33">
        <f>VLOOKUP(A962,'097_0309'!A:AM,39,0)</f>
        <v>189.11671924290221</v>
      </c>
      <c r="K962" s="33">
        <f t="shared" si="14"/>
        <v>378.23343848580441</v>
      </c>
    </row>
    <row r="963" spans="1:11">
      <c r="A963" s="44" t="s">
        <v>236</v>
      </c>
      <c r="B963" s="44" t="s">
        <v>408</v>
      </c>
      <c r="C963" s="44" t="s">
        <v>417</v>
      </c>
      <c r="D963" s="44" t="s">
        <v>463</v>
      </c>
      <c r="E963" s="44"/>
      <c r="F963" s="44" t="s">
        <v>670</v>
      </c>
      <c r="G963" s="44" t="s">
        <v>407</v>
      </c>
      <c r="H963" s="45" t="s">
        <v>371</v>
      </c>
      <c r="I963" s="40">
        <v>0</v>
      </c>
      <c r="J963" s="33">
        <f>VLOOKUP(A963,'097_0309'!A:AM,39,0)</f>
        <v>189.11671924290221</v>
      </c>
      <c r="K963" s="33">
        <f t="shared" si="14"/>
        <v>0</v>
      </c>
    </row>
    <row r="964" spans="1:11">
      <c r="A964" s="44" t="s">
        <v>236</v>
      </c>
      <c r="B964" s="44" t="s">
        <v>408</v>
      </c>
      <c r="C964" s="44" t="s">
        <v>417</v>
      </c>
      <c r="D964" s="44" t="s">
        <v>463</v>
      </c>
      <c r="E964" s="44"/>
      <c r="F964" s="44" t="s">
        <v>670</v>
      </c>
      <c r="G964" s="44" t="s">
        <v>407</v>
      </c>
      <c r="H964" s="45" t="s">
        <v>374</v>
      </c>
      <c r="I964" s="40">
        <v>0</v>
      </c>
      <c r="J964" s="33">
        <f>VLOOKUP(A964,'097_0309'!A:AM,39,0)</f>
        <v>189.11671924290221</v>
      </c>
      <c r="K964" s="33">
        <f t="shared" ref="K964:K1027" si="15">J964*I964</f>
        <v>0</v>
      </c>
    </row>
    <row r="965" spans="1:11">
      <c r="A965" s="44" t="s">
        <v>237</v>
      </c>
      <c r="B965" s="44" t="s">
        <v>402</v>
      </c>
      <c r="C965" s="44" t="s">
        <v>417</v>
      </c>
      <c r="D965" s="44" t="s">
        <v>423</v>
      </c>
      <c r="E965" s="44"/>
      <c r="F965" s="44" t="s">
        <v>406</v>
      </c>
      <c r="G965" s="44" t="s">
        <v>407</v>
      </c>
      <c r="H965" s="45">
        <v>32</v>
      </c>
      <c r="I965" s="40">
        <v>0</v>
      </c>
      <c r="J965" s="33">
        <f>VLOOKUP(A965,'097_0309'!A:AM,39,0)</f>
        <v>47.160883280757098</v>
      </c>
      <c r="K965" s="33">
        <f t="shared" si="15"/>
        <v>0</v>
      </c>
    </row>
    <row r="966" spans="1:11">
      <c r="A966" s="44" t="s">
        <v>237</v>
      </c>
      <c r="B966" s="44" t="s">
        <v>402</v>
      </c>
      <c r="C966" s="44" t="s">
        <v>417</v>
      </c>
      <c r="D966" s="44" t="s">
        <v>423</v>
      </c>
      <c r="E966" s="44"/>
      <c r="F966" s="44" t="s">
        <v>406</v>
      </c>
      <c r="G966" s="44" t="s">
        <v>407</v>
      </c>
      <c r="H966" s="45">
        <v>38</v>
      </c>
      <c r="I966" s="40">
        <v>0</v>
      </c>
      <c r="J966" s="33">
        <f>VLOOKUP(A966,'097_0309'!A:AM,39,0)</f>
        <v>47.160883280757098</v>
      </c>
      <c r="K966" s="33">
        <f t="shared" si="15"/>
        <v>0</v>
      </c>
    </row>
    <row r="967" spans="1:11">
      <c r="A967" s="44" t="s">
        <v>238</v>
      </c>
      <c r="B967" s="44" t="s">
        <v>408</v>
      </c>
      <c r="C967" s="44" t="s">
        <v>413</v>
      </c>
      <c r="D967" s="44" t="s">
        <v>420</v>
      </c>
      <c r="E967" s="44"/>
      <c r="F967" s="44" t="s">
        <v>406</v>
      </c>
      <c r="G967" s="44" t="s">
        <v>407</v>
      </c>
      <c r="H967" s="45" t="s">
        <v>374</v>
      </c>
      <c r="I967" s="40">
        <v>0</v>
      </c>
      <c r="J967" s="33">
        <f>VLOOKUP(A967,'097_0309'!A:AM,39,0)</f>
        <v>126.02523659305994</v>
      </c>
      <c r="K967" s="33">
        <f t="shared" si="15"/>
        <v>0</v>
      </c>
    </row>
    <row r="968" spans="1:11">
      <c r="A968" s="44" t="s">
        <v>239</v>
      </c>
      <c r="B968" s="44" t="s">
        <v>408</v>
      </c>
      <c r="C968" s="44" t="s">
        <v>413</v>
      </c>
      <c r="D968" s="44" t="s">
        <v>463</v>
      </c>
      <c r="E968" s="44"/>
      <c r="F968" s="44" t="s">
        <v>406</v>
      </c>
      <c r="G968" s="44" t="s">
        <v>407</v>
      </c>
      <c r="H968" s="45" t="s">
        <v>375</v>
      </c>
      <c r="I968" s="40">
        <v>0</v>
      </c>
      <c r="J968" s="33">
        <f>VLOOKUP(A968,'097_0309'!A:AM,39,0)</f>
        <v>157.57097791798108</v>
      </c>
      <c r="K968" s="33">
        <f t="shared" si="15"/>
        <v>0</v>
      </c>
    </row>
    <row r="969" spans="1:11">
      <c r="A969" s="44" t="s">
        <v>239</v>
      </c>
      <c r="B969" s="44" t="s">
        <v>408</v>
      </c>
      <c r="C969" s="44" t="s">
        <v>413</v>
      </c>
      <c r="D969" s="44" t="s">
        <v>463</v>
      </c>
      <c r="E969" s="44"/>
      <c r="F969" s="44" t="s">
        <v>406</v>
      </c>
      <c r="G969" s="44" t="s">
        <v>407</v>
      </c>
      <c r="H969" s="45" t="s">
        <v>373</v>
      </c>
      <c r="I969" s="40">
        <v>0</v>
      </c>
      <c r="J969" s="33">
        <f>VLOOKUP(A969,'097_0309'!A:AM,39,0)</f>
        <v>157.57097791798108</v>
      </c>
      <c r="K969" s="33">
        <f t="shared" si="15"/>
        <v>0</v>
      </c>
    </row>
    <row r="970" spans="1:11">
      <c r="A970" s="44" t="s">
        <v>239</v>
      </c>
      <c r="B970" s="44" t="s">
        <v>408</v>
      </c>
      <c r="C970" s="44" t="s">
        <v>413</v>
      </c>
      <c r="D970" s="44" t="s">
        <v>463</v>
      </c>
      <c r="E970" s="44"/>
      <c r="F970" s="44" t="s">
        <v>406</v>
      </c>
      <c r="G970" s="44" t="s">
        <v>407</v>
      </c>
      <c r="H970" s="45" t="s">
        <v>372</v>
      </c>
      <c r="I970" s="40">
        <v>0</v>
      </c>
      <c r="J970" s="33">
        <f>VLOOKUP(A970,'097_0309'!A:AM,39,0)</f>
        <v>157.57097791798108</v>
      </c>
      <c r="K970" s="33">
        <f t="shared" si="15"/>
        <v>0</v>
      </c>
    </row>
    <row r="971" spans="1:11">
      <c r="A971" s="44" t="s">
        <v>239</v>
      </c>
      <c r="B971" s="44" t="s">
        <v>408</v>
      </c>
      <c r="C971" s="44" t="s">
        <v>413</v>
      </c>
      <c r="D971" s="44" t="s">
        <v>463</v>
      </c>
      <c r="E971" s="44"/>
      <c r="F971" s="44" t="s">
        <v>406</v>
      </c>
      <c r="G971" s="44" t="s">
        <v>407</v>
      </c>
      <c r="H971" s="45" t="s">
        <v>371</v>
      </c>
      <c r="I971" s="40">
        <v>0</v>
      </c>
      <c r="J971" s="33">
        <f>VLOOKUP(A971,'097_0309'!A:AM,39,0)</f>
        <v>157.57097791798108</v>
      </c>
      <c r="K971" s="33">
        <f t="shared" si="15"/>
        <v>0</v>
      </c>
    </row>
    <row r="972" spans="1:11">
      <c r="A972" s="44" t="s">
        <v>240</v>
      </c>
      <c r="B972" s="44" t="s">
        <v>408</v>
      </c>
      <c r="C972" s="44" t="s">
        <v>413</v>
      </c>
      <c r="D972" s="44" t="s">
        <v>414</v>
      </c>
      <c r="E972" s="44"/>
      <c r="F972" s="44" t="s">
        <v>657</v>
      </c>
      <c r="G972" s="44" t="s">
        <v>407</v>
      </c>
      <c r="H972" s="45" t="s">
        <v>374</v>
      </c>
      <c r="I972" s="40">
        <v>0</v>
      </c>
      <c r="J972" s="33">
        <f>VLOOKUP(A972,'097_0309'!A:AM,39,0)</f>
        <v>56.624605678233436</v>
      </c>
      <c r="K972" s="33">
        <f t="shared" si="15"/>
        <v>0</v>
      </c>
    </row>
    <row r="973" spans="1:11">
      <c r="A973" s="44" t="s">
        <v>241</v>
      </c>
      <c r="B973" s="44" t="s">
        <v>402</v>
      </c>
      <c r="C973" s="44" t="s">
        <v>413</v>
      </c>
      <c r="D973" s="44" t="s">
        <v>566</v>
      </c>
      <c r="E973" s="44"/>
      <c r="F973" s="44" t="s">
        <v>657</v>
      </c>
      <c r="G973" s="44" t="s">
        <v>407</v>
      </c>
      <c r="H973" s="45">
        <v>34</v>
      </c>
      <c r="I973" s="40">
        <v>0</v>
      </c>
      <c r="J973" s="33">
        <f>VLOOKUP(A973,'097_0309'!A:AM,39,0)</f>
        <v>126.02523659305994</v>
      </c>
      <c r="K973" s="33">
        <f t="shared" si="15"/>
        <v>0</v>
      </c>
    </row>
    <row r="974" spans="1:11">
      <c r="A974" s="44" t="s">
        <v>241</v>
      </c>
      <c r="B974" s="44" t="s">
        <v>402</v>
      </c>
      <c r="C974" s="44" t="s">
        <v>413</v>
      </c>
      <c r="D974" s="44" t="s">
        <v>566</v>
      </c>
      <c r="E974" s="44"/>
      <c r="F974" s="44" t="s">
        <v>657</v>
      </c>
      <c r="G974" s="44" t="s">
        <v>407</v>
      </c>
      <c r="H974" s="45">
        <v>38</v>
      </c>
      <c r="I974" s="40">
        <v>0</v>
      </c>
      <c r="J974" s="33">
        <f>VLOOKUP(A974,'097_0309'!A:AM,39,0)</f>
        <v>126.02523659305994</v>
      </c>
      <c r="K974" s="33">
        <f t="shared" si="15"/>
        <v>0</v>
      </c>
    </row>
    <row r="975" spans="1:11">
      <c r="A975" s="44" t="s">
        <v>242</v>
      </c>
      <c r="B975" s="44" t="s">
        <v>402</v>
      </c>
      <c r="C975" s="44" t="s">
        <v>413</v>
      </c>
      <c r="D975" s="44" t="s">
        <v>566</v>
      </c>
      <c r="E975" s="44"/>
      <c r="F975" s="44" t="s">
        <v>406</v>
      </c>
      <c r="G975" s="44" t="s">
        <v>407</v>
      </c>
      <c r="H975" s="45">
        <v>32</v>
      </c>
      <c r="I975" s="40">
        <v>0</v>
      </c>
      <c r="J975" s="33">
        <f>VLOOKUP(A975,'097_0309'!A:AM,39,0)</f>
        <v>126.02523659305994</v>
      </c>
      <c r="K975" s="33">
        <f t="shared" si="15"/>
        <v>0</v>
      </c>
    </row>
    <row r="976" spans="1:11">
      <c r="A976" s="44" t="s">
        <v>242</v>
      </c>
      <c r="B976" s="44" t="s">
        <v>402</v>
      </c>
      <c r="C976" s="44" t="s">
        <v>413</v>
      </c>
      <c r="D976" s="44" t="s">
        <v>566</v>
      </c>
      <c r="E976" s="44"/>
      <c r="F976" s="44" t="s">
        <v>406</v>
      </c>
      <c r="G976" s="44" t="s">
        <v>407</v>
      </c>
      <c r="H976" s="45">
        <v>38</v>
      </c>
      <c r="I976" s="40">
        <v>0</v>
      </c>
      <c r="J976" s="33">
        <f>VLOOKUP(A976,'097_0309'!A:AM,39,0)</f>
        <v>126.02523659305994</v>
      </c>
      <c r="K976" s="33">
        <f t="shared" si="15"/>
        <v>0</v>
      </c>
    </row>
    <row r="977" spans="1:11">
      <c r="A977" s="44" t="s">
        <v>243</v>
      </c>
      <c r="B977" s="44" t="s">
        <v>408</v>
      </c>
      <c r="C977" s="44" t="s">
        <v>417</v>
      </c>
      <c r="D977" s="44" t="s">
        <v>414</v>
      </c>
      <c r="E977" s="44"/>
      <c r="F977" s="44" t="s">
        <v>676</v>
      </c>
      <c r="G977" s="44" t="s">
        <v>407</v>
      </c>
      <c r="H977" s="45" t="s">
        <v>373</v>
      </c>
      <c r="I977" s="40">
        <v>0</v>
      </c>
      <c r="J977" s="33">
        <f>VLOOKUP(A977,'097_0309'!A:AM,39,0)</f>
        <v>56.624605678233436</v>
      </c>
      <c r="K977" s="33">
        <f t="shared" si="15"/>
        <v>0</v>
      </c>
    </row>
    <row r="978" spans="1:11">
      <c r="A978" s="44" t="s">
        <v>243</v>
      </c>
      <c r="B978" s="44" t="s">
        <v>408</v>
      </c>
      <c r="C978" s="44" t="s">
        <v>417</v>
      </c>
      <c r="D978" s="44" t="s">
        <v>414</v>
      </c>
      <c r="E978" s="44"/>
      <c r="F978" s="44" t="s">
        <v>676</v>
      </c>
      <c r="G978" s="44" t="s">
        <v>407</v>
      </c>
      <c r="H978" s="45" t="s">
        <v>372</v>
      </c>
      <c r="I978" s="40">
        <v>0</v>
      </c>
      <c r="J978" s="33">
        <f>VLOOKUP(A978,'097_0309'!A:AM,39,0)</f>
        <v>56.624605678233436</v>
      </c>
      <c r="K978" s="33">
        <f t="shared" si="15"/>
        <v>0</v>
      </c>
    </row>
    <row r="979" spans="1:11">
      <c r="A979" s="44" t="s">
        <v>243</v>
      </c>
      <c r="B979" s="44" t="s">
        <v>408</v>
      </c>
      <c r="C979" s="44" t="s">
        <v>417</v>
      </c>
      <c r="D979" s="44" t="s">
        <v>414</v>
      </c>
      <c r="E979" s="44"/>
      <c r="F979" s="44" t="s">
        <v>676</v>
      </c>
      <c r="G979" s="44" t="s">
        <v>407</v>
      </c>
      <c r="H979" s="45" t="s">
        <v>371</v>
      </c>
      <c r="I979" s="40">
        <v>0</v>
      </c>
      <c r="J979" s="33">
        <f>VLOOKUP(A979,'097_0309'!A:AM,39,0)</f>
        <v>56.624605678233436</v>
      </c>
      <c r="K979" s="33">
        <f t="shared" si="15"/>
        <v>0</v>
      </c>
    </row>
    <row r="980" spans="1:11">
      <c r="A980" s="44" t="s">
        <v>243</v>
      </c>
      <c r="B980" s="44" t="s">
        <v>408</v>
      </c>
      <c r="C980" s="44" t="s">
        <v>417</v>
      </c>
      <c r="D980" s="44" t="s">
        <v>414</v>
      </c>
      <c r="E980" s="44"/>
      <c r="F980" s="44" t="s">
        <v>676</v>
      </c>
      <c r="G980" s="44" t="s">
        <v>407</v>
      </c>
      <c r="H980" s="45" t="s">
        <v>374</v>
      </c>
      <c r="I980" s="40">
        <v>0</v>
      </c>
      <c r="J980" s="33">
        <f>VLOOKUP(A980,'097_0309'!A:AM,39,0)</f>
        <v>56.624605678233436</v>
      </c>
      <c r="K980" s="33">
        <f t="shared" si="15"/>
        <v>0</v>
      </c>
    </row>
    <row r="981" spans="1:11">
      <c r="A981" s="44" t="s">
        <v>243</v>
      </c>
      <c r="B981" s="44" t="s">
        <v>408</v>
      </c>
      <c r="C981" s="44" t="s">
        <v>417</v>
      </c>
      <c r="D981" s="44" t="s">
        <v>414</v>
      </c>
      <c r="E981" s="44"/>
      <c r="F981" s="44" t="s">
        <v>676</v>
      </c>
      <c r="G981" s="44" t="s">
        <v>407</v>
      </c>
      <c r="H981" s="45" t="s">
        <v>370</v>
      </c>
      <c r="I981" s="40">
        <v>0</v>
      </c>
      <c r="J981" s="33">
        <f>VLOOKUP(A981,'097_0309'!A:AM,39,0)</f>
        <v>56.624605678233436</v>
      </c>
      <c r="K981" s="33">
        <f t="shared" si="15"/>
        <v>0</v>
      </c>
    </row>
    <row r="982" spans="1:11">
      <c r="A982" s="44" t="s">
        <v>244</v>
      </c>
      <c r="B982" s="44" t="s">
        <v>408</v>
      </c>
      <c r="C982" s="44" t="s">
        <v>417</v>
      </c>
      <c r="D982" s="44" t="s">
        <v>566</v>
      </c>
      <c r="E982" s="44"/>
      <c r="F982" s="44" t="s">
        <v>406</v>
      </c>
      <c r="G982" s="44" t="s">
        <v>407</v>
      </c>
      <c r="H982" s="45" t="s">
        <v>372</v>
      </c>
      <c r="I982" s="40">
        <v>0</v>
      </c>
      <c r="J982" s="33">
        <f>VLOOKUP(A982,'097_0309'!A:AM,39,0)</f>
        <v>126.02523659305994</v>
      </c>
      <c r="K982" s="33">
        <f t="shared" si="15"/>
        <v>0</v>
      </c>
    </row>
    <row r="983" spans="1:11">
      <c r="A983" s="44" t="s">
        <v>245</v>
      </c>
      <c r="B983" s="44" t="s">
        <v>408</v>
      </c>
      <c r="C983" s="44" t="s">
        <v>417</v>
      </c>
      <c r="D983" s="44" t="s">
        <v>414</v>
      </c>
      <c r="E983" s="44"/>
      <c r="F983" s="44" t="s">
        <v>429</v>
      </c>
      <c r="G983" s="44" t="s">
        <v>407</v>
      </c>
      <c r="H983" s="45" t="s">
        <v>375</v>
      </c>
      <c r="I983" s="40">
        <v>0</v>
      </c>
      <c r="J983" s="33">
        <f>VLOOKUP(A983,'097_0309'!A:AM,39,0)</f>
        <v>56.624605678233436</v>
      </c>
      <c r="K983" s="33">
        <f t="shared" si="15"/>
        <v>0</v>
      </c>
    </row>
    <row r="984" spans="1:11">
      <c r="A984" s="44" t="s">
        <v>245</v>
      </c>
      <c r="B984" s="44" t="s">
        <v>408</v>
      </c>
      <c r="C984" s="44" t="s">
        <v>417</v>
      </c>
      <c r="D984" s="44" t="s">
        <v>414</v>
      </c>
      <c r="E984" s="44"/>
      <c r="F984" s="44" t="s">
        <v>429</v>
      </c>
      <c r="G984" s="44" t="s">
        <v>407</v>
      </c>
      <c r="H984" s="45" t="s">
        <v>373</v>
      </c>
      <c r="I984" s="40">
        <v>0</v>
      </c>
      <c r="J984" s="33">
        <f>VLOOKUP(A984,'097_0309'!A:AM,39,0)</f>
        <v>56.624605678233436</v>
      </c>
      <c r="K984" s="33">
        <f t="shared" si="15"/>
        <v>0</v>
      </c>
    </row>
    <row r="985" spans="1:11">
      <c r="A985" s="44" t="s">
        <v>245</v>
      </c>
      <c r="B985" s="44" t="s">
        <v>408</v>
      </c>
      <c r="C985" s="44" t="s">
        <v>417</v>
      </c>
      <c r="D985" s="44" t="s">
        <v>414</v>
      </c>
      <c r="E985" s="44"/>
      <c r="F985" s="44" t="s">
        <v>429</v>
      </c>
      <c r="G985" s="44" t="s">
        <v>407</v>
      </c>
      <c r="H985" s="45" t="s">
        <v>372</v>
      </c>
      <c r="I985" s="40">
        <v>0</v>
      </c>
      <c r="J985" s="33">
        <f>VLOOKUP(A985,'097_0309'!A:AM,39,0)</f>
        <v>56.624605678233436</v>
      </c>
      <c r="K985" s="33">
        <f t="shared" si="15"/>
        <v>0</v>
      </c>
    </row>
    <row r="986" spans="1:11">
      <c r="A986" s="44" t="s">
        <v>245</v>
      </c>
      <c r="B986" s="44" t="s">
        <v>408</v>
      </c>
      <c r="C986" s="44" t="s">
        <v>417</v>
      </c>
      <c r="D986" s="44" t="s">
        <v>414</v>
      </c>
      <c r="E986" s="44"/>
      <c r="F986" s="44" t="s">
        <v>429</v>
      </c>
      <c r="G986" s="44" t="s">
        <v>407</v>
      </c>
      <c r="H986" s="45" t="s">
        <v>371</v>
      </c>
      <c r="I986" s="40">
        <v>0</v>
      </c>
      <c r="J986" s="33">
        <f>VLOOKUP(A986,'097_0309'!A:AM,39,0)</f>
        <v>56.624605678233436</v>
      </c>
      <c r="K986" s="33">
        <f t="shared" si="15"/>
        <v>0</v>
      </c>
    </row>
    <row r="987" spans="1:11">
      <c r="A987" s="44" t="s">
        <v>245</v>
      </c>
      <c r="B987" s="44" t="s">
        <v>408</v>
      </c>
      <c r="C987" s="44" t="s">
        <v>417</v>
      </c>
      <c r="D987" s="44" t="s">
        <v>414</v>
      </c>
      <c r="E987" s="44"/>
      <c r="F987" s="44" t="s">
        <v>429</v>
      </c>
      <c r="G987" s="44" t="s">
        <v>407</v>
      </c>
      <c r="H987" s="45" t="s">
        <v>374</v>
      </c>
      <c r="I987" s="40">
        <v>0</v>
      </c>
      <c r="J987" s="33">
        <f>VLOOKUP(A987,'097_0309'!A:AM,39,0)</f>
        <v>56.624605678233436</v>
      </c>
      <c r="K987" s="33">
        <f t="shared" si="15"/>
        <v>0</v>
      </c>
    </row>
    <row r="988" spans="1:11">
      <c r="A988" s="44" t="s">
        <v>246</v>
      </c>
      <c r="B988" s="44" t="s">
        <v>408</v>
      </c>
      <c r="C988" s="44" t="s">
        <v>417</v>
      </c>
      <c r="D988" s="44" t="s">
        <v>414</v>
      </c>
      <c r="E988" s="44"/>
      <c r="F988" s="44" t="s">
        <v>678</v>
      </c>
      <c r="G988" s="44" t="s">
        <v>407</v>
      </c>
      <c r="H988" s="45" t="s">
        <v>375</v>
      </c>
      <c r="I988" s="40">
        <v>2</v>
      </c>
      <c r="J988" s="33">
        <f>VLOOKUP(A988,'097_0309'!A:AM,39,0)</f>
        <v>56.624605678233436</v>
      </c>
      <c r="K988" s="33">
        <f t="shared" si="15"/>
        <v>113.24921135646687</v>
      </c>
    </row>
    <row r="989" spans="1:11">
      <c r="A989" s="44" t="s">
        <v>246</v>
      </c>
      <c r="B989" s="44" t="s">
        <v>408</v>
      </c>
      <c r="C989" s="44" t="s">
        <v>417</v>
      </c>
      <c r="D989" s="44" t="s">
        <v>414</v>
      </c>
      <c r="E989" s="44"/>
      <c r="F989" s="44" t="s">
        <v>678</v>
      </c>
      <c r="G989" s="44" t="s">
        <v>407</v>
      </c>
      <c r="H989" s="45" t="s">
        <v>373</v>
      </c>
      <c r="I989" s="40">
        <v>5</v>
      </c>
      <c r="J989" s="33">
        <f>VLOOKUP(A989,'097_0309'!A:AM,39,0)</f>
        <v>56.624605678233436</v>
      </c>
      <c r="K989" s="33">
        <f t="shared" si="15"/>
        <v>283.12302839116717</v>
      </c>
    </row>
    <row r="990" spans="1:11">
      <c r="A990" s="44" t="s">
        <v>246</v>
      </c>
      <c r="B990" s="44" t="s">
        <v>408</v>
      </c>
      <c r="C990" s="44" t="s">
        <v>417</v>
      </c>
      <c r="D990" s="44" t="s">
        <v>414</v>
      </c>
      <c r="E990" s="44"/>
      <c r="F990" s="44" t="s">
        <v>678</v>
      </c>
      <c r="G990" s="44" t="s">
        <v>407</v>
      </c>
      <c r="H990" s="45" t="s">
        <v>372</v>
      </c>
      <c r="I990" s="40">
        <v>6</v>
      </c>
      <c r="J990" s="33">
        <f>VLOOKUP(A990,'097_0309'!A:AM,39,0)</f>
        <v>56.624605678233436</v>
      </c>
      <c r="K990" s="33">
        <f t="shared" si="15"/>
        <v>339.74763406940065</v>
      </c>
    </row>
    <row r="991" spans="1:11">
      <c r="A991" s="44" t="s">
        <v>246</v>
      </c>
      <c r="B991" s="44" t="s">
        <v>408</v>
      </c>
      <c r="C991" s="44" t="s">
        <v>417</v>
      </c>
      <c r="D991" s="44" t="s">
        <v>414</v>
      </c>
      <c r="E991" s="44"/>
      <c r="F991" s="44" t="s">
        <v>678</v>
      </c>
      <c r="G991" s="44" t="s">
        <v>407</v>
      </c>
      <c r="H991" s="45" t="s">
        <v>371</v>
      </c>
      <c r="I991" s="40">
        <v>4</v>
      </c>
      <c r="J991" s="33">
        <f>VLOOKUP(A991,'097_0309'!A:AM,39,0)</f>
        <v>56.624605678233436</v>
      </c>
      <c r="K991" s="33">
        <f t="shared" si="15"/>
        <v>226.49842271293375</v>
      </c>
    </row>
    <row r="992" spans="1:11">
      <c r="A992" s="44" t="s">
        <v>246</v>
      </c>
      <c r="B992" s="44" t="s">
        <v>408</v>
      </c>
      <c r="C992" s="44" t="s">
        <v>417</v>
      </c>
      <c r="D992" s="44" t="s">
        <v>414</v>
      </c>
      <c r="E992" s="44"/>
      <c r="F992" s="44" t="s">
        <v>678</v>
      </c>
      <c r="G992" s="44" t="s">
        <v>407</v>
      </c>
      <c r="H992" s="45" t="s">
        <v>374</v>
      </c>
      <c r="I992" s="40">
        <v>3</v>
      </c>
      <c r="J992" s="33">
        <f>VLOOKUP(A992,'097_0309'!A:AM,39,0)</f>
        <v>56.624605678233436</v>
      </c>
      <c r="K992" s="33">
        <f t="shared" si="15"/>
        <v>169.87381703470032</v>
      </c>
    </row>
    <row r="993" spans="1:11">
      <c r="A993" s="44" t="s">
        <v>246</v>
      </c>
      <c r="B993" s="44" t="s">
        <v>408</v>
      </c>
      <c r="C993" s="44" t="s">
        <v>417</v>
      </c>
      <c r="D993" s="44" t="s">
        <v>414</v>
      </c>
      <c r="E993" s="44"/>
      <c r="F993" s="44" t="s">
        <v>678</v>
      </c>
      <c r="G993" s="44" t="s">
        <v>407</v>
      </c>
      <c r="H993" s="45" t="s">
        <v>370</v>
      </c>
      <c r="I993" s="40">
        <v>0</v>
      </c>
      <c r="J993" s="33">
        <f>VLOOKUP(A993,'097_0309'!A:AM,39,0)</f>
        <v>56.624605678233436</v>
      </c>
      <c r="K993" s="33">
        <f t="shared" si="15"/>
        <v>0</v>
      </c>
    </row>
    <row r="994" spans="1:11">
      <c r="A994" s="44" t="s">
        <v>247</v>
      </c>
      <c r="B994" s="44" t="s">
        <v>408</v>
      </c>
      <c r="C994" s="44" t="s">
        <v>417</v>
      </c>
      <c r="D994" s="44" t="s">
        <v>414</v>
      </c>
      <c r="E994" s="44"/>
      <c r="F994" s="44" t="s">
        <v>406</v>
      </c>
      <c r="G994" s="44" t="s">
        <v>407</v>
      </c>
      <c r="H994" s="45" t="s">
        <v>375</v>
      </c>
      <c r="I994" s="40">
        <v>0</v>
      </c>
      <c r="J994" s="33">
        <f>VLOOKUP(A994,'097_0309'!A:AM,39,0)</f>
        <v>56.624605678233436</v>
      </c>
      <c r="K994" s="33">
        <f t="shared" si="15"/>
        <v>0</v>
      </c>
    </row>
    <row r="995" spans="1:11">
      <c r="A995" s="44" t="s">
        <v>247</v>
      </c>
      <c r="B995" s="44" t="s">
        <v>408</v>
      </c>
      <c r="C995" s="44" t="s">
        <v>417</v>
      </c>
      <c r="D995" s="44" t="s">
        <v>414</v>
      </c>
      <c r="E995" s="44"/>
      <c r="F995" s="44" t="s">
        <v>406</v>
      </c>
      <c r="G995" s="44" t="s">
        <v>407</v>
      </c>
      <c r="H995" s="45" t="s">
        <v>373</v>
      </c>
      <c r="I995" s="40">
        <v>0</v>
      </c>
      <c r="J995" s="33">
        <f>VLOOKUP(A995,'097_0309'!A:AM,39,0)</f>
        <v>56.624605678233436</v>
      </c>
      <c r="K995" s="33">
        <f t="shared" si="15"/>
        <v>0</v>
      </c>
    </row>
    <row r="996" spans="1:11">
      <c r="A996" s="44" t="s">
        <v>247</v>
      </c>
      <c r="B996" s="44" t="s">
        <v>408</v>
      </c>
      <c r="C996" s="44" t="s">
        <v>417</v>
      </c>
      <c r="D996" s="44" t="s">
        <v>414</v>
      </c>
      <c r="E996" s="44"/>
      <c r="F996" s="44" t="s">
        <v>406</v>
      </c>
      <c r="G996" s="44" t="s">
        <v>407</v>
      </c>
      <c r="H996" s="45" t="s">
        <v>372</v>
      </c>
      <c r="I996" s="40">
        <v>0</v>
      </c>
      <c r="J996" s="33">
        <f>VLOOKUP(A996,'097_0309'!A:AM,39,0)</f>
        <v>56.624605678233436</v>
      </c>
      <c r="K996" s="33">
        <f t="shared" si="15"/>
        <v>0</v>
      </c>
    </row>
    <row r="997" spans="1:11">
      <c r="A997" s="44" t="s">
        <v>247</v>
      </c>
      <c r="B997" s="44" t="s">
        <v>408</v>
      </c>
      <c r="C997" s="44" t="s">
        <v>417</v>
      </c>
      <c r="D997" s="44" t="s">
        <v>414</v>
      </c>
      <c r="E997" s="44"/>
      <c r="F997" s="44" t="s">
        <v>406</v>
      </c>
      <c r="G997" s="44" t="s">
        <v>407</v>
      </c>
      <c r="H997" s="45" t="s">
        <v>371</v>
      </c>
      <c r="I997" s="40">
        <v>0</v>
      </c>
      <c r="J997" s="33">
        <f>VLOOKUP(A997,'097_0309'!A:AM,39,0)</f>
        <v>56.624605678233436</v>
      </c>
      <c r="K997" s="33">
        <f t="shared" si="15"/>
        <v>0</v>
      </c>
    </row>
    <row r="998" spans="1:11">
      <c r="A998" s="44" t="s">
        <v>248</v>
      </c>
      <c r="B998" s="44" t="s">
        <v>408</v>
      </c>
      <c r="C998" s="44" t="s">
        <v>417</v>
      </c>
      <c r="D998" s="44" t="s">
        <v>420</v>
      </c>
      <c r="E998" s="44"/>
      <c r="F998" s="44" t="s">
        <v>406</v>
      </c>
      <c r="G998" s="44" t="s">
        <v>407</v>
      </c>
      <c r="H998" s="45" t="s">
        <v>375</v>
      </c>
      <c r="I998" s="40">
        <v>4</v>
      </c>
      <c r="J998" s="33">
        <f>VLOOKUP(A998,'097_0309'!A:AM,39,0)</f>
        <v>110.25236593059937</v>
      </c>
      <c r="K998" s="33">
        <f t="shared" si="15"/>
        <v>441.00946372239747</v>
      </c>
    </row>
    <row r="999" spans="1:11">
      <c r="A999" s="44" t="s">
        <v>248</v>
      </c>
      <c r="B999" s="44" t="s">
        <v>408</v>
      </c>
      <c r="C999" s="44" t="s">
        <v>417</v>
      </c>
      <c r="D999" s="44" t="s">
        <v>420</v>
      </c>
      <c r="E999" s="44"/>
      <c r="F999" s="44" t="s">
        <v>406</v>
      </c>
      <c r="G999" s="44" t="s">
        <v>407</v>
      </c>
      <c r="H999" s="45" t="s">
        <v>373</v>
      </c>
      <c r="I999" s="40">
        <v>12</v>
      </c>
      <c r="J999" s="33">
        <f>VLOOKUP(A999,'097_0309'!A:AM,39,0)</f>
        <v>110.25236593059937</v>
      </c>
      <c r="K999" s="33">
        <f t="shared" si="15"/>
        <v>1323.0283911671925</v>
      </c>
    </row>
    <row r="1000" spans="1:11">
      <c r="A1000" s="44" t="s">
        <v>248</v>
      </c>
      <c r="B1000" s="44" t="s">
        <v>408</v>
      </c>
      <c r="C1000" s="44" t="s">
        <v>417</v>
      </c>
      <c r="D1000" s="44" t="s">
        <v>420</v>
      </c>
      <c r="E1000" s="44"/>
      <c r="F1000" s="44" t="s">
        <v>406</v>
      </c>
      <c r="G1000" s="44" t="s">
        <v>407</v>
      </c>
      <c r="H1000" s="45" t="s">
        <v>372</v>
      </c>
      <c r="I1000" s="40">
        <v>15</v>
      </c>
      <c r="J1000" s="33">
        <f>VLOOKUP(A1000,'097_0309'!A:AM,39,0)</f>
        <v>110.25236593059937</v>
      </c>
      <c r="K1000" s="33">
        <f t="shared" si="15"/>
        <v>1653.7854889589905</v>
      </c>
    </row>
    <row r="1001" spans="1:11">
      <c r="A1001" s="44" t="s">
        <v>248</v>
      </c>
      <c r="B1001" s="44" t="s">
        <v>408</v>
      </c>
      <c r="C1001" s="44" t="s">
        <v>417</v>
      </c>
      <c r="D1001" s="44" t="s">
        <v>420</v>
      </c>
      <c r="E1001" s="44"/>
      <c r="F1001" s="44" t="s">
        <v>406</v>
      </c>
      <c r="G1001" s="44" t="s">
        <v>407</v>
      </c>
      <c r="H1001" s="45" t="s">
        <v>371</v>
      </c>
      <c r="I1001" s="40">
        <v>13</v>
      </c>
      <c r="J1001" s="33">
        <f>VLOOKUP(A1001,'097_0309'!A:AM,39,0)</f>
        <v>110.25236593059937</v>
      </c>
      <c r="K1001" s="33">
        <f t="shared" si="15"/>
        <v>1433.2807570977918</v>
      </c>
    </row>
    <row r="1002" spans="1:11">
      <c r="A1002" s="44" t="s">
        <v>248</v>
      </c>
      <c r="B1002" s="44" t="s">
        <v>408</v>
      </c>
      <c r="C1002" s="44" t="s">
        <v>417</v>
      </c>
      <c r="D1002" s="44" t="s">
        <v>420</v>
      </c>
      <c r="E1002" s="44"/>
      <c r="F1002" s="44" t="s">
        <v>406</v>
      </c>
      <c r="G1002" s="44" t="s">
        <v>407</v>
      </c>
      <c r="H1002" s="45" t="s">
        <v>374</v>
      </c>
      <c r="I1002" s="40">
        <v>7</v>
      </c>
      <c r="J1002" s="33">
        <f>VLOOKUP(A1002,'097_0309'!A:AM,39,0)</f>
        <v>110.25236593059937</v>
      </c>
      <c r="K1002" s="33">
        <f t="shared" si="15"/>
        <v>771.76656151419559</v>
      </c>
    </row>
    <row r="1003" spans="1:11">
      <c r="A1003" s="44" t="s">
        <v>248</v>
      </c>
      <c r="B1003" s="44" t="s">
        <v>408</v>
      </c>
      <c r="C1003" s="44" t="s">
        <v>417</v>
      </c>
      <c r="D1003" s="44" t="s">
        <v>420</v>
      </c>
      <c r="E1003" s="44"/>
      <c r="F1003" s="44" t="s">
        <v>406</v>
      </c>
      <c r="G1003" s="44" t="s">
        <v>407</v>
      </c>
      <c r="H1003" s="45" t="s">
        <v>370</v>
      </c>
      <c r="I1003" s="40">
        <v>0</v>
      </c>
      <c r="J1003" s="33">
        <f>VLOOKUP(A1003,'097_0309'!A:AM,39,0)</f>
        <v>110.25236593059937</v>
      </c>
      <c r="K1003" s="33">
        <f t="shared" si="15"/>
        <v>0</v>
      </c>
    </row>
    <row r="1004" spans="1:11">
      <c r="A1004" s="44" t="s">
        <v>249</v>
      </c>
      <c r="B1004" s="44" t="s">
        <v>408</v>
      </c>
      <c r="C1004" s="44" t="s">
        <v>417</v>
      </c>
      <c r="D1004" s="44" t="s">
        <v>411</v>
      </c>
      <c r="E1004" s="44"/>
      <c r="F1004" s="44" t="s">
        <v>406</v>
      </c>
      <c r="G1004" s="44" t="s">
        <v>407</v>
      </c>
      <c r="H1004" s="45" t="s">
        <v>375</v>
      </c>
      <c r="I1004" s="40">
        <v>2</v>
      </c>
      <c r="J1004" s="33">
        <f>VLOOKUP(A1004,'097_0309'!A:AM,39,0)</f>
        <v>78.706624605678229</v>
      </c>
      <c r="K1004" s="33">
        <f t="shared" si="15"/>
        <v>157.41324921135646</v>
      </c>
    </row>
    <row r="1005" spans="1:11">
      <c r="A1005" s="44" t="s">
        <v>249</v>
      </c>
      <c r="B1005" s="44" t="s">
        <v>408</v>
      </c>
      <c r="C1005" s="44" t="s">
        <v>417</v>
      </c>
      <c r="D1005" s="44" t="s">
        <v>411</v>
      </c>
      <c r="E1005" s="44"/>
      <c r="F1005" s="44" t="s">
        <v>406</v>
      </c>
      <c r="G1005" s="44" t="s">
        <v>407</v>
      </c>
      <c r="H1005" s="45" t="s">
        <v>373</v>
      </c>
      <c r="I1005" s="40">
        <v>5</v>
      </c>
      <c r="J1005" s="33">
        <f>VLOOKUP(A1005,'097_0309'!A:AM,39,0)</f>
        <v>78.706624605678229</v>
      </c>
      <c r="K1005" s="33">
        <f t="shared" si="15"/>
        <v>393.53312302839117</v>
      </c>
    </row>
    <row r="1006" spans="1:11">
      <c r="A1006" s="44" t="s">
        <v>249</v>
      </c>
      <c r="B1006" s="44" t="s">
        <v>408</v>
      </c>
      <c r="C1006" s="44" t="s">
        <v>417</v>
      </c>
      <c r="D1006" s="44" t="s">
        <v>411</v>
      </c>
      <c r="E1006" s="44"/>
      <c r="F1006" s="44" t="s">
        <v>406</v>
      </c>
      <c r="G1006" s="44" t="s">
        <v>407</v>
      </c>
      <c r="H1006" s="45" t="s">
        <v>372</v>
      </c>
      <c r="I1006" s="40">
        <v>6</v>
      </c>
      <c r="J1006" s="33">
        <f>VLOOKUP(A1006,'097_0309'!A:AM,39,0)</f>
        <v>78.706624605678229</v>
      </c>
      <c r="K1006" s="33">
        <f t="shared" si="15"/>
        <v>472.23974763406937</v>
      </c>
    </row>
    <row r="1007" spans="1:11">
      <c r="A1007" s="44" t="s">
        <v>249</v>
      </c>
      <c r="B1007" s="44" t="s">
        <v>408</v>
      </c>
      <c r="C1007" s="44" t="s">
        <v>417</v>
      </c>
      <c r="D1007" s="44" t="s">
        <v>411</v>
      </c>
      <c r="E1007" s="44"/>
      <c r="F1007" s="44" t="s">
        <v>406</v>
      </c>
      <c r="G1007" s="44" t="s">
        <v>407</v>
      </c>
      <c r="H1007" s="45" t="s">
        <v>371</v>
      </c>
      <c r="I1007" s="40">
        <v>3</v>
      </c>
      <c r="J1007" s="33">
        <f>VLOOKUP(A1007,'097_0309'!A:AM,39,0)</f>
        <v>78.706624605678229</v>
      </c>
      <c r="K1007" s="33">
        <f t="shared" si="15"/>
        <v>236.11987381703469</v>
      </c>
    </row>
    <row r="1008" spans="1:11">
      <c r="A1008" s="44" t="s">
        <v>249</v>
      </c>
      <c r="B1008" s="44" t="s">
        <v>408</v>
      </c>
      <c r="C1008" s="44" t="s">
        <v>417</v>
      </c>
      <c r="D1008" s="44" t="s">
        <v>411</v>
      </c>
      <c r="E1008" s="44"/>
      <c r="F1008" s="44" t="s">
        <v>406</v>
      </c>
      <c r="G1008" s="44" t="s">
        <v>407</v>
      </c>
      <c r="H1008" s="45" t="s">
        <v>374</v>
      </c>
      <c r="I1008" s="40">
        <v>2</v>
      </c>
      <c r="J1008" s="33">
        <f>VLOOKUP(A1008,'097_0309'!A:AM,39,0)</f>
        <v>78.706624605678229</v>
      </c>
      <c r="K1008" s="33">
        <f t="shared" si="15"/>
        <v>157.41324921135646</v>
      </c>
    </row>
    <row r="1009" spans="1:11">
      <c r="A1009" s="44" t="s">
        <v>250</v>
      </c>
      <c r="B1009" s="44" t="s">
        <v>402</v>
      </c>
      <c r="C1009" s="44" t="s">
        <v>417</v>
      </c>
      <c r="D1009" s="44" t="s">
        <v>411</v>
      </c>
      <c r="E1009" s="44"/>
      <c r="F1009" s="44" t="s">
        <v>564</v>
      </c>
      <c r="G1009" s="44" t="s">
        <v>407</v>
      </c>
      <c r="H1009" s="45">
        <v>30</v>
      </c>
      <c r="I1009" s="40">
        <v>0</v>
      </c>
      <c r="J1009" s="33">
        <f>VLOOKUP(A1009,'097_0309'!A:AM,39,0)</f>
        <v>62.933753943217667</v>
      </c>
      <c r="K1009" s="33">
        <f t="shared" si="15"/>
        <v>0</v>
      </c>
    </row>
    <row r="1010" spans="1:11">
      <c r="A1010" s="44" t="s">
        <v>250</v>
      </c>
      <c r="B1010" s="44" t="s">
        <v>402</v>
      </c>
      <c r="C1010" s="44" t="s">
        <v>417</v>
      </c>
      <c r="D1010" s="44" t="s">
        <v>411</v>
      </c>
      <c r="E1010" s="44"/>
      <c r="F1010" s="44" t="s">
        <v>564</v>
      </c>
      <c r="G1010" s="44" t="s">
        <v>407</v>
      </c>
      <c r="H1010" s="45">
        <v>32</v>
      </c>
      <c r="I1010" s="40">
        <v>5</v>
      </c>
      <c r="J1010" s="33">
        <f>VLOOKUP(A1010,'097_0309'!A:AM,39,0)</f>
        <v>62.933753943217667</v>
      </c>
      <c r="K1010" s="33">
        <f t="shared" si="15"/>
        <v>314.66876971608832</v>
      </c>
    </row>
    <row r="1011" spans="1:11">
      <c r="A1011" s="44" t="s">
        <v>250</v>
      </c>
      <c r="B1011" s="44" t="s">
        <v>402</v>
      </c>
      <c r="C1011" s="44" t="s">
        <v>417</v>
      </c>
      <c r="D1011" s="44" t="s">
        <v>411</v>
      </c>
      <c r="E1011" s="44"/>
      <c r="F1011" s="44" t="s">
        <v>564</v>
      </c>
      <c r="G1011" s="44" t="s">
        <v>407</v>
      </c>
      <c r="H1011" s="45">
        <v>34</v>
      </c>
      <c r="I1011" s="40">
        <v>11</v>
      </c>
      <c r="J1011" s="33">
        <f>VLOOKUP(A1011,'097_0309'!A:AM,39,0)</f>
        <v>62.933753943217667</v>
      </c>
      <c r="K1011" s="33">
        <f t="shared" si="15"/>
        <v>692.27129337539429</v>
      </c>
    </row>
    <row r="1012" spans="1:11">
      <c r="A1012" s="44" t="s">
        <v>250</v>
      </c>
      <c r="B1012" s="44" t="s">
        <v>402</v>
      </c>
      <c r="C1012" s="44" t="s">
        <v>417</v>
      </c>
      <c r="D1012" s="44" t="s">
        <v>411</v>
      </c>
      <c r="E1012" s="44"/>
      <c r="F1012" s="44" t="s">
        <v>564</v>
      </c>
      <c r="G1012" s="44" t="s">
        <v>407</v>
      </c>
      <c r="H1012" s="45">
        <v>36</v>
      </c>
      <c r="I1012" s="40">
        <v>9</v>
      </c>
      <c r="J1012" s="33">
        <f>VLOOKUP(A1012,'097_0309'!A:AM,39,0)</f>
        <v>62.933753943217667</v>
      </c>
      <c r="K1012" s="33">
        <f t="shared" si="15"/>
        <v>566.40378548895899</v>
      </c>
    </row>
    <row r="1013" spans="1:11">
      <c r="A1013" s="44" t="s">
        <v>250</v>
      </c>
      <c r="B1013" s="44" t="s">
        <v>402</v>
      </c>
      <c r="C1013" s="44" t="s">
        <v>417</v>
      </c>
      <c r="D1013" s="44" t="s">
        <v>411</v>
      </c>
      <c r="E1013" s="44"/>
      <c r="F1013" s="44" t="s">
        <v>564</v>
      </c>
      <c r="G1013" s="44" t="s">
        <v>407</v>
      </c>
      <c r="H1013" s="45">
        <v>38</v>
      </c>
      <c r="I1013" s="40">
        <v>6</v>
      </c>
      <c r="J1013" s="33">
        <f>VLOOKUP(A1013,'097_0309'!A:AM,39,0)</f>
        <v>62.933753943217667</v>
      </c>
      <c r="K1013" s="33">
        <f t="shared" si="15"/>
        <v>377.60252365930603</v>
      </c>
    </row>
    <row r="1014" spans="1:11">
      <c r="A1014" s="44" t="s">
        <v>250</v>
      </c>
      <c r="B1014" s="44" t="s">
        <v>402</v>
      </c>
      <c r="C1014" s="44" t="s">
        <v>417</v>
      </c>
      <c r="D1014" s="44" t="s">
        <v>411</v>
      </c>
      <c r="E1014" s="44"/>
      <c r="F1014" s="44" t="s">
        <v>564</v>
      </c>
      <c r="G1014" s="44" t="s">
        <v>407</v>
      </c>
      <c r="H1014" s="45">
        <v>40</v>
      </c>
      <c r="I1014" s="40">
        <v>0</v>
      </c>
      <c r="J1014" s="33">
        <f>VLOOKUP(A1014,'097_0309'!A:AM,39,0)</f>
        <v>62.933753943217667</v>
      </c>
      <c r="K1014" s="33">
        <f t="shared" si="15"/>
        <v>0</v>
      </c>
    </row>
    <row r="1015" spans="1:11">
      <c r="A1015" s="44" t="s">
        <v>251</v>
      </c>
      <c r="B1015" s="44" t="s">
        <v>402</v>
      </c>
      <c r="C1015" s="44" t="s">
        <v>417</v>
      </c>
      <c r="D1015" s="44" t="s">
        <v>414</v>
      </c>
      <c r="E1015" s="44"/>
      <c r="F1015" s="44" t="s">
        <v>416</v>
      </c>
      <c r="G1015" s="44" t="s">
        <v>407</v>
      </c>
      <c r="H1015" s="45">
        <v>34</v>
      </c>
      <c r="I1015" s="40">
        <v>0</v>
      </c>
      <c r="J1015" s="33">
        <f>VLOOKUP(A1015,'097_0309'!A:AM,39,0)</f>
        <v>56.624605678233436</v>
      </c>
      <c r="K1015" s="33">
        <f t="shared" si="15"/>
        <v>0</v>
      </c>
    </row>
    <row r="1016" spans="1:11">
      <c r="A1016" s="44" t="s">
        <v>251</v>
      </c>
      <c r="B1016" s="44" t="s">
        <v>402</v>
      </c>
      <c r="C1016" s="44" t="s">
        <v>417</v>
      </c>
      <c r="D1016" s="44" t="s">
        <v>414</v>
      </c>
      <c r="E1016" s="44"/>
      <c r="F1016" s="44" t="s">
        <v>416</v>
      </c>
      <c r="G1016" s="44" t="s">
        <v>407</v>
      </c>
      <c r="H1016" s="45">
        <v>36</v>
      </c>
      <c r="I1016" s="40">
        <v>0</v>
      </c>
      <c r="J1016" s="33">
        <f>VLOOKUP(A1016,'097_0309'!A:AM,39,0)</f>
        <v>56.624605678233436</v>
      </c>
      <c r="K1016" s="33">
        <f t="shared" si="15"/>
        <v>0</v>
      </c>
    </row>
    <row r="1017" spans="1:11">
      <c r="A1017" s="44" t="s">
        <v>251</v>
      </c>
      <c r="B1017" s="44" t="s">
        <v>402</v>
      </c>
      <c r="C1017" s="44" t="s">
        <v>417</v>
      </c>
      <c r="D1017" s="44" t="s">
        <v>414</v>
      </c>
      <c r="E1017" s="44"/>
      <c r="F1017" s="44" t="s">
        <v>416</v>
      </c>
      <c r="G1017" s="44" t="s">
        <v>407</v>
      </c>
      <c r="H1017" s="45">
        <v>38</v>
      </c>
      <c r="I1017" s="40">
        <v>0</v>
      </c>
      <c r="J1017" s="33">
        <f>VLOOKUP(A1017,'097_0309'!A:AM,39,0)</f>
        <v>56.624605678233436</v>
      </c>
      <c r="K1017" s="33">
        <f t="shared" si="15"/>
        <v>0</v>
      </c>
    </row>
    <row r="1018" spans="1:11">
      <c r="A1018" s="44" t="s">
        <v>252</v>
      </c>
      <c r="B1018" s="44" t="s">
        <v>402</v>
      </c>
      <c r="C1018" s="44" t="s">
        <v>417</v>
      </c>
      <c r="D1018" s="44" t="s">
        <v>414</v>
      </c>
      <c r="E1018" s="44"/>
      <c r="F1018" s="44" t="s">
        <v>406</v>
      </c>
      <c r="G1018" s="44" t="s">
        <v>407</v>
      </c>
      <c r="H1018" s="45">
        <v>32</v>
      </c>
      <c r="I1018" s="40">
        <v>0</v>
      </c>
      <c r="J1018" s="33">
        <f>VLOOKUP(A1018,'097_0309'!A:AM,39,0)</f>
        <v>56.624605678233436</v>
      </c>
      <c r="K1018" s="33">
        <f t="shared" si="15"/>
        <v>0</v>
      </c>
    </row>
    <row r="1019" spans="1:11">
      <c r="A1019" s="44" t="s">
        <v>252</v>
      </c>
      <c r="B1019" s="44" t="s">
        <v>402</v>
      </c>
      <c r="C1019" s="44" t="s">
        <v>417</v>
      </c>
      <c r="D1019" s="44" t="s">
        <v>414</v>
      </c>
      <c r="E1019" s="44"/>
      <c r="F1019" s="44" t="s">
        <v>406</v>
      </c>
      <c r="G1019" s="44" t="s">
        <v>407</v>
      </c>
      <c r="H1019" s="45">
        <v>34</v>
      </c>
      <c r="I1019" s="40">
        <v>0</v>
      </c>
      <c r="J1019" s="33">
        <f>VLOOKUP(A1019,'097_0309'!A:AM,39,0)</f>
        <v>56.624605678233436</v>
      </c>
      <c r="K1019" s="33">
        <f t="shared" si="15"/>
        <v>0</v>
      </c>
    </row>
    <row r="1020" spans="1:11">
      <c r="A1020" s="44" t="s">
        <v>252</v>
      </c>
      <c r="B1020" s="44" t="s">
        <v>402</v>
      </c>
      <c r="C1020" s="44" t="s">
        <v>417</v>
      </c>
      <c r="D1020" s="44" t="s">
        <v>414</v>
      </c>
      <c r="E1020" s="44"/>
      <c r="F1020" s="44" t="s">
        <v>406</v>
      </c>
      <c r="G1020" s="44" t="s">
        <v>407</v>
      </c>
      <c r="H1020" s="45">
        <v>36</v>
      </c>
      <c r="I1020" s="40">
        <v>0</v>
      </c>
      <c r="J1020" s="33">
        <f>VLOOKUP(A1020,'097_0309'!A:AM,39,0)</f>
        <v>56.624605678233436</v>
      </c>
      <c r="K1020" s="33">
        <f t="shared" si="15"/>
        <v>0</v>
      </c>
    </row>
    <row r="1021" spans="1:11">
      <c r="A1021" s="44" t="s">
        <v>252</v>
      </c>
      <c r="B1021" s="44" t="s">
        <v>402</v>
      </c>
      <c r="C1021" s="44" t="s">
        <v>417</v>
      </c>
      <c r="D1021" s="44" t="s">
        <v>414</v>
      </c>
      <c r="E1021" s="44"/>
      <c r="F1021" s="44" t="s">
        <v>406</v>
      </c>
      <c r="G1021" s="44" t="s">
        <v>407</v>
      </c>
      <c r="H1021" s="45">
        <v>38</v>
      </c>
      <c r="I1021" s="40">
        <v>0</v>
      </c>
      <c r="J1021" s="33">
        <f>VLOOKUP(A1021,'097_0309'!A:AM,39,0)</f>
        <v>56.624605678233436</v>
      </c>
      <c r="K1021" s="33">
        <f t="shared" si="15"/>
        <v>0</v>
      </c>
    </row>
    <row r="1022" spans="1:11">
      <c r="A1022" s="44" t="s">
        <v>253</v>
      </c>
      <c r="B1022" s="44" t="s">
        <v>402</v>
      </c>
      <c r="C1022" s="44" t="s">
        <v>417</v>
      </c>
      <c r="D1022" s="44" t="s">
        <v>414</v>
      </c>
      <c r="E1022" s="44"/>
      <c r="F1022" s="44" t="s">
        <v>684</v>
      </c>
      <c r="G1022" s="44" t="s">
        <v>407</v>
      </c>
      <c r="H1022" s="45">
        <v>30</v>
      </c>
      <c r="I1022" s="40">
        <v>0</v>
      </c>
      <c r="J1022" s="33">
        <f>VLOOKUP(A1022,'097_0309'!A:AM,39,0)</f>
        <v>56.624605678233436</v>
      </c>
      <c r="K1022" s="33">
        <f t="shared" si="15"/>
        <v>0</v>
      </c>
    </row>
    <row r="1023" spans="1:11">
      <c r="A1023" s="44" t="s">
        <v>253</v>
      </c>
      <c r="B1023" s="44" t="s">
        <v>402</v>
      </c>
      <c r="C1023" s="44" t="s">
        <v>417</v>
      </c>
      <c r="D1023" s="44" t="s">
        <v>414</v>
      </c>
      <c r="E1023" s="44"/>
      <c r="F1023" s="44" t="s">
        <v>684</v>
      </c>
      <c r="G1023" s="44" t="s">
        <v>407</v>
      </c>
      <c r="H1023" s="45">
        <v>32</v>
      </c>
      <c r="I1023" s="40">
        <v>3</v>
      </c>
      <c r="J1023" s="33">
        <f>VLOOKUP(A1023,'097_0309'!A:AM,39,0)</f>
        <v>56.624605678233436</v>
      </c>
      <c r="K1023" s="33">
        <f t="shared" si="15"/>
        <v>169.87381703470032</v>
      </c>
    </row>
    <row r="1024" spans="1:11">
      <c r="A1024" s="44" t="s">
        <v>253</v>
      </c>
      <c r="B1024" s="44" t="s">
        <v>402</v>
      </c>
      <c r="C1024" s="44" t="s">
        <v>417</v>
      </c>
      <c r="D1024" s="44" t="s">
        <v>414</v>
      </c>
      <c r="E1024" s="44"/>
      <c r="F1024" s="44" t="s">
        <v>684</v>
      </c>
      <c r="G1024" s="44" t="s">
        <v>407</v>
      </c>
      <c r="H1024" s="45">
        <v>34</v>
      </c>
      <c r="I1024" s="40">
        <v>4</v>
      </c>
      <c r="J1024" s="33">
        <f>VLOOKUP(A1024,'097_0309'!A:AM,39,0)</f>
        <v>56.624605678233436</v>
      </c>
      <c r="K1024" s="33">
        <f t="shared" si="15"/>
        <v>226.49842271293375</v>
      </c>
    </row>
    <row r="1025" spans="1:11">
      <c r="A1025" s="44" t="s">
        <v>253</v>
      </c>
      <c r="B1025" s="44" t="s">
        <v>402</v>
      </c>
      <c r="C1025" s="44" t="s">
        <v>417</v>
      </c>
      <c r="D1025" s="44" t="s">
        <v>414</v>
      </c>
      <c r="E1025" s="44"/>
      <c r="F1025" s="44" t="s">
        <v>684</v>
      </c>
      <c r="G1025" s="44" t="s">
        <v>407</v>
      </c>
      <c r="H1025" s="45">
        <v>36</v>
      </c>
      <c r="I1025" s="40">
        <v>6</v>
      </c>
      <c r="J1025" s="33">
        <f>VLOOKUP(A1025,'097_0309'!A:AM,39,0)</f>
        <v>56.624605678233436</v>
      </c>
      <c r="K1025" s="33">
        <f t="shared" si="15"/>
        <v>339.74763406940065</v>
      </c>
    </row>
    <row r="1026" spans="1:11">
      <c r="A1026" s="44" t="s">
        <v>253</v>
      </c>
      <c r="B1026" s="44" t="s">
        <v>402</v>
      </c>
      <c r="C1026" s="44" t="s">
        <v>417</v>
      </c>
      <c r="D1026" s="44" t="s">
        <v>414</v>
      </c>
      <c r="E1026" s="44"/>
      <c r="F1026" s="44" t="s">
        <v>684</v>
      </c>
      <c r="G1026" s="44" t="s">
        <v>407</v>
      </c>
      <c r="H1026" s="45">
        <v>38</v>
      </c>
      <c r="I1026" s="40">
        <v>3</v>
      </c>
      <c r="J1026" s="33">
        <f>VLOOKUP(A1026,'097_0309'!A:AM,39,0)</f>
        <v>56.624605678233436</v>
      </c>
      <c r="K1026" s="33">
        <f t="shared" si="15"/>
        <v>169.87381703470032</v>
      </c>
    </row>
    <row r="1027" spans="1:11">
      <c r="A1027" s="44" t="s">
        <v>253</v>
      </c>
      <c r="B1027" s="44" t="s">
        <v>402</v>
      </c>
      <c r="C1027" s="44" t="s">
        <v>417</v>
      </c>
      <c r="D1027" s="44" t="s">
        <v>414</v>
      </c>
      <c r="E1027" s="44"/>
      <c r="F1027" s="44" t="s">
        <v>684</v>
      </c>
      <c r="G1027" s="44" t="s">
        <v>407</v>
      </c>
      <c r="H1027" s="45">
        <v>40</v>
      </c>
      <c r="I1027" s="40">
        <v>0</v>
      </c>
      <c r="J1027" s="33">
        <f>VLOOKUP(A1027,'097_0309'!A:AM,39,0)</f>
        <v>56.624605678233436</v>
      </c>
      <c r="K1027" s="33">
        <f t="shared" si="15"/>
        <v>0</v>
      </c>
    </row>
    <row r="1028" spans="1:11">
      <c r="A1028" s="44" t="s">
        <v>254</v>
      </c>
      <c r="B1028" s="44" t="s">
        <v>402</v>
      </c>
      <c r="C1028" s="44" t="s">
        <v>413</v>
      </c>
      <c r="D1028" s="44" t="s">
        <v>482</v>
      </c>
      <c r="E1028" s="44"/>
      <c r="F1028" s="44" t="s">
        <v>406</v>
      </c>
      <c r="G1028" s="44" t="s">
        <v>407</v>
      </c>
      <c r="H1028" s="45">
        <v>32</v>
      </c>
      <c r="I1028" s="40">
        <v>5</v>
      </c>
      <c r="J1028" s="33">
        <f>VLOOKUP(A1028,'097_0309'!A:AM,39,0)</f>
        <v>78.706624605678229</v>
      </c>
      <c r="K1028" s="33">
        <f t="shared" ref="K1028:K1091" si="16">J1028*I1028</f>
        <v>393.53312302839117</v>
      </c>
    </row>
    <row r="1029" spans="1:11">
      <c r="A1029" s="44" t="s">
        <v>254</v>
      </c>
      <c r="B1029" s="44" t="s">
        <v>402</v>
      </c>
      <c r="C1029" s="44" t="s">
        <v>413</v>
      </c>
      <c r="D1029" s="44" t="s">
        <v>482</v>
      </c>
      <c r="E1029" s="44"/>
      <c r="F1029" s="44" t="s">
        <v>406</v>
      </c>
      <c r="G1029" s="44" t="s">
        <v>407</v>
      </c>
      <c r="H1029" s="45">
        <v>34</v>
      </c>
      <c r="I1029" s="40">
        <v>7</v>
      </c>
      <c r="J1029" s="33">
        <f>VLOOKUP(A1029,'097_0309'!A:AM,39,0)</f>
        <v>78.706624605678229</v>
      </c>
      <c r="K1029" s="33">
        <f t="shared" si="16"/>
        <v>550.94637223974757</v>
      </c>
    </row>
    <row r="1030" spans="1:11">
      <c r="A1030" s="44" t="s">
        <v>254</v>
      </c>
      <c r="B1030" s="44" t="s">
        <v>402</v>
      </c>
      <c r="C1030" s="44" t="s">
        <v>413</v>
      </c>
      <c r="D1030" s="44" t="s">
        <v>482</v>
      </c>
      <c r="E1030" s="44"/>
      <c r="F1030" s="44" t="s">
        <v>406</v>
      </c>
      <c r="G1030" s="44" t="s">
        <v>407</v>
      </c>
      <c r="H1030" s="45">
        <v>36</v>
      </c>
      <c r="I1030" s="40">
        <v>6</v>
      </c>
      <c r="J1030" s="33">
        <f>VLOOKUP(A1030,'097_0309'!A:AM,39,0)</f>
        <v>78.706624605678229</v>
      </c>
      <c r="K1030" s="33">
        <f t="shared" si="16"/>
        <v>472.23974763406937</v>
      </c>
    </row>
    <row r="1031" spans="1:11">
      <c r="A1031" s="44" t="s">
        <v>254</v>
      </c>
      <c r="B1031" s="44" t="s">
        <v>402</v>
      </c>
      <c r="C1031" s="44" t="s">
        <v>413</v>
      </c>
      <c r="D1031" s="44" t="s">
        <v>482</v>
      </c>
      <c r="E1031" s="44"/>
      <c r="F1031" s="44" t="s">
        <v>406</v>
      </c>
      <c r="G1031" s="44" t="s">
        <v>407</v>
      </c>
      <c r="H1031" s="45">
        <v>38</v>
      </c>
      <c r="I1031" s="40">
        <v>3</v>
      </c>
      <c r="J1031" s="33">
        <f>VLOOKUP(A1031,'097_0309'!A:AM,39,0)</f>
        <v>78.706624605678229</v>
      </c>
      <c r="K1031" s="33">
        <f t="shared" si="16"/>
        <v>236.11987381703469</v>
      </c>
    </row>
    <row r="1032" spans="1:11">
      <c r="A1032" s="44" t="s">
        <v>255</v>
      </c>
      <c r="B1032" s="44" t="s">
        <v>402</v>
      </c>
      <c r="C1032" s="44" t="s">
        <v>417</v>
      </c>
      <c r="D1032" s="44" t="s">
        <v>411</v>
      </c>
      <c r="E1032" s="44"/>
      <c r="F1032" s="44" t="s">
        <v>406</v>
      </c>
      <c r="G1032" s="44" t="s">
        <v>407</v>
      </c>
      <c r="H1032" s="45">
        <v>32</v>
      </c>
      <c r="I1032" s="40">
        <v>0</v>
      </c>
      <c r="J1032" s="33">
        <f>VLOOKUP(A1032,'097_0309'!A:AM,39,0)</f>
        <v>62.933753943217667</v>
      </c>
      <c r="K1032" s="33">
        <f t="shared" si="16"/>
        <v>0</v>
      </c>
    </row>
    <row r="1033" spans="1:11">
      <c r="A1033" s="44" t="s">
        <v>255</v>
      </c>
      <c r="B1033" s="44" t="s">
        <v>402</v>
      </c>
      <c r="C1033" s="44" t="s">
        <v>417</v>
      </c>
      <c r="D1033" s="44" t="s">
        <v>411</v>
      </c>
      <c r="E1033" s="44"/>
      <c r="F1033" s="44" t="s">
        <v>406</v>
      </c>
      <c r="G1033" s="44" t="s">
        <v>407</v>
      </c>
      <c r="H1033" s="45">
        <v>34</v>
      </c>
      <c r="I1033" s="40">
        <v>2</v>
      </c>
      <c r="J1033" s="33">
        <f>VLOOKUP(A1033,'097_0309'!A:AM,39,0)</f>
        <v>62.933753943217667</v>
      </c>
      <c r="K1033" s="33">
        <f t="shared" si="16"/>
        <v>125.86750788643533</v>
      </c>
    </row>
    <row r="1034" spans="1:11">
      <c r="A1034" s="44" t="s">
        <v>255</v>
      </c>
      <c r="B1034" s="44" t="s">
        <v>402</v>
      </c>
      <c r="C1034" s="44" t="s">
        <v>417</v>
      </c>
      <c r="D1034" s="44" t="s">
        <v>411</v>
      </c>
      <c r="E1034" s="44"/>
      <c r="F1034" s="44" t="s">
        <v>406</v>
      </c>
      <c r="G1034" s="44" t="s">
        <v>407</v>
      </c>
      <c r="H1034" s="45">
        <v>36</v>
      </c>
      <c r="I1034" s="40">
        <v>2</v>
      </c>
      <c r="J1034" s="33">
        <f>VLOOKUP(A1034,'097_0309'!A:AM,39,0)</f>
        <v>62.933753943217667</v>
      </c>
      <c r="K1034" s="33">
        <f t="shared" si="16"/>
        <v>125.86750788643533</v>
      </c>
    </row>
    <row r="1035" spans="1:11">
      <c r="A1035" s="44" t="s">
        <v>255</v>
      </c>
      <c r="B1035" s="44" t="s">
        <v>402</v>
      </c>
      <c r="C1035" s="44" t="s">
        <v>417</v>
      </c>
      <c r="D1035" s="44" t="s">
        <v>411</v>
      </c>
      <c r="E1035" s="44"/>
      <c r="F1035" s="44" t="s">
        <v>406</v>
      </c>
      <c r="G1035" s="44" t="s">
        <v>407</v>
      </c>
      <c r="H1035" s="45">
        <v>38</v>
      </c>
      <c r="I1035" s="40">
        <v>0</v>
      </c>
      <c r="J1035" s="33">
        <f>VLOOKUP(A1035,'097_0309'!A:AM,39,0)</f>
        <v>62.933753943217667</v>
      </c>
      <c r="K1035" s="33">
        <f t="shared" si="16"/>
        <v>0</v>
      </c>
    </row>
    <row r="1036" spans="1:11">
      <c r="A1036" s="44" t="s">
        <v>255</v>
      </c>
      <c r="B1036" s="44" t="s">
        <v>402</v>
      </c>
      <c r="C1036" s="44" t="s">
        <v>417</v>
      </c>
      <c r="D1036" s="44" t="s">
        <v>411</v>
      </c>
      <c r="E1036" s="44"/>
      <c r="F1036" s="44" t="s">
        <v>406</v>
      </c>
      <c r="G1036" s="44" t="s">
        <v>407</v>
      </c>
      <c r="H1036" s="45">
        <v>40</v>
      </c>
      <c r="I1036" s="40">
        <v>0</v>
      </c>
      <c r="J1036" s="33">
        <f>VLOOKUP(A1036,'097_0309'!A:AM,39,0)</f>
        <v>62.933753943217667</v>
      </c>
      <c r="K1036" s="33">
        <f t="shared" si="16"/>
        <v>0</v>
      </c>
    </row>
    <row r="1037" spans="1:11">
      <c r="A1037" s="44" t="s">
        <v>256</v>
      </c>
      <c r="B1037" s="44" t="s">
        <v>402</v>
      </c>
      <c r="C1037" s="44" t="s">
        <v>417</v>
      </c>
      <c r="D1037" s="44" t="s">
        <v>411</v>
      </c>
      <c r="E1037" s="44"/>
      <c r="F1037" s="44" t="s">
        <v>686</v>
      </c>
      <c r="G1037" s="44" t="s">
        <v>407</v>
      </c>
      <c r="H1037" s="45">
        <v>32</v>
      </c>
      <c r="I1037" s="40">
        <v>0</v>
      </c>
      <c r="J1037" s="33">
        <f>VLOOKUP(A1037,'097_0309'!A:AM,39,0)</f>
        <v>62.933753943217667</v>
      </c>
      <c r="K1037" s="33">
        <f t="shared" si="16"/>
        <v>0</v>
      </c>
    </row>
    <row r="1038" spans="1:11">
      <c r="A1038" s="44" t="s">
        <v>256</v>
      </c>
      <c r="B1038" s="44" t="s">
        <v>402</v>
      </c>
      <c r="C1038" s="44" t="s">
        <v>417</v>
      </c>
      <c r="D1038" s="44" t="s">
        <v>411</v>
      </c>
      <c r="E1038" s="44"/>
      <c r="F1038" s="44" t="s">
        <v>686</v>
      </c>
      <c r="G1038" s="44" t="s">
        <v>407</v>
      </c>
      <c r="H1038" s="45">
        <v>34</v>
      </c>
      <c r="I1038" s="40">
        <v>0</v>
      </c>
      <c r="J1038" s="33">
        <f>VLOOKUP(A1038,'097_0309'!A:AM,39,0)</f>
        <v>62.933753943217667</v>
      </c>
      <c r="K1038" s="33">
        <f t="shared" si="16"/>
        <v>0</v>
      </c>
    </row>
    <row r="1039" spans="1:11">
      <c r="A1039" s="44" t="s">
        <v>256</v>
      </c>
      <c r="B1039" s="44" t="s">
        <v>402</v>
      </c>
      <c r="C1039" s="44" t="s">
        <v>417</v>
      </c>
      <c r="D1039" s="44" t="s">
        <v>411</v>
      </c>
      <c r="E1039" s="44"/>
      <c r="F1039" s="44" t="s">
        <v>686</v>
      </c>
      <c r="G1039" s="44" t="s">
        <v>407</v>
      </c>
      <c r="H1039" s="45">
        <v>36</v>
      </c>
      <c r="I1039" s="40">
        <v>0</v>
      </c>
      <c r="J1039" s="33">
        <f>VLOOKUP(A1039,'097_0309'!A:AM,39,0)</f>
        <v>62.933753943217667</v>
      </c>
      <c r="K1039" s="33">
        <f t="shared" si="16"/>
        <v>0</v>
      </c>
    </row>
    <row r="1040" spans="1:11">
      <c r="A1040" s="44" t="s">
        <v>256</v>
      </c>
      <c r="B1040" s="44" t="s">
        <v>402</v>
      </c>
      <c r="C1040" s="44" t="s">
        <v>417</v>
      </c>
      <c r="D1040" s="44" t="s">
        <v>411</v>
      </c>
      <c r="E1040" s="44"/>
      <c r="F1040" s="44" t="s">
        <v>686</v>
      </c>
      <c r="G1040" s="44" t="s">
        <v>407</v>
      </c>
      <c r="H1040" s="45">
        <v>38</v>
      </c>
      <c r="I1040" s="40">
        <v>0</v>
      </c>
      <c r="J1040" s="33">
        <f>VLOOKUP(A1040,'097_0309'!A:AM,39,0)</f>
        <v>62.933753943217667</v>
      </c>
      <c r="K1040" s="33">
        <f t="shared" si="16"/>
        <v>0</v>
      </c>
    </row>
    <row r="1041" spans="1:11">
      <c r="A1041" s="44" t="s">
        <v>257</v>
      </c>
      <c r="B1041" s="44" t="s">
        <v>402</v>
      </c>
      <c r="C1041" s="44" t="s">
        <v>417</v>
      </c>
      <c r="D1041" s="44" t="s">
        <v>404</v>
      </c>
      <c r="E1041" s="44"/>
      <c r="F1041" s="44" t="s">
        <v>686</v>
      </c>
      <c r="G1041" s="44" t="s">
        <v>407</v>
      </c>
      <c r="H1041" s="45">
        <v>32</v>
      </c>
      <c r="I1041" s="40">
        <v>0</v>
      </c>
      <c r="J1041" s="33">
        <f>VLOOKUP(A1041,'097_0309'!A:AM,39,0)</f>
        <v>78.706624605678229</v>
      </c>
      <c r="K1041" s="33">
        <f t="shared" si="16"/>
        <v>0</v>
      </c>
    </row>
    <row r="1042" spans="1:11">
      <c r="A1042" s="44" t="s">
        <v>257</v>
      </c>
      <c r="B1042" s="44" t="s">
        <v>402</v>
      </c>
      <c r="C1042" s="44" t="s">
        <v>417</v>
      </c>
      <c r="D1042" s="44" t="s">
        <v>404</v>
      </c>
      <c r="E1042" s="44"/>
      <c r="F1042" s="44" t="s">
        <v>686</v>
      </c>
      <c r="G1042" s="44" t="s">
        <v>407</v>
      </c>
      <c r="H1042" s="45">
        <v>34</v>
      </c>
      <c r="I1042" s="40">
        <v>0</v>
      </c>
      <c r="J1042" s="33">
        <f>VLOOKUP(A1042,'097_0309'!A:AM,39,0)</f>
        <v>78.706624605678229</v>
      </c>
      <c r="K1042" s="33">
        <f t="shared" si="16"/>
        <v>0</v>
      </c>
    </row>
    <row r="1043" spans="1:11">
      <c r="A1043" s="44" t="s">
        <v>257</v>
      </c>
      <c r="B1043" s="44" t="s">
        <v>402</v>
      </c>
      <c r="C1043" s="44" t="s">
        <v>417</v>
      </c>
      <c r="D1043" s="44" t="s">
        <v>404</v>
      </c>
      <c r="E1043" s="44"/>
      <c r="F1043" s="44" t="s">
        <v>686</v>
      </c>
      <c r="G1043" s="44" t="s">
        <v>407</v>
      </c>
      <c r="H1043" s="45">
        <v>36</v>
      </c>
      <c r="I1043" s="40">
        <v>0</v>
      </c>
      <c r="J1043" s="33">
        <f>VLOOKUP(A1043,'097_0309'!A:AM,39,0)</f>
        <v>78.706624605678229</v>
      </c>
      <c r="K1043" s="33">
        <f t="shared" si="16"/>
        <v>0</v>
      </c>
    </row>
    <row r="1044" spans="1:11">
      <c r="A1044" s="44" t="s">
        <v>257</v>
      </c>
      <c r="B1044" s="44" t="s">
        <v>402</v>
      </c>
      <c r="C1044" s="44" t="s">
        <v>417</v>
      </c>
      <c r="D1044" s="44" t="s">
        <v>404</v>
      </c>
      <c r="E1044" s="44"/>
      <c r="F1044" s="44" t="s">
        <v>686</v>
      </c>
      <c r="G1044" s="44" t="s">
        <v>407</v>
      </c>
      <c r="H1044" s="45">
        <v>38</v>
      </c>
      <c r="I1044" s="40">
        <v>0</v>
      </c>
      <c r="J1044" s="33">
        <f>VLOOKUP(A1044,'097_0309'!A:AM,39,0)</f>
        <v>78.706624605678229</v>
      </c>
      <c r="K1044" s="33">
        <f t="shared" si="16"/>
        <v>0</v>
      </c>
    </row>
    <row r="1045" spans="1:11">
      <c r="A1045" s="44" t="s">
        <v>258</v>
      </c>
      <c r="B1045" s="44" t="s">
        <v>402</v>
      </c>
      <c r="C1045" s="44" t="s">
        <v>417</v>
      </c>
      <c r="D1045" s="44" t="s">
        <v>414</v>
      </c>
      <c r="E1045" s="44"/>
      <c r="F1045" s="44" t="s">
        <v>406</v>
      </c>
      <c r="G1045" s="44" t="s">
        <v>407</v>
      </c>
      <c r="H1045" s="45">
        <v>30</v>
      </c>
      <c r="I1045" s="40">
        <v>0</v>
      </c>
      <c r="J1045" s="33">
        <f>VLOOKUP(A1045,'097_0309'!A:AM,39,0)</f>
        <v>56.624605678233436</v>
      </c>
      <c r="K1045" s="33">
        <f t="shared" si="16"/>
        <v>0</v>
      </c>
    </row>
    <row r="1046" spans="1:11">
      <c r="A1046" s="44" t="s">
        <v>258</v>
      </c>
      <c r="B1046" s="44" t="s">
        <v>402</v>
      </c>
      <c r="C1046" s="44" t="s">
        <v>417</v>
      </c>
      <c r="D1046" s="44" t="s">
        <v>414</v>
      </c>
      <c r="E1046" s="44"/>
      <c r="F1046" s="44" t="s">
        <v>406</v>
      </c>
      <c r="G1046" s="44" t="s">
        <v>407</v>
      </c>
      <c r="H1046" s="45">
        <v>32</v>
      </c>
      <c r="I1046" s="40">
        <v>2</v>
      </c>
      <c r="J1046" s="33">
        <f>VLOOKUP(A1046,'097_0309'!A:AM,39,0)</f>
        <v>56.624605678233436</v>
      </c>
      <c r="K1046" s="33">
        <f t="shared" si="16"/>
        <v>113.24921135646687</v>
      </c>
    </row>
    <row r="1047" spans="1:11">
      <c r="A1047" s="44" t="s">
        <v>258</v>
      </c>
      <c r="B1047" s="44" t="s">
        <v>402</v>
      </c>
      <c r="C1047" s="44" t="s">
        <v>417</v>
      </c>
      <c r="D1047" s="44" t="s">
        <v>414</v>
      </c>
      <c r="E1047" s="44"/>
      <c r="F1047" s="44" t="s">
        <v>406</v>
      </c>
      <c r="G1047" s="44" t="s">
        <v>407</v>
      </c>
      <c r="H1047" s="45">
        <v>34</v>
      </c>
      <c r="I1047" s="40">
        <v>2</v>
      </c>
      <c r="J1047" s="33">
        <f>VLOOKUP(A1047,'097_0309'!A:AM,39,0)</f>
        <v>56.624605678233436</v>
      </c>
      <c r="K1047" s="33">
        <f t="shared" si="16"/>
        <v>113.24921135646687</v>
      </c>
    </row>
    <row r="1048" spans="1:11">
      <c r="A1048" s="44" t="s">
        <v>258</v>
      </c>
      <c r="B1048" s="44" t="s">
        <v>402</v>
      </c>
      <c r="C1048" s="44" t="s">
        <v>417</v>
      </c>
      <c r="D1048" s="44" t="s">
        <v>414</v>
      </c>
      <c r="E1048" s="44"/>
      <c r="F1048" s="44" t="s">
        <v>406</v>
      </c>
      <c r="G1048" s="44" t="s">
        <v>407</v>
      </c>
      <c r="H1048" s="45">
        <v>36</v>
      </c>
      <c r="I1048" s="40">
        <v>3</v>
      </c>
      <c r="J1048" s="33">
        <f>VLOOKUP(A1048,'097_0309'!A:AM,39,0)</f>
        <v>56.624605678233436</v>
      </c>
      <c r="K1048" s="33">
        <f t="shared" si="16"/>
        <v>169.87381703470032</v>
      </c>
    </row>
    <row r="1049" spans="1:11">
      <c r="A1049" s="44" t="s">
        <v>258</v>
      </c>
      <c r="B1049" s="44" t="s">
        <v>402</v>
      </c>
      <c r="C1049" s="44" t="s">
        <v>417</v>
      </c>
      <c r="D1049" s="44" t="s">
        <v>414</v>
      </c>
      <c r="E1049" s="44"/>
      <c r="F1049" s="44" t="s">
        <v>406</v>
      </c>
      <c r="G1049" s="44" t="s">
        <v>407</v>
      </c>
      <c r="H1049" s="45">
        <v>38</v>
      </c>
      <c r="I1049" s="40">
        <v>2</v>
      </c>
      <c r="J1049" s="33">
        <f>VLOOKUP(A1049,'097_0309'!A:AM,39,0)</f>
        <v>56.624605678233436</v>
      </c>
      <c r="K1049" s="33">
        <f t="shared" si="16"/>
        <v>113.24921135646687</v>
      </c>
    </row>
    <row r="1050" spans="1:11">
      <c r="A1050" s="44" t="s">
        <v>258</v>
      </c>
      <c r="B1050" s="44" t="s">
        <v>402</v>
      </c>
      <c r="C1050" s="44" t="s">
        <v>417</v>
      </c>
      <c r="D1050" s="44" t="s">
        <v>414</v>
      </c>
      <c r="E1050" s="44"/>
      <c r="F1050" s="44" t="s">
        <v>406</v>
      </c>
      <c r="G1050" s="44" t="s">
        <v>407</v>
      </c>
      <c r="H1050" s="45">
        <v>40</v>
      </c>
      <c r="I1050" s="40">
        <v>0</v>
      </c>
      <c r="J1050" s="33">
        <f>VLOOKUP(A1050,'097_0309'!A:AM,39,0)</f>
        <v>56.624605678233436</v>
      </c>
      <c r="K1050" s="33">
        <f t="shared" si="16"/>
        <v>0</v>
      </c>
    </row>
    <row r="1051" spans="1:11">
      <c r="A1051" s="44" t="s">
        <v>259</v>
      </c>
      <c r="B1051" s="44" t="s">
        <v>402</v>
      </c>
      <c r="C1051" s="44" t="s">
        <v>417</v>
      </c>
      <c r="D1051" s="44" t="s">
        <v>411</v>
      </c>
      <c r="E1051" s="44"/>
      <c r="F1051" s="44" t="s">
        <v>687</v>
      </c>
      <c r="G1051" s="44" t="s">
        <v>407</v>
      </c>
      <c r="H1051" s="45">
        <v>32</v>
      </c>
      <c r="I1051" s="40">
        <v>0</v>
      </c>
      <c r="J1051" s="33">
        <f>VLOOKUP(A1051,'097_0309'!A:AM,39,0)</f>
        <v>62.933753943217667</v>
      </c>
      <c r="K1051" s="33">
        <f t="shared" si="16"/>
        <v>0</v>
      </c>
    </row>
    <row r="1052" spans="1:11">
      <c r="A1052" s="44" t="s">
        <v>259</v>
      </c>
      <c r="B1052" s="44" t="s">
        <v>402</v>
      </c>
      <c r="C1052" s="44" t="s">
        <v>417</v>
      </c>
      <c r="D1052" s="44" t="s">
        <v>411</v>
      </c>
      <c r="E1052" s="44"/>
      <c r="F1052" s="44" t="s">
        <v>687</v>
      </c>
      <c r="G1052" s="44" t="s">
        <v>407</v>
      </c>
      <c r="H1052" s="45">
        <v>34</v>
      </c>
      <c r="I1052" s="40">
        <v>3</v>
      </c>
      <c r="J1052" s="33">
        <f>VLOOKUP(A1052,'097_0309'!A:AM,39,0)</f>
        <v>62.933753943217667</v>
      </c>
      <c r="K1052" s="33">
        <f t="shared" si="16"/>
        <v>188.80126182965301</v>
      </c>
    </row>
    <row r="1053" spans="1:11">
      <c r="A1053" s="44" t="s">
        <v>259</v>
      </c>
      <c r="B1053" s="44" t="s">
        <v>402</v>
      </c>
      <c r="C1053" s="44" t="s">
        <v>417</v>
      </c>
      <c r="D1053" s="44" t="s">
        <v>411</v>
      </c>
      <c r="E1053" s="44"/>
      <c r="F1053" s="44" t="s">
        <v>687</v>
      </c>
      <c r="G1053" s="44" t="s">
        <v>407</v>
      </c>
      <c r="H1053" s="45">
        <v>36</v>
      </c>
      <c r="I1053" s="40">
        <v>2</v>
      </c>
      <c r="J1053" s="33">
        <f>VLOOKUP(A1053,'097_0309'!A:AM,39,0)</f>
        <v>62.933753943217667</v>
      </c>
      <c r="K1053" s="33">
        <f t="shared" si="16"/>
        <v>125.86750788643533</v>
      </c>
    </row>
    <row r="1054" spans="1:11">
      <c r="A1054" s="44" t="s">
        <v>259</v>
      </c>
      <c r="B1054" s="44" t="s">
        <v>402</v>
      </c>
      <c r="C1054" s="44" t="s">
        <v>417</v>
      </c>
      <c r="D1054" s="44" t="s">
        <v>411</v>
      </c>
      <c r="E1054" s="44"/>
      <c r="F1054" s="44" t="s">
        <v>687</v>
      </c>
      <c r="G1054" s="44" t="s">
        <v>407</v>
      </c>
      <c r="H1054" s="45">
        <v>38</v>
      </c>
      <c r="I1054" s="40">
        <v>1</v>
      </c>
      <c r="J1054" s="33">
        <f>VLOOKUP(A1054,'097_0309'!A:AM,39,0)</f>
        <v>62.933753943217667</v>
      </c>
      <c r="K1054" s="33">
        <f t="shared" si="16"/>
        <v>62.933753943217667</v>
      </c>
    </row>
    <row r="1055" spans="1:11">
      <c r="A1055" s="44" t="s">
        <v>260</v>
      </c>
      <c r="B1055" s="44" t="s">
        <v>402</v>
      </c>
      <c r="C1055" s="44" t="s">
        <v>417</v>
      </c>
      <c r="D1055" s="44" t="s">
        <v>411</v>
      </c>
      <c r="E1055" s="44"/>
      <c r="F1055" s="44" t="s">
        <v>443</v>
      </c>
      <c r="G1055" s="44" t="s">
        <v>407</v>
      </c>
      <c r="H1055" s="45">
        <v>32</v>
      </c>
      <c r="I1055" s="40">
        <v>0</v>
      </c>
      <c r="J1055" s="33">
        <f>VLOOKUP(A1055,'097_0309'!A:AM,39,0)</f>
        <v>62.933753943217667</v>
      </c>
      <c r="K1055" s="33">
        <f t="shared" si="16"/>
        <v>0</v>
      </c>
    </row>
    <row r="1056" spans="1:11">
      <c r="A1056" s="44" t="s">
        <v>260</v>
      </c>
      <c r="B1056" s="44" t="s">
        <v>402</v>
      </c>
      <c r="C1056" s="44" t="s">
        <v>417</v>
      </c>
      <c r="D1056" s="44" t="s">
        <v>411</v>
      </c>
      <c r="E1056" s="44"/>
      <c r="F1056" s="44" t="s">
        <v>443</v>
      </c>
      <c r="G1056" s="44" t="s">
        <v>407</v>
      </c>
      <c r="H1056" s="45">
        <v>34</v>
      </c>
      <c r="I1056" s="40">
        <v>0</v>
      </c>
      <c r="J1056" s="33">
        <f>VLOOKUP(A1056,'097_0309'!A:AM,39,0)</f>
        <v>62.933753943217667</v>
      </c>
      <c r="K1056" s="33">
        <f t="shared" si="16"/>
        <v>0</v>
      </c>
    </row>
    <row r="1057" spans="1:11">
      <c r="A1057" s="44" t="s">
        <v>260</v>
      </c>
      <c r="B1057" s="44" t="s">
        <v>402</v>
      </c>
      <c r="C1057" s="44" t="s">
        <v>417</v>
      </c>
      <c r="D1057" s="44" t="s">
        <v>411</v>
      </c>
      <c r="E1057" s="44"/>
      <c r="F1057" s="44" t="s">
        <v>443</v>
      </c>
      <c r="G1057" s="44" t="s">
        <v>407</v>
      </c>
      <c r="H1057" s="45">
        <v>36</v>
      </c>
      <c r="I1057" s="40">
        <v>0</v>
      </c>
      <c r="J1057" s="33">
        <f>VLOOKUP(A1057,'097_0309'!A:AM,39,0)</f>
        <v>62.933753943217667</v>
      </c>
      <c r="K1057" s="33">
        <f t="shared" si="16"/>
        <v>0</v>
      </c>
    </row>
    <row r="1058" spans="1:11">
      <c r="A1058" s="44" t="s">
        <v>260</v>
      </c>
      <c r="B1058" s="44" t="s">
        <v>402</v>
      </c>
      <c r="C1058" s="44" t="s">
        <v>417</v>
      </c>
      <c r="D1058" s="44" t="s">
        <v>411</v>
      </c>
      <c r="E1058" s="44"/>
      <c r="F1058" s="44" t="s">
        <v>443</v>
      </c>
      <c r="G1058" s="44" t="s">
        <v>407</v>
      </c>
      <c r="H1058" s="45">
        <v>38</v>
      </c>
      <c r="I1058" s="40">
        <v>0</v>
      </c>
      <c r="J1058" s="33">
        <f>VLOOKUP(A1058,'097_0309'!A:AM,39,0)</f>
        <v>62.933753943217667</v>
      </c>
      <c r="K1058" s="33">
        <f t="shared" si="16"/>
        <v>0</v>
      </c>
    </row>
    <row r="1059" spans="1:11">
      <c r="A1059" s="44" t="s">
        <v>261</v>
      </c>
      <c r="B1059" s="44" t="s">
        <v>402</v>
      </c>
      <c r="C1059" s="44" t="s">
        <v>417</v>
      </c>
      <c r="D1059" s="44" t="s">
        <v>566</v>
      </c>
      <c r="E1059" s="44"/>
      <c r="F1059" s="44" t="s">
        <v>687</v>
      </c>
      <c r="G1059" s="44" t="s">
        <v>407</v>
      </c>
      <c r="H1059" s="45">
        <v>32</v>
      </c>
      <c r="I1059" s="40">
        <v>0</v>
      </c>
      <c r="J1059" s="33">
        <f>VLOOKUP(A1059,'097_0309'!A:AM,39,0)</f>
        <v>126.02523659305994</v>
      </c>
      <c r="K1059" s="33">
        <f t="shared" si="16"/>
        <v>0</v>
      </c>
    </row>
    <row r="1060" spans="1:11">
      <c r="A1060" s="44" t="s">
        <v>261</v>
      </c>
      <c r="B1060" s="44" t="s">
        <v>402</v>
      </c>
      <c r="C1060" s="44" t="s">
        <v>417</v>
      </c>
      <c r="D1060" s="44" t="s">
        <v>566</v>
      </c>
      <c r="E1060" s="44"/>
      <c r="F1060" s="44" t="s">
        <v>687</v>
      </c>
      <c r="G1060" s="44" t="s">
        <v>407</v>
      </c>
      <c r="H1060" s="45">
        <v>34</v>
      </c>
      <c r="I1060" s="40">
        <v>0</v>
      </c>
      <c r="J1060" s="33">
        <f>VLOOKUP(A1060,'097_0309'!A:AM,39,0)</f>
        <v>126.02523659305994</v>
      </c>
      <c r="K1060" s="33">
        <f t="shared" si="16"/>
        <v>0</v>
      </c>
    </row>
    <row r="1061" spans="1:11">
      <c r="A1061" s="44" t="s">
        <v>262</v>
      </c>
      <c r="B1061" s="44" t="s">
        <v>402</v>
      </c>
      <c r="C1061" s="44" t="s">
        <v>417</v>
      </c>
      <c r="D1061" s="44" t="s">
        <v>404</v>
      </c>
      <c r="E1061" s="44"/>
      <c r="F1061" s="44" t="s">
        <v>443</v>
      </c>
      <c r="G1061" s="44" t="s">
        <v>407</v>
      </c>
      <c r="H1061" s="45">
        <v>30</v>
      </c>
      <c r="I1061" s="40">
        <v>0</v>
      </c>
      <c r="J1061" s="33">
        <f>VLOOKUP(A1061,'097_0309'!A:AM,39,0)</f>
        <v>126.02523659305994</v>
      </c>
      <c r="K1061" s="33">
        <f t="shared" si="16"/>
        <v>0</v>
      </c>
    </row>
    <row r="1062" spans="1:11">
      <c r="A1062" s="44" t="s">
        <v>262</v>
      </c>
      <c r="B1062" s="44" t="s">
        <v>402</v>
      </c>
      <c r="C1062" s="44" t="s">
        <v>417</v>
      </c>
      <c r="D1062" s="44" t="s">
        <v>404</v>
      </c>
      <c r="E1062" s="44"/>
      <c r="F1062" s="44" t="s">
        <v>443</v>
      </c>
      <c r="G1062" s="44" t="s">
        <v>407</v>
      </c>
      <c r="H1062" s="45">
        <v>32</v>
      </c>
      <c r="I1062" s="40">
        <v>3</v>
      </c>
      <c r="J1062" s="33">
        <f>VLOOKUP(A1062,'097_0309'!A:AM,39,0)</f>
        <v>126.02523659305994</v>
      </c>
      <c r="K1062" s="33">
        <f t="shared" si="16"/>
        <v>378.07570977917982</v>
      </c>
    </row>
    <row r="1063" spans="1:11">
      <c r="A1063" s="44" t="s">
        <v>262</v>
      </c>
      <c r="B1063" s="44" t="s">
        <v>402</v>
      </c>
      <c r="C1063" s="44" t="s">
        <v>417</v>
      </c>
      <c r="D1063" s="44" t="s">
        <v>404</v>
      </c>
      <c r="E1063" s="44"/>
      <c r="F1063" s="44" t="s">
        <v>443</v>
      </c>
      <c r="G1063" s="44" t="s">
        <v>407</v>
      </c>
      <c r="H1063" s="45">
        <v>34</v>
      </c>
      <c r="I1063" s="40">
        <v>3</v>
      </c>
      <c r="J1063" s="33">
        <f>VLOOKUP(A1063,'097_0309'!A:AM,39,0)</f>
        <v>126.02523659305994</v>
      </c>
      <c r="K1063" s="33">
        <f t="shared" si="16"/>
        <v>378.07570977917982</v>
      </c>
    </row>
    <row r="1064" spans="1:11">
      <c r="A1064" s="44" t="s">
        <v>262</v>
      </c>
      <c r="B1064" s="44" t="s">
        <v>402</v>
      </c>
      <c r="C1064" s="44" t="s">
        <v>417</v>
      </c>
      <c r="D1064" s="44" t="s">
        <v>404</v>
      </c>
      <c r="E1064" s="44"/>
      <c r="F1064" s="44" t="s">
        <v>443</v>
      </c>
      <c r="G1064" s="44" t="s">
        <v>407</v>
      </c>
      <c r="H1064" s="45">
        <v>36</v>
      </c>
      <c r="I1064" s="40">
        <v>2</v>
      </c>
      <c r="J1064" s="33">
        <f>VLOOKUP(A1064,'097_0309'!A:AM,39,0)</f>
        <v>126.02523659305994</v>
      </c>
      <c r="K1064" s="33">
        <f t="shared" si="16"/>
        <v>252.05047318611989</v>
      </c>
    </row>
    <row r="1065" spans="1:11">
      <c r="A1065" s="44" t="s">
        <v>262</v>
      </c>
      <c r="B1065" s="44" t="s">
        <v>402</v>
      </c>
      <c r="C1065" s="44" t="s">
        <v>417</v>
      </c>
      <c r="D1065" s="44" t="s">
        <v>404</v>
      </c>
      <c r="E1065" s="44"/>
      <c r="F1065" s="44" t="s">
        <v>443</v>
      </c>
      <c r="G1065" s="44" t="s">
        <v>407</v>
      </c>
      <c r="H1065" s="45">
        <v>38</v>
      </c>
      <c r="I1065" s="40">
        <v>0</v>
      </c>
      <c r="J1065" s="33">
        <f>VLOOKUP(A1065,'097_0309'!A:AM,39,0)</f>
        <v>126.02523659305994</v>
      </c>
      <c r="K1065" s="33">
        <f t="shared" si="16"/>
        <v>0</v>
      </c>
    </row>
    <row r="1066" spans="1:11">
      <c r="A1066" s="44" t="s">
        <v>263</v>
      </c>
      <c r="B1066" s="44" t="s">
        <v>402</v>
      </c>
      <c r="C1066" s="44" t="s">
        <v>417</v>
      </c>
      <c r="D1066" s="44" t="s">
        <v>566</v>
      </c>
      <c r="E1066" s="44"/>
      <c r="F1066" s="44" t="s">
        <v>406</v>
      </c>
      <c r="G1066" s="44" t="s">
        <v>407</v>
      </c>
      <c r="H1066" s="45">
        <v>32</v>
      </c>
      <c r="I1066" s="40">
        <v>0</v>
      </c>
      <c r="J1066" s="33">
        <f>VLOOKUP(A1066,'097_0309'!A:AM,39,0)</f>
        <v>126.02523659305994</v>
      </c>
      <c r="K1066" s="33">
        <f t="shared" si="16"/>
        <v>0</v>
      </c>
    </row>
    <row r="1067" spans="1:11">
      <c r="A1067" s="44" t="s">
        <v>263</v>
      </c>
      <c r="B1067" s="44" t="s">
        <v>402</v>
      </c>
      <c r="C1067" s="44" t="s">
        <v>417</v>
      </c>
      <c r="D1067" s="44" t="s">
        <v>566</v>
      </c>
      <c r="E1067" s="44"/>
      <c r="F1067" s="44" t="s">
        <v>406</v>
      </c>
      <c r="G1067" s="44" t="s">
        <v>407</v>
      </c>
      <c r="H1067" s="45">
        <v>34</v>
      </c>
      <c r="I1067" s="40">
        <v>0</v>
      </c>
      <c r="J1067" s="33">
        <f>VLOOKUP(A1067,'097_0309'!A:AM,39,0)</f>
        <v>126.02523659305994</v>
      </c>
      <c r="K1067" s="33">
        <f t="shared" si="16"/>
        <v>0</v>
      </c>
    </row>
    <row r="1068" spans="1:11">
      <c r="A1068" s="44" t="s">
        <v>263</v>
      </c>
      <c r="B1068" s="44" t="s">
        <v>402</v>
      </c>
      <c r="C1068" s="44" t="s">
        <v>417</v>
      </c>
      <c r="D1068" s="44" t="s">
        <v>566</v>
      </c>
      <c r="E1068" s="44"/>
      <c r="F1068" s="44" t="s">
        <v>406</v>
      </c>
      <c r="G1068" s="44" t="s">
        <v>407</v>
      </c>
      <c r="H1068" s="45">
        <v>36</v>
      </c>
      <c r="I1068" s="40">
        <v>0</v>
      </c>
      <c r="J1068" s="33">
        <f>VLOOKUP(A1068,'097_0309'!A:AM,39,0)</f>
        <v>126.02523659305994</v>
      </c>
      <c r="K1068" s="33">
        <f t="shared" si="16"/>
        <v>0</v>
      </c>
    </row>
    <row r="1069" spans="1:11">
      <c r="A1069" s="44" t="s">
        <v>263</v>
      </c>
      <c r="B1069" s="44" t="s">
        <v>402</v>
      </c>
      <c r="C1069" s="44" t="s">
        <v>417</v>
      </c>
      <c r="D1069" s="44" t="s">
        <v>566</v>
      </c>
      <c r="E1069" s="44"/>
      <c r="F1069" s="44" t="s">
        <v>406</v>
      </c>
      <c r="G1069" s="44" t="s">
        <v>407</v>
      </c>
      <c r="H1069" s="45">
        <v>38</v>
      </c>
      <c r="I1069" s="40">
        <v>0</v>
      </c>
      <c r="J1069" s="33">
        <f>VLOOKUP(A1069,'097_0309'!A:AM,39,0)</f>
        <v>126.02523659305994</v>
      </c>
      <c r="K1069" s="33">
        <f t="shared" si="16"/>
        <v>0</v>
      </c>
    </row>
    <row r="1070" spans="1:11">
      <c r="A1070" s="44" t="s">
        <v>264</v>
      </c>
      <c r="B1070" s="44" t="s">
        <v>402</v>
      </c>
      <c r="C1070" s="44" t="s">
        <v>417</v>
      </c>
      <c r="D1070" s="44" t="s">
        <v>566</v>
      </c>
      <c r="E1070" s="44"/>
      <c r="F1070" s="44" t="s">
        <v>406</v>
      </c>
      <c r="G1070" s="44" t="s">
        <v>407</v>
      </c>
      <c r="H1070" s="45">
        <v>30</v>
      </c>
      <c r="I1070" s="40">
        <v>0</v>
      </c>
      <c r="J1070" s="33">
        <f>VLOOKUP(A1070,'097_0309'!A:AM,39,0)</f>
        <v>141.79810725552051</v>
      </c>
      <c r="K1070" s="33">
        <f t="shared" si="16"/>
        <v>0</v>
      </c>
    </row>
    <row r="1071" spans="1:11">
      <c r="A1071" s="44" t="s">
        <v>264</v>
      </c>
      <c r="B1071" s="44" t="s">
        <v>402</v>
      </c>
      <c r="C1071" s="44" t="s">
        <v>417</v>
      </c>
      <c r="D1071" s="44" t="s">
        <v>566</v>
      </c>
      <c r="E1071" s="44"/>
      <c r="F1071" s="44" t="s">
        <v>406</v>
      </c>
      <c r="G1071" s="44" t="s">
        <v>407</v>
      </c>
      <c r="H1071" s="45">
        <v>32</v>
      </c>
      <c r="I1071" s="40">
        <v>0</v>
      </c>
      <c r="J1071" s="33">
        <f>VLOOKUP(A1071,'097_0309'!A:AM,39,0)</f>
        <v>141.79810725552051</v>
      </c>
      <c r="K1071" s="33">
        <f t="shared" si="16"/>
        <v>0</v>
      </c>
    </row>
    <row r="1072" spans="1:11">
      <c r="A1072" s="44" t="s">
        <v>264</v>
      </c>
      <c r="B1072" s="44" t="s">
        <v>402</v>
      </c>
      <c r="C1072" s="44" t="s">
        <v>417</v>
      </c>
      <c r="D1072" s="44" t="s">
        <v>566</v>
      </c>
      <c r="E1072" s="44"/>
      <c r="F1072" s="44" t="s">
        <v>406</v>
      </c>
      <c r="G1072" s="44" t="s">
        <v>407</v>
      </c>
      <c r="H1072" s="45">
        <v>34</v>
      </c>
      <c r="I1072" s="40">
        <v>0</v>
      </c>
      <c r="J1072" s="33">
        <f>VLOOKUP(A1072,'097_0309'!A:AM,39,0)</f>
        <v>141.79810725552051</v>
      </c>
      <c r="K1072" s="33">
        <f t="shared" si="16"/>
        <v>0</v>
      </c>
    </row>
    <row r="1073" spans="1:11">
      <c r="A1073" s="44" t="s">
        <v>264</v>
      </c>
      <c r="B1073" s="44" t="s">
        <v>402</v>
      </c>
      <c r="C1073" s="44" t="s">
        <v>417</v>
      </c>
      <c r="D1073" s="44" t="s">
        <v>566</v>
      </c>
      <c r="E1073" s="44"/>
      <c r="F1073" s="44" t="s">
        <v>406</v>
      </c>
      <c r="G1073" s="44" t="s">
        <v>407</v>
      </c>
      <c r="H1073" s="45">
        <v>36</v>
      </c>
      <c r="I1073" s="40">
        <v>0</v>
      </c>
      <c r="J1073" s="33">
        <f>VLOOKUP(A1073,'097_0309'!A:AM,39,0)</f>
        <v>141.79810725552051</v>
      </c>
      <c r="K1073" s="33">
        <f t="shared" si="16"/>
        <v>0</v>
      </c>
    </row>
    <row r="1074" spans="1:11">
      <c r="A1074" s="44" t="s">
        <v>264</v>
      </c>
      <c r="B1074" s="44" t="s">
        <v>402</v>
      </c>
      <c r="C1074" s="44" t="s">
        <v>417</v>
      </c>
      <c r="D1074" s="44" t="s">
        <v>566</v>
      </c>
      <c r="E1074" s="44"/>
      <c r="F1074" s="44" t="s">
        <v>406</v>
      </c>
      <c r="G1074" s="44" t="s">
        <v>407</v>
      </c>
      <c r="H1074" s="45">
        <v>38</v>
      </c>
      <c r="I1074" s="40">
        <v>0</v>
      </c>
      <c r="J1074" s="33">
        <f>VLOOKUP(A1074,'097_0309'!A:AM,39,0)</f>
        <v>141.79810725552051</v>
      </c>
      <c r="K1074" s="33">
        <f t="shared" si="16"/>
        <v>0</v>
      </c>
    </row>
    <row r="1075" spans="1:11">
      <c r="A1075" s="44" t="s">
        <v>265</v>
      </c>
      <c r="B1075" s="44" t="s">
        <v>408</v>
      </c>
      <c r="C1075" s="44" t="s">
        <v>417</v>
      </c>
      <c r="D1075" s="44" t="s">
        <v>414</v>
      </c>
      <c r="E1075" s="44"/>
      <c r="F1075" s="44" t="s">
        <v>690</v>
      </c>
      <c r="G1075" s="44" t="s">
        <v>407</v>
      </c>
      <c r="H1075" s="45" t="s">
        <v>375</v>
      </c>
      <c r="I1075" s="40">
        <v>0</v>
      </c>
      <c r="J1075" s="33">
        <f>VLOOKUP(A1075,'097_0309'!A:AM,39,0)</f>
        <v>56.624605678233436</v>
      </c>
      <c r="K1075" s="33">
        <f t="shared" si="16"/>
        <v>0</v>
      </c>
    </row>
    <row r="1076" spans="1:11">
      <c r="A1076" s="44" t="s">
        <v>265</v>
      </c>
      <c r="B1076" s="44" t="s">
        <v>408</v>
      </c>
      <c r="C1076" s="44" t="s">
        <v>417</v>
      </c>
      <c r="D1076" s="44" t="s">
        <v>414</v>
      </c>
      <c r="E1076" s="44"/>
      <c r="F1076" s="44" t="s">
        <v>690</v>
      </c>
      <c r="G1076" s="44" t="s">
        <v>407</v>
      </c>
      <c r="H1076" s="45" t="s">
        <v>373</v>
      </c>
      <c r="I1076" s="40">
        <v>0</v>
      </c>
      <c r="J1076" s="33">
        <f>VLOOKUP(A1076,'097_0309'!A:AM,39,0)</f>
        <v>56.624605678233436</v>
      </c>
      <c r="K1076" s="33">
        <f t="shared" si="16"/>
        <v>0</v>
      </c>
    </row>
    <row r="1077" spans="1:11">
      <c r="A1077" s="44" t="s">
        <v>265</v>
      </c>
      <c r="B1077" s="44" t="s">
        <v>408</v>
      </c>
      <c r="C1077" s="44" t="s">
        <v>417</v>
      </c>
      <c r="D1077" s="44" t="s">
        <v>414</v>
      </c>
      <c r="E1077" s="44"/>
      <c r="F1077" s="44" t="s">
        <v>690</v>
      </c>
      <c r="G1077" s="44" t="s">
        <v>407</v>
      </c>
      <c r="H1077" s="45" t="s">
        <v>372</v>
      </c>
      <c r="I1077" s="40">
        <v>0</v>
      </c>
      <c r="J1077" s="33">
        <f>VLOOKUP(A1077,'097_0309'!A:AM,39,0)</f>
        <v>56.624605678233436</v>
      </c>
      <c r="K1077" s="33">
        <f t="shared" si="16"/>
        <v>0</v>
      </c>
    </row>
    <row r="1078" spans="1:11">
      <c r="A1078" s="44" t="s">
        <v>265</v>
      </c>
      <c r="B1078" s="44" t="s">
        <v>408</v>
      </c>
      <c r="C1078" s="44" t="s">
        <v>417</v>
      </c>
      <c r="D1078" s="44" t="s">
        <v>414</v>
      </c>
      <c r="E1078" s="44"/>
      <c r="F1078" s="44" t="s">
        <v>690</v>
      </c>
      <c r="G1078" s="44" t="s">
        <v>407</v>
      </c>
      <c r="H1078" s="45" t="s">
        <v>371</v>
      </c>
      <c r="I1078" s="40">
        <v>0</v>
      </c>
      <c r="J1078" s="33">
        <f>VLOOKUP(A1078,'097_0309'!A:AM,39,0)</f>
        <v>56.624605678233436</v>
      </c>
      <c r="K1078" s="33">
        <f t="shared" si="16"/>
        <v>0</v>
      </c>
    </row>
    <row r="1079" spans="1:11">
      <c r="A1079" s="44" t="s">
        <v>266</v>
      </c>
      <c r="B1079" s="44" t="s">
        <v>408</v>
      </c>
      <c r="C1079" s="44" t="s">
        <v>417</v>
      </c>
      <c r="D1079" s="44" t="s">
        <v>414</v>
      </c>
      <c r="E1079" s="44"/>
      <c r="F1079" s="44" t="s">
        <v>416</v>
      </c>
      <c r="G1079" s="44" t="s">
        <v>407</v>
      </c>
      <c r="H1079" s="45" t="s">
        <v>375</v>
      </c>
      <c r="I1079" s="40">
        <v>0</v>
      </c>
      <c r="J1079" s="33">
        <f>VLOOKUP(A1079,'097_0309'!A:AM,39,0)</f>
        <v>62.933753943217667</v>
      </c>
      <c r="K1079" s="33">
        <f t="shared" si="16"/>
        <v>0</v>
      </c>
    </row>
    <row r="1080" spans="1:11">
      <c r="A1080" s="44" t="s">
        <v>266</v>
      </c>
      <c r="B1080" s="44" t="s">
        <v>408</v>
      </c>
      <c r="C1080" s="44" t="s">
        <v>417</v>
      </c>
      <c r="D1080" s="44" t="s">
        <v>414</v>
      </c>
      <c r="E1080" s="44"/>
      <c r="F1080" s="44" t="s">
        <v>416</v>
      </c>
      <c r="G1080" s="44" t="s">
        <v>407</v>
      </c>
      <c r="H1080" s="45" t="s">
        <v>373</v>
      </c>
      <c r="I1080" s="40">
        <v>0</v>
      </c>
      <c r="J1080" s="33">
        <f>VLOOKUP(A1080,'097_0309'!A:AM,39,0)</f>
        <v>62.933753943217667</v>
      </c>
      <c r="K1080" s="33">
        <f t="shared" si="16"/>
        <v>0</v>
      </c>
    </row>
    <row r="1081" spans="1:11">
      <c r="A1081" s="44" t="s">
        <v>267</v>
      </c>
      <c r="B1081" s="44" t="s">
        <v>408</v>
      </c>
      <c r="C1081" s="44" t="s">
        <v>427</v>
      </c>
      <c r="D1081" s="44" t="s">
        <v>411</v>
      </c>
      <c r="E1081" s="44"/>
      <c r="F1081" s="44" t="s">
        <v>693</v>
      </c>
      <c r="G1081" s="44" t="s">
        <v>407</v>
      </c>
      <c r="H1081" s="45" t="s">
        <v>372</v>
      </c>
      <c r="I1081" s="40">
        <v>0</v>
      </c>
      <c r="J1081" s="33">
        <f>VLOOKUP(A1081,'097_0309'!A:AM,39,0)</f>
        <v>58.201892744479494</v>
      </c>
      <c r="K1081" s="33">
        <f t="shared" si="16"/>
        <v>0</v>
      </c>
    </row>
    <row r="1082" spans="1:11">
      <c r="A1082" s="44" t="s">
        <v>267</v>
      </c>
      <c r="B1082" s="44" t="s">
        <v>408</v>
      </c>
      <c r="C1082" s="44" t="s">
        <v>427</v>
      </c>
      <c r="D1082" s="44" t="s">
        <v>411</v>
      </c>
      <c r="E1082" s="44"/>
      <c r="F1082" s="44" t="s">
        <v>693</v>
      </c>
      <c r="G1082" s="44" t="s">
        <v>407</v>
      </c>
      <c r="H1082" s="45" t="s">
        <v>371</v>
      </c>
      <c r="I1082" s="40">
        <v>2</v>
      </c>
      <c r="J1082" s="33">
        <f>VLOOKUP(A1082,'097_0309'!A:AM,39,0)</f>
        <v>58.201892744479494</v>
      </c>
      <c r="K1082" s="33">
        <f t="shared" si="16"/>
        <v>116.40378548895899</v>
      </c>
    </row>
    <row r="1083" spans="1:11">
      <c r="A1083" s="44" t="s">
        <v>267</v>
      </c>
      <c r="B1083" s="44" t="s">
        <v>408</v>
      </c>
      <c r="C1083" s="44" t="s">
        <v>427</v>
      </c>
      <c r="D1083" s="44" t="s">
        <v>411</v>
      </c>
      <c r="E1083" s="44"/>
      <c r="F1083" s="44" t="s">
        <v>693</v>
      </c>
      <c r="G1083" s="44" t="s">
        <v>407</v>
      </c>
      <c r="H1083" s="45" t="s">
        <v>374</v>
      </c>
      <c r="I1083" s="40">
        <v>0</v>
      </c>
      <c r="J1083" s="33">
        <f>VLOOKUP(A1083,'097_0309'!A:AM,39,0)</f>
        <v>58.201892744479494</v>
      </c>
      <c r="K1083" s="33">
        <f t="shared" si="16"/>
        <v>0</v>
      </c>
    </row>
    <row r="1084" spans="1:11">
      <c r="A1084" s="44" t="s">
        <v>267</v>
      </c>
      <c r="B1084" s="44" t="s">
        <v>408</v>
      </c>
      <c r="C1084" s="44" t="s">
        <v>427</v>
      </c>
      <c r="D1084" s="44" t="s">
        <v>411</v>
      </c>
      <c r="E1084" s="44"/>
      <c r="F1084" s="44" t="s">
        <v>693</v>
      </c>
      <c r="G1084" s="44" t="s">
        <v>407</v>
      </c>
      <c r="H1084" s="45" t="s">
        <v>370</v>
      </c>
      <c r="I1084" s="40">
        <v>0</v>
      </c>
      <c r="J1084" s="33">
        <f>VLOOKUP(A1084,'097_0309'!A:AM,39,0)</f>
        <v>58.201892744479494</v>
      </c>
      <c r="K1084" s="33">
        <f t="shared" si="16"/>
        <v>0</v>
      </c>
    </row>
    <row r="1085" spans="1:11">
      <c r="A1085" s="44" t="s">
        <v>268</v>
      </c>
      <c r="B1085" s="44" t="s">
        <v>402</v>
      </c>
      <c r="C1085" s="44" t="s">
        <v>417</v>
      </c>
      <c r="D1085" s="44" t="s">
        <v>425</v>
      </c>
      <c r="E1085" s="44"/>
      <c r="F1085" s="44" t="s">
        <v>686</v>
      </c>
      <c r="G1085" s="44" t="s">
        <v>407</v>
      </c>
      <c r="H1085" s="45">
        <v>34</v>
      </c>
      <c r="I1085" s="40">
        <v>0</v>
      </c>
      <c r="J1085" s="33">
        <f>VLOOKUP(A1085,'097_0309'!A:AM,39,0)</f>
        <v>94.479495268138805</v>
      </c>
      <c r="K1085" s="33">
        <f t="shared" si="16"/>
        <v>0</v>
      </c>
    </row>
    <row r="1086" spans="1:11">
      <c r="A1086" s="44" t="s">
        <v>269</v>
      </c>
      <c r="B1086" s="44" t="s">
        <v>408</v>
      </c>
      <c r="C1086" s="44" t="s">
        <v>413</v>
      </c>
      <c r="D1086" s="44" t="s">
        <v>420</v>
      </c>
      <c r="E1086" s="44"/>
      <c r="F1086" s="44" t="s">
        <v>499</v>
      </c>
      <c r="G1086" s="44" t="s">
        <v>407</v>
      </c>
      <c r="H1086" s="45" t="s">
        <v>373</v>
      </c>
      <c r="I1086" s="40">
        <v>0</v>
      </c>
      <c r="J1086" s="33">
        <f>VLOOKUP(A1086,'097_0309'!A:AM,39,0)</f>
        <v>141.79810725552051</v>
      </c>
      <c r="K1086" s="33">
        <f t="shared" si="16"/>
        <v>0</v>
      </c>
    </row>
    <row r="1087" spans="1:11">
      <c r="A1087" s="44" t="s">
        <v>269</v>
      </c>
      <c r="B1087" s="44" t="s">
        <v>408</v>
      </c>
      <c r="C1087" s="44" t="s">
        <v>413</v>
      </c>
      <c r="D1087" s="44" t="s">
        <v>420</v>
      </c>
      <c r="E1087" s="44"/>
      <c r="F1087" s="44" t="s">
        <v>499</v>
      </c>
      <c r="G1087" s="44" t="s">
        <v>407</v>
      </c>
      <c r="H1087" s="45" t="s">
        <v>371</v>
      </c>
      <c r="I1087" s="40">
        <v>0</v>
      </c>
      <c r="J1087" s="33">
        <f>VLOOKUP(A1087,'097_0309'!A:AM,39,0)</f>
        <v>141.79810725552051</v>
      </c>
      <c r="K1087" s="33">
        <f t="shared" si="16"/>
        <v>0</v>
      </c>
    </row>
    <row r="1088" spans="1:11">
      <c r="A1088" s="44" t="s">
        <v>269</v>
      </c>
      <c r="B1088" s="44" t="s">
        <v>408</v>
      </c>
      <c r="C1088" s="44" t="s">
        <v>413</v>
      </c>
      <c r="D1088" s="44" t="s">
        <v>420</v>
      </c>
      <c r="E1088" s="44"/>
      <c r="F1088" s="44" t="s">
        <v>499</v>
      </c>
      <c r="G1088" s="44" t="s">
        <v>407</v>
      </c>
      <c r="H1088" s="45" t="s">
        <v>374</v>
      </c>
      <c r="I1088" s="40">
        <v>0</v>
      </c>
      <c r="J1088" s="33">
        <f>VLOOKUP(A1088,'097_0309'!A:AM,39,0)</f>
        <v>141.79810725552051</v>
      </c>
      <c r="K1088" s="33">
        <f t="shared" si="16"/>
        <v>0</v>
      </c>
    </row>
    <row r="1089" spans="1:11">
      <c r="A1089" s="44" t="s">
        <v>270</v>
      </c>
      <c r="B1089" s="44" t="s">
        <v>408</v>
      </c>
      <c r="C1089" s="44" t="s">
        <v>413</v>
      </c>
      <c r="D1089" s="44" t="s">
        <v>566</v>
      </c>
      <c r="E1089" s="44"/>
      <c r="F1089" s="44" t="s">
        <v>499</v>
      </c>
      <c r="G1089" s="44" t="s">
        <v>407</v>
      </c>
      <c r="H1089" s="45" t="s">
        <v>373</v>
      </c>
      <c r="I1089" s="40">
        <v>0</v>
      </c>
      <c r="J1089" s="33">
        <f>VLOOKUP(A1089,'097_0309'!A:AM,39,0)</f>
        <v>173.34384858044163</v>
      </c>
      <c r="K1089" s="33">
        <f t="shared" si="16"/>
        <v>0</v>
      </c>
    </row>
    <row r="1090" spans="1:11">
      <c r="A1090" s="44" t="s">
        <v>270</v>
      </c>
      <c r="B1090" s="44" t="s">
        <v>408</v>
      </c>
      <c r="C1090" s="44" t="s">
        <v>413</v>
      </c>
      <c r="D1090" s="44" t="s">
        <v>566</v>
      </c>
      <c r="E1090" s="44"/>
      <c r="F1090" s="44" t="s">
        <v>499</v>
      </c>
      <c r="G1090" s="44" t="s">
        <v>407</v>
      </c>
      <c r="H1090" s="45" t="s">
        <v>372</v>
      </c>
      <c r="I1090" s="40">
        <v>0</v>
      </c>
      <c r="J1090" s="33">
        <f>VLOOKUP(A1090,'097_0309'!A:AM,39,0)</f>
        <v>173.34384858044163</v>
      </c>
      <c r="K1090" s="33">
        <f t="shared" si="16"/>
        <v>0</v>
      </c>
    </row>
    <row r="1091" spans="1:11">
      <c r="A1091" s="44" t="s">
        <v>270</v>
      </c>
      <c r="B1091" s="44" t="s">
        <v>408</v>
      </c>
      <c r="C1091" s="44" t="s">
        <v>413</v>
      </c>
      <c r="D1091" s="44" t="s">
        <v>566</v>
      </c>
      <c r="E1091" s="44"/>
      <c r="F1091" s="44" t="s">
        <v>499</v>
      </c>
      <c r="G1091" s="44" t="s">
        <v>407</v>
      </c>
      <c r="H1091" s="45" t="s">
        <v>371</v>
      </c>
      <c r="I1091" s="40">
        <v>0</v>
      </c>
      <c r="J1091" s="33">
        <f>VLOOKUP(A1091,'097_0309'!A:AM,39,0)</f>
        <v>173.34384858044163</v>
      </c>
      <c r="K1091" s="33">
        <f t="shared" si="16"/>
        <v>0</v>
      </c>
    </row>
    <row r="1092" spans="1:11">
      <c r="A1092" s="44" t="s">
        <v>270</v>
      </c>
      <c r="B1092" s="44" t="s">
        <v>408</v>
      </c>
      <c r="C1092" s="44" t="s">
        <v>413</v>
      </c>
      <c r="D1092" s="44" t="s">
        <v>566</v>
      </c>
      <c r="E1092" s="44"/>
      <c r="F1092" s="44" t="s">
        <v>499</v>
      </c>
      <c r="G1092" s="44" t="s">
        <v>407</v>
      </c>
      <c r="H1092" s="45" t="s">
        <v>374</v>
      </c>
      <c r="I1092" s="40">
        <v>0</v>
      </c>
      <c r="J1092" s="33">
        <f>VLOOKUP(A1092,'097_0309'!A:AM,39,0)</f>
        <v>173.34384858044163</v>
      </c>
      <c r="K1092" s="33">
        <f t="shared" ref="K1092:K1155" si="17">J1092*I1092</f>
        <v>0</v>
      </c>
    </row>
    <row r="1093" spans="1:11">
      <c r="A1093" s="44" t="s">
        <v>271</v>
      </c>
      <c r="B1093" s="44" t="s">
        <v>402</v>
      </c>
      <c r="C1093" s="44" t="s">
        <v>413</v>
      </c>
      <c r="D1093" s="44" t="s">
        <v>414</v>
      </c>
      <c r="E1093" s="44"/>
      <c r="F1093" s="44" t="s">
        <v>416</v>
      </c>
      <c r="G1093" s="44" t="s">
        <v>407</v>
      </c>
      <c r="H1093" s="45">
        <v>32</v>
      </c>
      <c r="I1093" s="40">
        <v>0</v>
      </c>
      <c r="J1093" s="33">
        <f>VLOOKUP(A1093,'097_0309'!A:AM,39,0)</f>
        <v>62.933753943217667</v>
      </c>
      <c r="K1093" s="33">
        <f t="shared" si="17"/>
        <v>0</v>
      </c>
    </row>
    <row r="1094" spans="1:11">
      <c r="A1094" s="44" t="s">
        <v>271</v>
      </c>
      <c r="B1094" s="44" t="s">
        <v>402</v>
      </c>
      <c r="C1094" s="44" t="s">
        <v>413</v>
      </c>
      <c r="D1094" s="44" t="s">
        <v>414</v>
      </c>
      <c r="E1094" s="44"/>
      <c r="F1094" s="44" t="s">
        <v>416</v>
      </c>
      <c r="G1094" s="44" t="s">
        <v>407</v>
      </c>
      <c r="H1094" s="45">
        <v>34</v>
      </c>
      <c r="I1094" s="40">
        <v>4</v>
      </c>
      <c r="J1094" s="33">
        <f>VLOOKUP(A1094,'097_0309'!A:AM,39,0)</f>
        <v>62.933753943217667</v>
      </c>
      <c r="K1094" s="33">
        <f t="shared" si="17"/>
        <v>251.73501577287067</v>
      </c>
    </row>
    <row r="1095" spans="1:11">
      <c r="A1095" s="44" t="s">
        <v>271</v>
      </c>
      <c r="B1095" s="44" t="s">
        <v>402</v>
      </c>
      <c r="C1095" s="44" t="s">
        <v>413</v>
      </c>
      <c r="D1095" s="44" t="s">
        <v>414</v>
      </c>
      <c r="E1095" s="44"/>
      <c r="F1095" s="44" t="s">
        <v>416</v>
      </c>
      <c r="G1095" s="44" t="s">
        <v>407</v>
      </c>
      <c r="H1095" s="45">
        <v>36</v>
      </c>
      <c r="I1095" s="40">
        <v>3</v>
      </c>
      <c r="J1095" s="33">
        <f>VLOOKUP(A1095,'097_0309'!A:AM,39,0)</f>
        <v>62.933753943217667</v>
      </c>
      <c r="K1095" s="33">
        <f t="shared" si="17"/>
        <v>188.80126182965301</v>
      </c>
    </row>
    <row r="1096" spans="1:11">
      <c r="A1096" s="44" t="s">
        <v>271</v>
      </c>
      <c r="B1096" s="44" t="s">
        <v>402</v>
      </c>
      <c r="C1096" s="44" t="s">
        <v>413</v>
      </c>
      <c r="D1096" s="44" t="s">
        <v>414</v>
      </c>
      <c r="E1096" s="44"/>
      <c r="F1096" s="44" t="s">
        <v>416</v>
      </c>
      <c r="G1096" s="44" t="s">
        <v>407</v>
      </c>
      <c r="H1096" s="45">
        <v>38</v>
      </c>
      <c r="I1096" s="40">
        <v>0</v>
      </c>
      <c r="J1096" s="33">
        <f>VLOOKUP(A1096,'097_0309'!A:AM,39,0)</f>
        <v>62.933753943217667</v>
      </c>
      <c r="K1096" s="33">
        <f t="shared" si="17"/>
        <v>0</v>
      </c>
    </row>
    <row r="1097" spans="1:11">
      <c r="A1097" s="44" t="s">
        <v>271</v>
      </c>
      <c r="B1097" s="44" t="s">
        <v>402</v>
      </c>
      <c r="C1097" s="44" t="s">
        <v>413</v>
      </c>
      <c r="D1097" s="44" t="s">
        <v>414</v>
      </c>
      <c r="E1097" s="44"/>
      <c r="F1097" s="44" t="s">
        <v>416</v>
      </c>
      <c r="G1097" s="44" t="s">
        <v>407</v>
      </c>
      <c r="H1097" s="45">
        <v>40</v>
      </c>
      <c r="I1097" s="40">
        <v>0</v>
      </c>
      <c r="J1097" s="33">
        <f>VLOOKUP(A1097,'097_0309'!A:AM,39,0)</f>
        <v>62.933753943217667</v>
      </c>
      <c r="K1097" s="33">
        <f t="shared" si="17"/>
        <v>0</v>
      </c>
    </row>
    <row r="1098" spans="1:11">
      <c r="A1098" s="44" t="s">
        <v>272</v>
      </c>
      <c r="B1098" s="44" t="s">
        <v>408</v>
      </c>
      <c r="C1098" s="44" t="s">
        <v>417</v>
      </c>
      <c r="D1098" s="44" t="s">
        <v>414</v>
      </c>
      <c r="E1098" s="44"/>
      <c r="F1098" s="44" t="s">
        <v>406</v>
      </c>
      <c r="G1098" s="44" t="s">
        <v>407</v>
      </c>
      <c r="H1098" s="45" t="s">
        <v>375</v>
      </c>
      <c r="I1098" s="40">
        <v>0</v>
      </c>
      <c r="J1098" s="33">
        <f>VLOOKUP(A1098,'097_0309'!A:AM,39,0)</f>
        <v>62.933753943217667</v>
      </c>
      <c r="K1098" s="33">
        <f t="shared" si="17"/>
        <v>0</v>
      </c>
    </row>
    <row r="1099" spans="1:11">
      <c r="A1099" s="44" t="s">
        <v>272</v>
      </c>
      <c r="B1099" s="44" t="s">
        <v>408</v>
      </c>
      <c r="C1099" s="44" t="s">
        <v>417</v>
      </c>
      <c r="D1099" s="44" t="s">
        <v>414</v>
      </c>
      <c r="E1099" s="44"/>
      <c r="F1099" s="44" t="s">
        <v>406</v>
      </c>
      <c r="G1099" s="44" t="s">
        <v>407</v>
      </c>
      <c r="H1099" s="45" t="s">
        <v>373</v>
      </c>
      <c r="I1099" s="40">
        <v>4</v>
      </c>
      <c r="J1099" s="33">
        <f>VLOOKUP(A1099,'097_0309'!A:AM,39,0)</f>
        <v>62.933753943217667</v>
      </c>
      <c r="K1099" s="33">
        <f t="shared" si="17"/>
        <v>251.73501577287067</v>
      </c>
    </row>
    <row r="1100" spans="1:11">
      <c r="A1100" s="44" t="s">
        <v>272</v>
      </c>
      <c r="B1100" s="44" t="s">
        <v>408</v>
      </c>
      <c r="C1100" s="44" t="s">
        <v>417</v>
      </c>
      <c r="D1100" s="44" t="s">
        <v>414</v>
      </c>
      <c r="E1100" s="44"/>
      <c r="F1100" s="44" t="s">
        <v>406</v>
      </c>
      <c r="G1100" s="44" t="s">
        <v>407</v>
      </c>
      <c r="H1100" s="45" t="s">
        <v>372</v>
      </c>
      <c r="I1100" s="40">
        <v>4</v>
      </c>
      <c r="J1100" s="33">
        <f>VLOOKUP(A1100,'097_0309'!A:AM,39,0)</f>
        <v>62.933753943217667</v>
      </c>
      <c r="K1100" s="33">
        <f t="shared" si="17"/>
        <v>251.73501577287067</v>
      </c>
    </row>
    <row r="1101" spans="1:11">
      <c r="A1101" s="44" t="s">
        <v>272</v>
      </c>
      <c r="B1101" s="44" t="s">
        <v>408</v>
      </c>
      <c r="C1101" s="44" t="s">
        <v>417</v>
      </c>
      <c r="D1101" s="44" t="s">
        <v>414</v>
      </c>
      <c r="E1101" s="44"/>
      <c r="F1101" s="44" t="s">
        <v>406</v>
      </c>
      <c r="G1101" s="44" t="s">
        <v>407</v>
      </c>
      <c r="H1101" s="45" t="s">
        <v>371</v>
      </c>
      <c r="I1101" s="40">
        <v>2</v>
      </c>
      <c r="J1101" s="33">
        <f>VLOOKUP(A1101,'097_0309'!A:AM,39,0)</f>
        <v>62.933753943217667</v>
      </c>
      <c r="K1101" s="33">
        <f t="shared" si="17"/>
        <v>125.86750788643533</v>
      </c>
    </row>
    <row r="1102" spans="1:11">
      <c r="A1102" s="44" t="s">
        <v>272</v>
      </c>
      <c r="B1102" s="44" t="s">
        <v>408</v>
      </c>
      <c r="C1102" s="44" t="s">
        <v>417</v>
      </c>
      <c r="D1102" s="44" t="s">
        <v>414</v>
      </c>
      <c r="E1102" s="44"/>
      <c r="F1102" s="44" t="s">
        <v>406</v>
      </c>
      <c r="G1102" s="44" t="s">
        <v>407</v>
      </c>
      <c r="H1102" s="45" t="s">
        <v>374</v>
      </c>
      <c r="I1102" s="40">
        <v>0</v>
      </c>
      <c r="J1102" s="33">
        <f>VLOOKUP(A1102,'097_0309'!A:AM,39,0)</f>
        <v>62.933753943217667</v>
      </c>
      <c r="K1102" s="33">
        <f t="shared" si="17"/>
        <v>0</v>
      </c>
    </row>
    <row r="1103" spans="1:11">
      <c r="A1103" s="44" t="s">
        <v>273</v>
      </c>
      <c r="B1103" s="44" t="s">
        <v>408</v>
      </c>
      <c r="C1103" s="44" t="s">
        <v>417</v>
      </c>
      <c r="D1103" s="44" t="s">
        <v>420</v>
      </c>
      <c r="E1103" s="44"/>
      <c r="F1103" s="44" t="s">
        <v>443</v>
      </c>
      <c r="G1103" s="44" t="s">
        <v>407</v>
      </c>
      <c r="H1103" s="45" t="s">
        <v>373</v>
      </c>
      <c r="I1103" s="40">
        <v>0</v>
      </c>
      <c r="J1103" s="33">
        <f>VLOOKUP(A1103,'097_0309'!A:AM,39,0)</f>
        <v>110.25236593059937</v>
      </c>
      <c r="K1103" s="33">
        <f t="shared" si="17"/>
        <v>0</v>
      </c>
    </row>
    <row r="1104" spans="1:11">
      <c r="A1104" s="44" t="s">
        <v>273</v>
      </c>
      <c r="B1104" s="44" t="s">
        <v>408</v>
      </c>
      <c r="C1104" s="44" t="s">
        <v>417</v>
      </c>
      <c r="D1104" s="44" t="s">
        <v>420</v>
      </c>
      <c r="E1104" s="44"/>
      <c r="F1104" s="44" t="s">
        <v>443</v>
      </c>
      <c r="G1104" s="44" t="s">
        <v>407</v>
      </c>
      <c r="H1104" s="45" t="s">
        <v>372</v>
      </c>
      <c r="I1104" s="40">
        <v>0</v>
      </c>
      <c r="J1104" s="33">
        <f>VLOOKUP(A1104,'097_0309'!A:AM,39,0)</f>
        <v>110.25236593059937</v>
      </c>
      <c r="K1104" s="33">
        <f t="shared" si="17"/>
        <v>0</v>
      </c>
    </row>
    <row r="1105" spans="1:11">
      <c r="A1105" s="44" t="s">
        <v>273</v>
      </c>
      <c r="B1105" s="44" t="s">
        <v>408</v>
      </c>
      <c r="C1105" s="44" t="s">
        <v>417</v>
      </c>
      <c r="D1105" s="44" t="s">
        <v>420</v>
      </c>
      <c r="E1105" s="44"/>
      <c r="F1105" s="44" t="s">
        <v>443</v>
      </c>
      <c r="G1105" s="44" t="s">
        <v>407</v>
      </c>
      <c r="H1105" s="45" t="s">
        <v>371</v>
      </c>
      <c r="I1105" s="40">
        <v>0</v>
      </c>
      <c r="J1105" s="33">
        <f>VLOOKUP(A1105,'097_0309'!A:AM,39,0)</f>
        <v>110.25236593059937</v>
      </c>
      <c r="K1105" s="33">
        <f t="shared" si="17"/>
        <v>0</v>
      </c>
    </row>
    <row r="1106" spans="1:11">
      <c r="A1106" s="44" t="s">
        <v>273</v>
      </c>
      <c r="B1106" s="44" t="s">
        <v>408</v>
      </c>
      <c r="C1106" s="44" t="s">
        <v>417</v>
      </c>
      <c r="D1106" s="44" t="s">
        <v>420</v>
      </c>
      <c r="E1106" s="44"/>
      <c r="F1106" s="44" t="s">
        <v>443</v>
      </c>
      <c r="G1106" s="44" t="s">
        <v>407</v>
      </c>
      <c r="H1106" s="45" t="s">
        <v>374</v>
      </c>
      <c r="I1106" s="40">
        <v>0</v>
      </c>
      <c r="J1106" s="33">
        <f>VLOOKUP(A1106,'097_0309'!A:AM,39,0)</f>
        <v>110.25236593059937</v>
      </c>
      <c r="K1106" s="33">
        <f t="shared" si="17"/>
        <v>0</v>
      </c>
    </row>
    <row r="1107" spans="1:11">
      <c r="A1107" s="44" t="s">
        <v>274</v>
      </c>
      <c r="B1107" s="44" t="s">
        <v>408</v>
      </c>
      <c r="C1107" s="44" t="s">
        <v>417</v>
      </c>
      <c r="D1107" s="44" t="s">
        <v>411</v>
      </c>
      <c r="E1107" s="44"/>
      <c r="F1107" s="44" t="s">
        <v>443</v>
      </c>
      <c r="G1107" s="44" t="s">
        <v>407</v>
      </c>
      <c r="H1107" s="45" t="s">
        <v>375</v>
      </c>
      <c r="I1107" s="40">
        <v>5</v>
      </c>
      <c r="J1107" s="33">
        <f>VLOOKUP(A1107,'097_0309'!A:AM,39,0)</f>
        <v>72.397476340694013</v>
      </c>
      <c r="K1107" s="33">
        <f t="shared" si="17"/>
        <v>361.98738170347008</v>
      </c>
    </row>
    <row r="1108" spans="1:11">
      <c r="A1108" s="44" t="s">
        <v>274</v>
      </c>
      <c r="B1108" s="44" t="s">
        <v>408</v>
      </c>
      <c r="C1108" s="44" t="s">
        <v>417</v>
      </c>
      <c r="D1108" s="44" t="s">
        <v>411</v>
      </c>
      <c r="E1108" s="44"/>
      <c r="F1108" s="44" t="s">
        <v>443</v>
      </c>
      <c r="G1108" s="44" t="s">
        <v>407</v>
      </c>
      <c r="H1108" s="45" t="s">
        <v>373</v>
      </c>
      <c r="I1108" s="40">
        <v>27</v>
      </c>
      <c r="J1108" s="33">
        <f>VLOOKUP(A1108,'097_0309'!A:AM,39,0)</f>
        <v>72.397476340694013</v>
      </c>
      <c r="K1108" s="33">
        <f t="shared" si="17"/>
        <v>1954.7318611987384</v>
      </c>
    </row>
    <row r="1109" spans="1:11">
      <c r="A1109" s="44" t="s">
        <v>274</v>
      </c>
      <c r="B1109" s="44" t="s">
        <v>408</v>
      </c>
      <c r="C1109" s="44" t="s">
        <v>417</v>
      </c>
      <c r="D1109" s="44" t="s">
        <v>411</v>
      </c>
      <c r="E1109" s="44"/>
      <c r="F1109" s="44" t="s">
        <v>443</v>
      </c>
      <c r="G1109" s="44" t="s">
        <v>407</v>
      </c>
      <c r="H1109" s="45" t="s">
        <v>372</v>
      </c>
      <c r="I1109" s="40">
        <v>24</v>
      </c>
      <c r="J1109" s="33">
        <f>VLOOKUP(A1109,'097_0309'!A:AM,39,0)</f>
        <v>72.397476340694013</v>
      </c>
      <c r="K1109" s="33">
        <f t="shared" si="17"/>
        <v>1737.5394321766562</v>
      </c>
    </row>
    <row r="1110" spans="1:11">
      <c r="A1110" s="44" t="s">
        <v>274</v>
      </c>
      <c r="B1110" s="44" t="s">
        <v>408</v>
      </c>
      <c r="C1110" s="44" t="s">
        <v>417</v>
      </c>
      <c r="D1110" s="44" t="s">
        <v>411</v>
      </c>
      <c r="E1110" s="44"/>
      <c r="F1110" s="44" t="s">
        <v>443</v>
      </c>
      <c r="G1110" s="44" t="s">
        <v>407</v>
      </c>
      <c r="H1110" s="45" t="s">
        <v>371</v>
      </c>
      <c r="I1110" s="40">
        <v>17</v>
      </c>
      <c r="J1110" s="33">
        <f>VLOOKUP(A1110,'097_0309'!A:AM,39,0)</f>
        <v>72.397476340694013</v>
      </c>
      <c r="K1110" s="33">
        <f t="shared" si="17"/>
        <v>1230.7570977917983</v>
      </c>
    </row>
    <row r="1111" spans="1:11">
      <c r="A1111" s="44" t="s">
        <v>274</v>
      </c>
      <c r="B1111" s="44" t="s">
        <v>408</v>
      </c>
      <c r="C1111" s="44" t="s">
        <v>417</v>
      </c>
      <c r="D1111" s="44" t="s">
        <v>411</v>
      </c>
      <c r="E1111" s="44"/>
      <c r="F1111" s="44" t="s">
        <v>443</v>
      </c>
      <c r="G1111" s="44" t="s">
        <v>407</v>
      </c>
      <c r="H1111" s="45" t="s">
        <v>374</v>
      </c>
      <c r="I1111" s="40">
        <v>7</v>
      </c>
      <c r="J1111" s="33">
        <f>VLOOKUP(A1111,'097_0309'!A:AM,39,0)</f>
        <v>72.397476340694013</v>
      </c>
      <c r="K1111" s="33">
        <f t="shared" si="17"/>
        <v>506.78233438485807</v>
      </c>
    </row>
    <row r="1112" spans="1:11">
      <c r="A1112" s="44" t="s">
        <v>274</v>
      </c>
      <c r="B1112" s="44" t="s">
        <v>408</v>
      </c>
      <c r="C1112" s="44" t="s">
        <v>417</v>
      </c>
      <c r="D1112" s="44" t="s">
        <v>411</v>
      </c>
      <c r="E1112" s="44"/>
      <c r="F1112" s="44" t="s">
        <v>443</v>
      </c>
      <c r="G1112" s="44" t="s">
        <v>407</v>
      </c>
      <c r="H1112" s="45" t="s">
        <v>370</v>
      </c>
      <c r="I1112" s="40">
        <v>0</v>
      </c>
      <c r="J1112" s="33">
        <f>VLOOKUP(A1112,'097_0309'!A:AM,39,0)</f>
        <v>72.397476340694013</v>
      </c>
      <c r="K1112" s="33">
        <f t="shared" si="17"/>
        <v>0</v>
      </c>
    </row>
    <row r="1113" spans="1:11">
      <c r="A1113" s="44" t="s">
        <v>275</v>
      </c>
      <c r="B1113" s="44" t="s">
        <v>408</v>
      </c>
      <c r="C1113" s="44" t="s">
        <v>417</v>
      </c>
      <c r="D1113" s="44" t="s">
        <v>425</v>
      </c>
      <c r="E1113" s="44"/>
      <c r="F1113" s="44" t="s">
        <v>475</v>
      </c>
      <c r="G1113" s="44" t="s">
        <v>407</v>
      </c>
      <c r="H1113" s="45" t="s">
        <v>375</v>
      </c>
      <c r="I1113" s="40">
        <v>0</v>
      </c>
      <c r="J1113" s="33">
        <f>VLOOKUP(A1113,'097_0309'!A:AM,39,0)</f>
        <v>126.02523659305994</v>
      </c>
      <c r="K1113" s="33">
        <f t="shared" si="17"/>
        <v>0</v>
      </c>
    </row>
    <row r="1114" spans="1:11">
      <c r="A1114" s="44" t="s">
        <v>276</v>
      </c>
      <c r="B1114" s="44" t="s">
        <v>408</v>
      </c>
      <c r="C1114" s="44" t="s">
        <v>417</v>
      </c>
      <c r="D1114" s="44" t="s">
        <v>566</v>
      </c>
      <c r="E1114" s="44"/>
      <c r="F1114" s="44" t="s">
        <v>475</v>
      </c>
      <c r="G1114" s="44" t="s">
        <v>407</v>
      </c>
      <c r="H1114" s="45" t="s">
        <v>375</v>
      </c>
      <c r="I1114" s="40">
        <v>0</v>
      </c>
      <c r="J1114" s="33">
        <f>VLOOKUP(A1114,'097_0309'!A:AM,39,0)</f>
        <v>126.02523659305994</v>
      </c>
      <c r="K1114" s="33">
        <f t="shared" si="17"/>
        <v>0</v>
      </c>
    </row>
    <row r="1115" spans="1:11">
      <c r="A1115" s="44" t="s">
        <v>276</v>
      </c>
      <c r="B1115" s="44" t="s">
        <v>408</v>
      </c>
      <c r="C1115" s="44" t="s">
        <v>417</v>
      </c>
      <c r="D1115" s="44" t="s">
        <v>566</v>
      </c>
      <c r="E1115" s="44"/>
      <c r="F1115" s="44" t="s">
        <v>475</v>
      </c>
      <c r="G1115" s="44" t="s">
        <v>407</v>
      </c>
      <c r="H1115" s="45" t="s">
        <v>373</v>
      </c>
      <c r="I1115" s="40">
        <v>0</v>
      </c>
      <c r="J1115" s="33">
        <f>VLOOKUP(A1115,'097_0309'!A:AM,39,0)</f>
        <v>126.02523659305994</v>
      </c>
      <c r="K1115" s="33">
        <f t="shared" si="17"/>
        <v>0</v>
      </c>
    </row>
    <row r="1116" spans="1:11">
      <c r="A1116" s="44" t="s">
        <v>276</v>
      </c>
      <c r="B1116" s="44" t="s">
        <v>408</v>
      </c>
      <c r="C1116" s="44" t="s">
        <v>417</v>
      </c>
      <c r="D1116" s="44" t="s">
        <v>566</v>
      </c>
      <c r="E1116" s="44"/>
      <c r="F1116" s="44" t="s">
        <v>475</v>
      </c>
      <c r="G1116" s="44" t="s">
        <v>407</v>
      </c>
      <c r="H1116" s="45" t="s">
        <v>372</v>
      </c>
      <c r="I1116" s="40">
        <v>1</v>
      </c>
      <c r="J1116" s="33">
        <f>VLOOKUP(A1116,'097_0309'!A:AM,39,0)</f>
        <v>126.02523659305994</v>
      </c>
      <c r="K1116" s="33">
        <f t="shared" si="17"/>
        <v>126.02523659305994</v>
      </c>
    </row>
    <row r="1117" spans="1:11">
      <c r="A1117" s="44" t="s">
        <v>276</v>
      </c>
      <c r="B1117" s="44" t="s">
        <v>408</v>
      </c>
      <c r="C1117" s="44" t="s">
        <v>417</v>
      </c>
      <c r="D1117" s="44" t="s">
        <v>566</v>
      </c>
      <c r="E1117" s="44"/>
      <c r="F1117" s="44" t="s">
        <v>475</v>
      </c>
      <c r="G1117" s="44" t="s">
        <v>407</v>
      </c>
      <c r="H1117" s="45" t="s">
        <v>371</v>
      </c>
      <c r="I1117" s="40">
        <v>0</v>
      </c>
      <c r="J1117" s="33">
        <f>VLOOKUP(A1117,'097_0309'!A:AM,39,0)</f>
        <v>126.02523659305994</v>
      </c>
      <c r="K1117" s="33">
        <f t="shared" si="17"/>
        <v>0</v>
      </c>
    </row>
    <row r="1118" spans="1:11">
      <c r="A1118" s="44" t="s">
        <v>277</v>
      </c>
      <c r="B1118" s="44" t="s">
        <v>408</v>
      </c>
      <c r="C1118" s="44" t="s">
        <v>417</v>
      </c>
      <c r="D1118" s="44" t="s">
        <v>566</v>
      </c>
      <c r="E1118" s="44"/>
      <c r="F1118" s="44" t="s">
        <v>443</v>
      </c>
      <c r="G1118" s="44" t="s">
        <v>407</v>
      </c>
      <c r="H1118" s="45" t="s">
        <v>372</v>
      </c>
      <c r="I1118" s="40">
        <v>0</v>
      </c>
      <c r="J1118" s="33">
        <f>VLOOKUP(A1118,'097_0309'!A:AM,39,0)</f>
        <v>126.02523659305994</v>
      </c>
      <c r="K1118" s="33">
        <f t="shared" si="17"/>
        <v>0</v>
      </c>
    </row>
    <row r="1119" spans="1:11">
      <c r="A1119" s="44" t="s">
        <v>278</v>
      </c>
      <c r="B1119" s="44" t="s">
        <v>402</v>
      </c>
      <c r="C1119" s="44" t="s">
        <v>417</v>
      </c>
      <c r="D1119" s="44" t="s">
        <v>411</v>
      </c>
      <c r="E1119" s="44"/>
      <c r="F1119" s="44" t="s">
        <v>406</v>
      </c>
      <c r="G1119" s="44" t="s">
        <v>407</v>
      </c>
      <c r="H1119" s="45">
        <v>32</v>
      </c>
      <c r="I1119" s="40">
        <v>0</v>
      </c>
      <c r="J1119" s="33">
        <f>VLOOKUP(A1119,'097_0309'!A:AM,39,0)</f>
        <v>58.201892744479494</v>
      </c>
      <c r="K1119" s="33">
        <f t="shared" si="17"/>
        <v>0</v>
      </c>
    </row>
    <row r="1120" spans="1:11">
      <c r="A1120" s="44" t="s">
        <v>278</v>
      </c>
      <c r="B1120" s="44" t="s">
        <v>402</v>
      </c>
      <c r="C1120" s="44" t="s">
        <v>417</v>
      </c>
      <c r="D1120" s="44" t="s">
        <v>411</v>
      </c>
      <c r="E1120" s="44"/>
      <c r="F1120" s="44" t="s">
        <v>406</v>
      </c>
      <c r="G1120" s="44" t="s">
        <v>407</v>
      </c>
      <c r="H1120" s="45">
        <v>34</v>
      </c>
      <c r="I1120" s="40">
        <v>0</v>
      </c>
      <c r="J1120" s="33">
        <f>VLOOKUP(A1120,'097_0309'!A:AM,39,0)</f>
        <v>58.201892744479494</v>
      </c>
      <c r="K1120" s="33">
        <f t="shared" si="17"/>
        <v>0</v>
      </c>
    </row>
    <row r="1121" spans="1:11">
      <c r="A1121" s="44" t="s">
        <v>278</v>
      </c>
      <c r="B1121" s="44" t="s">
        <v>402</v>
      </c>
      <c r="C1121" s="44" t="s">
        <v>417</v>
      </c>
      <c r="D1121" s="44" t="s">
        <v>411</v>
      </c>
      <c r="E1121" s="44"/>
      <c r="F1121" s="44" t="s">
        <v>406</v>
      </c>
      <c r="G1121" s="44" t="s">
        <v>407</v>
      </c>
      <c r="H1121" s="45">
        <v>36</v>
      </c>
      <c r="I1121" s="40">
        <v>0</v>
      </c>
      <c r="J1121" s="33">
        <f>VLOOKUP(A1121,'097_0309'!A:AM,39,0)</f>
        <v>58.201892744479494</v>
      </c>
      <c r="K1121" s="33">
        <f t="shared" si="17"/>
        <v>0</v>
      </c>
    </row>
    <row r="1122" spans="1:11">
      <c r="A1122" s="44" t="s">
        <v>278</v>
      </c>
      <c r="B1122" s="44" t="s">
        <v>402</v>
      </c>
      <c r="C1122" s="44" t="s">
        <v>417</v>
      </c>
      <c r="D1122" s="44" t="s">
        <v>411</v>
      </c>
      <c r="E1122" s="44"/>
      <c r="F1122" s="44" t="s">
        <v>406</v>
      </c>
      <c r="G1122" s="44" t="s">
        <v>407</v>
      </c>
      <c r="H1122" s="45">
        <v>38</v>
      </c>
      <c r="I1122" s="40">
        <v>0</v>
      </c>
      <c r="J1122" s="33">
        <f>VLOOKUP(A1122,'097_0309'!A:AM,39,0)</f>
        <v>58.201892744479494</v>
      </c>
      <c r="K1122" s="33">
        <f t="shared" si="17"/>
        <v>0</v>
      </c>
    </row>
    <row r="1123" spans="1:11">
      <c r="A1123" s="44" t="s">
        <v>279</v>
      </c>
      <c r="B1123" s="44" t="s">
        <v>402</v>
      </c>
      <c r="C1123" s="44" t="s">
        <v>417</v>
      </c>
      <c r="D1123" s="44" t="s">
        <v>411</v>
      </c>
      <c r="E1123" s="44"/>
      <c r="F1123" s="44" t="s">
        <v>686</v>
      </c>
      <c r="G1123" s="44" t="s">
        <v>407</v>
      </c>
      <c r="H1123" s="45">
        <v>32</v>
      </c>
      <c r="I1123" s="40">
        <v>1</v>
      </c>
      <c r="J1123" s="33">
        <f>VLOOKUP(A1123,'097_0309'!A:AM,39,0)</f>
        <v>56.624605678233436</v>
      </c>
      <c r="K1123" s="33">
        <f t="shared" si="17"/>
        <v>56.624605678233436</v>
      </c>
    </row>
    <row r="1124" spans="1:11">
      <c r="A1124" s="44" t="s">
        <v>279</v>
      </c>
      <c r="B1124" s="44" t="s">
        <v>402</v>
      </c>
      <c r="C1124" s="44" t="s">
        <v>417</v>
      </c>
      <c r="D1124" s="44" t="s">
        <v>411</v>
      </c>
      <c r="E1124" s="44"/>
      <c r="F1124" s="44" t="s">
        <v>686</v>
      </c>
      <c r="G1124" s="44" t="s">
        <v>407</v>
      </c>
      <c r="H1124" s="45">
        <v>34</v>
      </c>
      <c r="I1124" s="40">
        <v>1</v>
      </c>
      <c r="J1124" s="33">
        <f>VLOOKUP(A1124,'097_0309'!A:AM,39,0)</f>
        <v>56.624605678233436</v>
      </c>
      <c r="K1124" s="33">
        <f t="shared" si="17"/>
        <v>56.624605678233436</v>
      </c>
    </row>
    <row r="1125" spans="1:11">
      <c r="A1125" s="44" t="s">
        <v>279</v>
      </c>
      <c r="B1125" s="44" t="s">
        <v>402</v>
      </c>
      <c r="C1125" s="44" t="s">
        <v>417</v>
      </c>
      <c r="D1125" s="44" t="s">
        <v>411</v>
      </c>
      <c r="E1125" s="44"/>
      <c r="F1125" s="44" t="s">
        <v>686</v>
      </c>
      <c r="G1125" s="44" t="s">
        <v>407</v>
      </c>
      <c r="H1125" s="45">
        <v>36</v>
      </c>
      <c r="I1125" s="40">
        <v>1</v>
      </c>
      <c r="J1125" s="33">
        <f>VLOOKUP(A1125,'097_0309'!A:AM,39,0)</f>
        <v>56.624605678233436</v>
      </c>
      <c r="K1125" s="33">
        <f t="shared" si="17"/>
        <v>56.624605678233436</v>
      </c>
    </row>
    <row r="1126" spans="1:11">
      <c r="A1126" s="44" t="s">
        <v>279</v>
      </c>
      <c r="B1126" s="44" t="s">
        <v>402</v>
      </c>
      <c r="C1126" s="44" t="s">
        <v>417</v>
      </c>
      <c r="D1126" s="44" t="s">
        <v>411</v>
      </c>
      <c r="E1126" s="44"/>
      <c r="F1126" s="44" t="s">
        <v>686</v>
      </c>
      <c r="G1126" s="44" t="s">
        <v>407</v>
      </c>
      <c r="H1126" s="45">
        <v>38</v>
      </c>
      <c r="I1126" s="40">
        <v>0</v>
      </c>
      <c r="J1126" s="33">
        <f>VLOOKUP(A1126,'097_0309'!A:AM,39,0)</f>
        <v>56.624605678233436</v>
      </c>
      <c r="K1126" s="33">
        <f t="shared" si="17"/>
        <v>0</v>
      </c>
    </row>
    <row r="1127" spans="1:11">
      <c r="A1127" s="44" t="s">
        <v>280</v>
      </c>
      <c r="B1127" s="44" t="s">
        <v>408</v>
      </c>
      <c r="C1127" s="44" t="s">
        <v>417</v>
      </c>
      <c r="D1127" s="44" t="s">
        <v>414</v>
      </c>
      <c r="E1127" s="44"/>
      <c r="F1127" s="44" t="s">
        <v>702</v>
      </c>
      <c r="G1127" s="44" t="s">
        <v>407</v>
      </c>
      <c r="H1127" s="45" t="s">
        <v>371</v>
      </c>
      <c r="I1127" s="40">
        <v>0</v>
      </c>
      <c r="J1127" s="33">
        <f>VLOOKUP(A1127,'097_0309'!A:AM,39,0)</f>
        <v>47.160883280757098</v>
      </c>
      <c r="K1127" s="33">
        <f t="shared" si="17"/>
        <v>0</v>
      </c>
    </row>
    <row r="1128" spans="1:11">
      <c r="A1128" s="44" t="s">
        <v>281</v>
      </c>
      <c r="B1128" s="44" t="s">
        <v>408</v>
      </c>
      <c r="C1128" s="44" t="s">
        <v>417</v>
      </c>
      <c r="D1128" s="44" t="s">
        <v>414</v>
      </c>
      <c r="E1128" s="44"/>
      <c r="F1128" s="44" t="s">
        <v>703</v>
      </c>
      <c r="G1128" s="44" t="s">
        <v>407</v>
      </c>
      <c r="H1128" s="45" t="s">
        <v>371</v>
      </c>
      <c r="I1128" s="40">
        <v>0</v>
      </c>
      <c r="J1128" s="33">
        <f>VLOOKUP(A1128,'097_0309'!A:AM,39,0)</f>
        <v>47.160883280757098</v>
      </c>
      <c r="K1128" s="33">
        <f t="shared" si="17"/>
        <v>0</v>
      </c>
    </row>
    <row r="1129" spans="1:11">
      <c r="A1129" s="44" t="s">
        <v>282</v>
      </c>
      <c r="B1129" s="44" t="s">
        <v>408</v>
      </c>
      <c r="C1129" s="44" t="s">
        <v>417</v>
      </c>
      <c r="D1129" s="44" t="s">
        <v>414</v>
      </c>
      <c r="E1129" s="44"/>
      <c r="F1129" s="44" t="s">
        <v>686</v>
      </c>
      <c r="G1129" s="44" t="s">
        <v>407</v>
      </c>
      <c r="H1129" s="45" t="s">
        <v>375</v>
      </c>
      <c r="I1129" s="40">
        <v>16</v>
      </c>
      <c r="J1129" s="33">
        <f>VLOOKUP(A1129,'097_0309'!A:AM,39,0)</f>
        <v>51.892744479495271</v>
      </c>
      <c r="K1129" s="33">
        <f t="shared" si="17"/>
        <v>830.28391167192433</v>
      </c>
    </row>
    <row r="1130" spans="1:11">
      <c r="A1130" s="44" t="s">
        <v>282</v>
      </c>
      <c r="B1130" s="44" t="s">
        <v>408</v>
      </c>
      <c r="C1130" s="44" t="s">
        <v>417</v>
      </c>
      <c r="D1130" s="44" t="s">
        <v>414</v>
      </c>
      <c r="E1130" s="44"/>
      <c r="F1130" s="44" t="s">
        <v>686</v>
      </c>
      <c r="G1130" s="44" t="s">
        <v>407</v>
      </c>
      <c r="H1130" s="45" t="s">
        <v>373</v>
      </c>
      <c r="I1130" s="40">
        <v>42</v>
      </c>
      <c r="J1130" s="33">
        <f>VLOOKUP(A1130,'097_0309'!A:AM,39,0)</f>
        <v>51.892744479495271</v>
      </c>
      <c r="K1130" s="33">
        <f t="shared" si="17"/>
        <v>2179.4952681388013</v>
      </c>
    </row>
    <row r="1131" spans="1:11">
      <c r="A1131" s="44" t="s">
        <v>282</v>
      </c>
      <c r="B1131" s="44" t="s">
        <v>408</v>
      </c>
      <c r="C1131" s="44" t="s">
        <v>417</v>
      </c>
      <c r="D1131" s="44" t="s">
        <v>414</v>
      </c>
      <c r="E1131" s="44"/>
      <c r="F1131" s="44" t="s">
        <v>686</v>
      </c>
      <c r="G1131" s="44" t="s">
        <v>407</v>
      </c>
      <c r="H1131" s="45" t="s">
        <v>372</v>
      </c>
      <c r="I1131" s="40">
        <v>40</v>
      </c>
      <c r="J1131" s="33">
        <f>VLOOKUP(A1131,'097_0309'!A:AM,39,0)</f>
        <v>51.892744479495271</v>
      </c>
      <c r="K1131" s="33">
        <f t="shared" si="17"/>
        <v>2075.709779179811</v>
      </c>
    </row>
    <row r="1132" spans="1:11">
      <c r="A1132" s="44" t="s">
        <v>282</v>
      </c>
      <c r="B1132" s="44" t="s">
        <v>408</v>
      </c>
      <c r="C1132" s="44" t="s">
        <v>417</v>
      </c>
      <c r="D1132" s="44" t="s">
        <v>414</v>
      </c>
      <c r="E1132" s="44"/>
      <c r="F1132" s="44" t="s">
        <v>686</v>
      </c>
      <c r="G1132" s="44" t="s">
        <v>407</v>
      </c>
      <c r="H1132" s="45" t="s">
        <v>371</v>
      </c>
      <c r="I1132" s="40">
        <v>37</v>
      </c>
      <c r="J1132" s="33">
        <f>VLOOKUP(A1132,'097_0309'!A:AM,39,0)</f>
        <v>51.892744479495271</v>
      </c>
      <c r="K1132" s="33">
        <f t="shared" si="17"/>
        <v>1920.0315457413251</v>
      </c>
    </row>
    <row r="1133" spans="1:11">
      <c r="A1133" s="44" t="s">
        <v>282</v>
      </c>
      <c r="B1133" s="44" t="s">
        <v>408</v>
      </c>
      <c r="C1133" s="44" t="s">
        <v>417</v>
      </c>
      <c r="D1133" s="44" t="s">
        <v>414</v>
      </c>
      <c r="E1133" s="44"/>
      <c r="F1133" s="44" t="s">
        <v>686</v>
      </c>
      <c r="G1133" s="44" t="s">
        <v>407</v>
      </c>
      <c r="H1133" s="45" t="s">
        <v>374</v>
      </c>
      <c r="I1133" s="40">
        <v>24</v>
      </c>
      <c r="J1133" s="33">
        <f>VLOOKUP(A1133,'097_0309'!A:AM,39,0)</f>
        <v>51.892744479495271</v>
      </c>
      <c r="K1133" s="33">
        <f t="shared" si="17"/>
        <v>1245.4258675078866</v>
      </c>
    </row>
    <row r="1134" spans="1:11">
      <c r="A1134" s="44" t="s">
        <v>282</v>
      </c>
      <c r="B1134" s="44" t="s">
        <v>408</v>
      </c>
      <c r="C1134" s="44" t="s">
        <v>417</v>
      </c>
      <c r="D1134" s="44" t="s">
        <v>414</v>
      </c>
      <c r="E1134" s="44"/>
      <c r="F1134" s="44" t="s">
        <v>686</v>
      </c>
      <c r="G1134" s="44" t="s">
        <v>407</v>
      </c>
      <c r="H1134" s="45" t="s">
        <v>370</v>
      </c>
      <c r="I1134" s="40">
        <v>4</v>
      </c>
      <c r="J1134" s="33">
        <f>VLOOKUP(A1134,'097_0309'!A:AM,39,0)</f>
        <v>51.892744479495271</v>
      </c>
      <c r="K1134" s="33">
        <f t="shared" si="17"/>
        <v>207.57097791798108</v>
      </c>
    </row>
    <row r="1135" spans="1:11">
      <c r="A1135" s="44" t="s">
        <v>283</v>
      </c>
      <c r="B1135" s="44" t="s">
        <v>402</v>
      </c>
      <c r="C1135" s="44" t="s">
        <v>417</v>
      </c>
      <c r="D1135" s="44" t="s">
        <v>414</v>
      </c>
      <c r="E1135" s="44"/>
      <c r="F1135" s="44" t="s">
        <v>406</v>
      </c>
      <c r="G1135" s="44" t="s">
        <v>407</v>
      </c>
      <c r="H1135" s="45">
        <v>32</v>
      </c>
      <c r="I1135" s="40">
        <v>4</v>
      </c>
      <c r="J1135" s="33">
        <f>VLOOKUP(A1135,'097_0309'!A:AM,39,0)</f>
        <v>47.160883280757098</v>
      </c>
      <c r="K1135" s="33">
        <f t="shared" si="17"/>
        <v>188.64353312302839</v>
      </c>
    </row>
    <row r="1136" spans="1:11">
      <c r="A1136" s="44" t="s">
        <v>283</v>
      </c>
      <c r="B1136" s="44" t="s">
        <v>402</v>
      </c>
      <c r="C1136" s="44" t="s">
        <v>417</v>
      </c>
      <c r="D1136" s="44" t="s">
        <v>414</v>
      </c>
      <c r="E1136" s="44"/>
      <c r="F1136" s="44" t="s">
        <v>406</v>
      </c>
      <c r="G1136" s="44" t="s">
        <v>407</v>
      </c>
      <c r="H1136" s="45">
        <v>34</v>
      </c>
      <c r="I1136" s="40">
        <v>3</v>
      </c>
      <c r="J1136" s="33">
        <f>VLOOKUP(A1136,'097_0309'!A:AM,39,0)</f>
        <v>47.160883280757098</v>
      </c>
      <c r="K1136" s="33">
        <f t="shared" si="17"/>
        <v>141.48264984227129</v>
      </c>
    </row>
    <row r="1137" spans="1:11">
      <c r="A1137" s="44" t="s">
        <v>283</v>
      </c>
      <c r="B1137" s="44" t="s">
        <v>402</v>
      </c>
      <c r="C1137" s="44" t="s">
        <v>417</v>
      </c>
      <c r="D1137" s="44" t="s">
        <v>414</v>
      </c>
      <c r="E1137" s="44"/>
      <c r="F1137" s="44" t="s">
        <v>406</v>
      </c>
      <c r="G1137" s="44" t="s">
        <v>407</v>
      </c>
      <c r="H1137" s="45">
        <v>36</v>
      </c>
      <c r="I1137" s="40">
        <v>4</v>
      </c>
      <c r="J1137" s="33">
        <f>VLOOKUP(A1137,'097_0309'!A:AM,39,0)</f>
        <v>47.160883280757098</v>
      </c>
      <c r="K1137" s="33">
        <f t="shared" si="17"/>
        <v>188.64353312302839</v>
      </c>
    </row>
    <row r="1138" spans="1:11">
      <c r="A1138" s="44" t="s">
        <v>283</v>
      </c>
      <c r="B1138" s="44" t="s">
        <v>402</v>
      </c>
      <c r="C1138" s="44" t="s">
        <v>417</v>
      </c>
      <c r="D1138" s="44" t="s">
        <v>414</v>
      </c>
      <c r="E1138" s="44"/>
      <c r="F1138" s="44" t="s">
        <v>406</v>
      </c>
      <c r="G1138" s="44" t="s">
        <v>407</v>
      </c>
      <c r="H1138" s="45">
        <v>38</v>
      </c>
      <c r="I1138" s="40">
        <v>3</v>
      </c>
      <c r="J1138" s="33">
        <f>VLOOKUP(A1138,'097_0309'!A:AM,39,0)</f>
        <v>47.160883280757098</v>
      </c>
      <c r="K1138" s="33">
        <f t="shared" si="17"/>
        <v>141.48264984227129</v>
      </c>
    </row>
    <row r="1139" spans="1:11">
      <c r="A1139" s="44" t="s">
        <v>283</v>
      </c>
      <c r="B1139" s="44" t="s">
        <v>402</v>
      </c>
      <c r="C1139" s="44" t="s">
        <v>417</v>
      </c>
      <c r="D1139" s="44" t="s">
        <v>414</v>
      </c>
      <c r="E1139" s="44"/>
      <c r="F1139" s="44" t="s">
        <v>406</v>
      </c>
      <c r="G1139" s="44" t="s">
        <v>407</v>
      </c>
      <c r="H1139" s="45">
        <v>40</v>
      </c>
      <c r="I1139" s="40">
        <v>0</v>
      </c>
      <c r="J1139" s="33">
        <f>VLOOKUP(A1139,'097_0309'!A:AM,39,0)</f>
        <v>47.160883280757098</v>
      </c>
      <c r="K1139" s="33">
        <f t="shared" si="17"/>
        <v>0</v>
      </c>
    </row>
    <row r="1140" spans="1:11">
      <c r="A1140" s="44" t="s">
        <v>284</v>
      </c>
      <c r="B1140" s="44" t="s">
        <v>402</v>
      </c>
      <c r="C1140" s="44" t="s">
        <v>417</v>
      </c>
      <c r="D1140" s="44" t="s">
        <v>414</v>
      </c>
      <c r="E1140" s="44"/>
      <c r="F1140" s="44" t="s">
        <v>416</v>
      </c>
      <c r="G1140" s="44" t="s">
        <v>407</v>
      </c>
      <c r="H1140" s="45">
        <v>32</v>
      </c>
      <c r="I1140" s="40">
        <v>3</v>
      </c>
      <c r="J1140" s="33">
        <f>VLOOKUP(A1140,'097_0309'!A:AM,39,0)</f>
        <v>47.160883280757098</v>
      </c>
      <c r="K1140" s="33">
        <f t="shared" si="17"/>
        <v>141.48264984227129</v>
      </c>
    </row>
    <row r="1141" spans="1:11">
      <c r="A1141" s="44" t="s">
        <v>284</v>
      </c>
      <c r="B1141" s="44" t="s">
        <v>402</v>
      </c>
      <c r="C1141" s="44" t="s">
        <v>417</v>
      </c>
      <c r="D1141" s="44" t="s">
        <v>414</v>
      </c>
      <c r="E1141" s="44"/>
      <c r="F1141" s="44" t="s">
        <v>416</v>
      </c>
      <c r="G1141" s="44" t="s">
        <v>407</v>
      </c>
      <c r="H1141" s="45">
        <v>34</v>
      </c>
      <c r="I1141" s="40">
        <v>3</v>
      </c>
      <c r="J1141" s="33">
        <f>VLOOKUP(A1141,'097_0309'!A:AM,39,0)</f>
        <v>47.160883280757098</v>
      </c>
      <c r="K1141" s="33">
        <f t="shared" si="17"/>
        <v>141.48264984227129</v>
      </c>
    </row>
    <row r="1142" spans="1:11">
      <c r="A1142" s="44" t="s">
        <v>284</v>
      </c>
      <c r="B1142" s="44" t="s">
        <v>402</v>
      </c>
      <c r="C1142" s="44" t="s">
        <v>417</v>
      </c>
      <c r="D1142" s="44" t="s">
        <v>414</v>
      </c>
      <c r="E1142" s="44"/>
      <c r="F1142" s="44" t="s">
        <v>416</v>
      </c>
      <c r="G1142" s="44" t="s">
        <v>407</v>
      </c>
      <c r="H1142" s="45">
        <v>36</v>
      </c>
      <c r="I1142" s="40">
        <v>3</v>
      </c>
      <c r="J1142" s="33">
        <f>VLOOKUP(A1142,'097_0309'!A:AM,39,0)</f>
        <v>47.160883280757098</v>
      </c>
      <c r="K1142" s="33">
        <f t="shared" si="17"/>
        <v>141.48264984227129</v>
      </c>
    </row>
    <row r="1143" spans="1:11">
      <c r="A1143" s="44" t="s">
        <v>284</v>
      </c>
      <c r="B1143" s="44" t="s">
        <v>402</v>
      </c>
      <c r="C1143" s="44" t="s">
        <v>417</v>
      </c>
      <c r="D1143" s="44" t="s">
        <v>414</v>
      </c>
      <c r="E1143" s="44"/>
      <c r="F1143" s="44" t="s">
        <v>416</v>
      </c>
      <c r="G1143" s="44" t="s">
        <v>407</v>
      </c>
      <c r="H1143" s="45">
        <v>38</v>
      </c>
      <c r="I1143" s="40">
        <v>2</v>
      </c>
      <c r="J1143" s="33">
        <f>VLOOKUP(A1143,'097_0309'!A:AM,39,0)</f>
        <v>47.160883280757098</v>
      </c>
      <c r="K1143" s="33">
        <f t="shared" si="17"/>
        <v>94.321766561514195</v>
      </c>
    </row>
    <row r="1144" spans="1:11">
      <c r="A1144" s="44" t="s">
        <v>284</v>
      </c>
      <c r="B1144" s="44" t="s">
        <v>402</v>
      </c>
      <c r="C1144" s="44" t="s">
        <v>417</v>
      </c>
      <c r="D1144" s="44" t="s">
        <v>414</v>
      </c>
      <c r="E1144" s="44"/>
      <c r="F1144" s="44" t="s">
        <v>416</v>
      </c>
      <c r="G1144" s="44" t="s">
        <v>407</v>
      </c>
      <c r="H1144" s="45">
        <v>40</v>
      </c>
      <c r="I1144" s="40">
        <v>0</v>
      </c>
      <c r="J1144" s="33">
        <f>VLOOKUP(A1144,'097_0309'!A:AM,39,0)</f>
        <v>47.160883280757098</v>
      </c>
      <c r="K1144" s="33">
        <f t="shared" si="17"/>
        <v>0</v>
      </c>
    </row>
    <row r="1145" spans="1:11">
      <c r="A1145" s="44" t="s">
        <v>285</v>
      </c>
      <c r="B1145" s="44" t="s">
        <v>402</v>
      </c>
      <c r="C1145" s="44" t="s">
        <v>417</v>
      </c>
      <c r="D1145" s="44" t="s">
        <v>411</v>
      </c>
      <c r="E1145" s="44" t="s">
        <v>682</v>
      </c>
      <c r="F1145" s="44" t="s">
        <v>406</v>
      </c>
      <c r="G1145" s="44" t="s">
        <v>407</v>
      </c>
      <c r="H1145" s="45">
        <v>28</v>
      </c>
      <c r="I1145" s="40">
        <v>0</v>
      </c>
      <c r="J1145" s="33">
        <f>VLOOKUP(A1145,'097_0309'!A:AM,39,0)</f>
        <v>56.624605678233436</v>
      </c>
      <c r="K1145" s="33">
        <f t="shared" si="17"/>
        <v>0</v>
      </c>
    </row>
    <row r="1146" spans="1:11">
      <c r="A1146" s="44" t="s">
        <v>285</v>
      </c>
      <c r="B1146" s="44" t="s">
        <v>402</v>
      </c>
      <c r="C1146" s="44" t="s">
        <v>417</v>
      </c>
      <c r="D1146" s="44" t="s">
        <v>411</v>
      </c>
      <c r="E1146" s="44"/>
      <c r="F1146" s="44" t="s">
        <v>406</v>
      </c>
      <c r="G1146" s="44" t="s">
        <v>407</v>
      </c>
      <c r="H1146" s="45">
        <v>30</v>
      </c>
      <c r="I1146" s="40">
        <v>0</v>
      </c>
      <c r="J1146" s="33">
        <f>VLOOKUP(A1146,'097_0309'!A:AM,39,0)</f>
        <v>56.624605678233436</v>
      </c>
      <c r="K1146" s="33">
        <f t="shared" si="17"/>
        <v>0</v>
      </c>
    </row>
    <row r="1147" spans="1:11">
      <c r="A1147" s="44" t="s">
        <v>285</v>
      </c>
      <c r="B1147" s="44" t="s">
        <v>402</v>
      </c>
      <c r="C1147" s="44" t="s">
        <v>417</v>
      </c>
      <c r="D1147" s="44" t="s">
        <v>411</v>
      </c>
      <c r="E1147" s="44"/>
      <c r="F1147" s="44" t="s">
        <v>406</v>
      </c>
      <c r="G1147" s="44" t="s">
        <v>407</v>
      </c>
      <c r="H1147" s="45">
        <v>32</v>
      </c>
      <c r="I1147" s="40">
        <v>2</v>
      </c>
      <c r="J1147" s="33">
        <f>VLOOKUP(A1147,'097_0309'!A:AM,39,0)</f>
        <v>56.624605678233436</v>
      </c>
      <c r="K1147" s="33">
        <f t="shared" si="17"/>
        <v>113.24921135646687</v>
      </c>
    </row>
    <row r="1148" spans="1:11">
      <c r="A1148" s="44" t="s">
        <v>285</v>
      </c>
      <c r="B1148" s="44" t="s">
        <v>402</v>
      </c>
      <c r="C1148" s="44" t="s">
        <v>417</v>
      </c>
      <c r="D1148" s="44" t="s">
        <v>411</v>
      </c>
      <c r="E1148" s="44"/>
      <c r="F1148" s="44" t="s">
        <v>406</v>
      </c>
      <c r="G1148" s="44" t="s">
        <v>407</v>
      </c>
      <c r="H1148" s="45">
        <v>34</v>
      </c>
      <c r="I1148" s="40">
        <v>2</v>
      </c>
      <c r="J1148" s="33">
        <f>VLOOKUP(A1148,'097_0309'!A:AM,39,0)</f>
        <v>56.624605678233436</v>
      </c>
      <c r="K1148" s="33">
        <f t="shared" si="17"/>
        <v>113.24921135646687</v>
      </c>
    </row>
    <row r="1149" spans="1:11">
      <c r="A1149" s="44" t="s">
        <v>285</v>
      </c>
      <c r="B1149" s="44" t="s">
        <v>402</v>
      </c>
      <c r="C1149" s="44" t="s">
        <v>417</v>
      </c>
      <c r="D1149" s="44" t="s">
        <v>411</v>
      </c>
      <c r="E1149" s="44"/>
      <c r="F1149" s="44" t="s">
        <v>406</v>
      </c>
      <c r="G1149" s="44" t="s">
        <v>407</v>
      </c>
      <c r="H1149" s="45">
        <v>36</v>
      </c>
      <c r="I1149" s="40">
        <v>0</v>
      </c>
      <c r="J1149" s="33">
        <f>VLOOKUP(A1149,'097_0309'!A:AM,39,0)</f>
        <v>56.624605678233436</v>
      </c>
      <c r="K1149" s="33">
        <f t="shared" si="17"/>
        <v>0</v>
      </c>
    </row>
    <row r="1150" spans="1:11">
      <c r="A1150" s="44" t="s">
        <v>285</v>
      </c>
      <c r="B1150" s="44" t="s">
        <v>402</v>
      </c>
      <c r="C1150" s="44" t="s">
        <v>417</v>
      </c>
      <c r="D1150" s="44" t="s">
        <v>411</v>
      </c>
      <c r="E1150" s="44"/>
      <c r="F1150" s="44" t="s">
        <v>406</v>
      </c>
      <c r="G1150" s="44" t="s">
        <v>407</v>
      </c>
      <c r="H1150" s="45">
        <v>38</v>
      </c>
      <c r="I1150" s="40">
        <v>0</v>
      </c>
      <c r="J1150" s="33">
        <f>VLOOKUP(A1150,'097_0309'!A:AM,39,0)</f>
        <v>56.624605678233436</v>
      </c>
      <c r="K1150" s="33">
        <f t="shared" si="17"/>
        <v>0</v>
      </c>
    </row>
    <row r="1151" spans="1:11">
      <c r="A1151" s="44" t="s">
        <v>286</v>
      </c>
      <c r="B1151" s="44" t="s">
        <v>402</v>
      </c>
      <c r="C1151" s="44" t="s">
        <v>417</v>
      </c>
      <c r="D1151" s="44" t="s">
        <v>411</v>
      </c>
      <c r="E1151" s="44"/>
      <c r="F1151" s="44" t="s">
        <v>690</v>
      </c>
      <c r="G1151" s="44" t="s">
        <v>407</v>
      </c>
      <c r="H1151" s="45">
        <v>32</v>
      </c>
      <c r="I1151" s="40">
        <v>4</v>
      </c>
      <c r="J1151" s="33">
        <f>VLOOKUP(A1151,'097_0309'!A:AM,39,0)</f>
        <v>56.624605678233436</v>
      </c>
      <c r="K1151" s="33">
        <f t="shared" si="17"/>
        <v>226.49842271293375</v>
      </c>
    </row>
    <row r="1152" spans="1:11">
      <c r="A1152" s="44" t="s">
        <v>286</v>
      </c>
      <c r="B1152" s="44" t="s">
        <v>402</v>
      </c>
      <c r="C1152" s="44" t="s">
        <v>417</v>
      </c>
      <c r="D1152" s="44" t="s">
        <v>411</v>
      </c>
      <c r="E1152" s="44"/>
      <c r="F1152" s="44" t="s">
        <v>690</v>
      </c>
      <c r="G1152" s="44" t="s">
        <v>407</v>
      </c>
      <c r="H1152" s="45">
        <v>34</v>
      </c>
      <c r="I1152" s="40">
        <v>5</v>
      </c>
      <c r="J1152" s="33">
        <f>VLOOKUP(A1152,'097_0309'!A:AM,39,0)</f>
        <v>56.624605678233436</v>
      </c>
      <c r="K1152" s="33">
        <f t="shared" si="17"/>
        <v>283.12302839116717</v>
      </c>
    </row>
    <row r="1153" spans="1:11">
      <c r="A1153" s="44" t="s">
        <v>286</v>
      </c>
      <c r="B1153" s="44" t="s">
        <v>402</v>
      </c>
      <c r="C1153" s="44" t="s">
        <v>417</v>
      </c>
      <c r="D1153" s="44" t="s">
        <v>411</v>
      </c>
      <c r="E1153" s="44"/>
      <c r="F1153" s="44" t="s">
        <v>690</v>
      </c>
      <c r="G1153" s="44" t="s">
        <v>407</v>
      </c>
      <c r="H1153" s="45">
        <v>36</v>
      </c>
      <c r="I1153" s="40">
        <v>3</v>
      </c>
      <c r="J1153" s="33">
        <f>VLOOKUP(A1153,'097_0309'!A:AM,39,0)</f>
        <v>56.624605678233436</v>
      </c>
      <c r="K1153" s="33">
        <f t="shared" si="17"/>
        <v>169.87381703470032</v>
      </c>
    </row>
    <row r="1154" spans="1:11">
      <c r="A1154" s="44" t="s">
        <v>286</v>
      </c>
      <c r="B1154" s="44" t="s">
        <v>402</v>
      </c>
      <c r="C1154" s="44" t="s">
        <v>417</v>
      </c>
      <c r="D1154" s="44" t="s">
        <v>411</v>
      </c>
      <c r="E1154" s="44"/>
      <c r="F1154" s="44" t="s">
        <v>690</v>
      </c>
      <c r="G1154" s="44" t="s">
        <v>407</v>
      </c>
      <c r="H1154" s="45">
        <v>38</v>
      </c>
      <c r="I1154" s="40">
        <v>2</v>
      </c>
      <c r="J1154" s="33">
        <f>VLOOKUP(A1154,'097_0309'!A:AM,39,0)</f>
        <v>56.624605678233436</v>
      </c>
      <c r="K1154" s="33">
        <f t="shared" si="17"/>
        <v>113.24921135646687</v>
      </c>
    </row>
    <row r="1155" spans="1:11">
      <c r="A1155" s="44" t="s">
        <v>287</v>
      </c>
      <c r="B1155" s="44" t="s">
        <v>402</v>
      </c>
      <c r="C1155" s="44" t="s">
        <v>417</v>
      </c>
      <c r="D1155" s="44" t="s">
        <v>414</v>
      </c>
      <c r="E1155" s="44" t="s">
        <v>620</v>
      </c>
      <c r="F1155" s="44" t="s">
        <v>686</v>
      </c>
      <c r="G1155" s="44" t="s">
        <v>407</v>
      </c>
      <c r="H1155" s="45">
        <v>28</v>
      </c>
      <c r="I1155" s="40">
        <v>0</v>
      </c>
      <c r="J1155" s="33">
        <f>VLOOKUP(A1155,'097_0309'!A:AM,39,0)</f>
        <v>56.624605678233436</v>
      </c>
      <c r="K1155" s="33">
        <f t="shared" si="17"/>
        <v>0</v>
      </c>
    </row>
    <row r="1156" spans="1:11">
      <c r="A1156" s="44" t="s">
        <v>287</v>
      </c>
      <c r="B1156" s="44" t="s">
        <v>402</v>
      </c>
      <c r="C1156" s="44" t="s">
        <v>417</v>
      </c>
      <c r="D1156" s="44" t="s">
        <v>414</v>
      </c>
      <c r="E1156" s="44"/>
      <c r="F1156" s="44" t="s">
        <v>686</v>
      </c>
      <c r="G1156" s="44" t="s">
        <v>407</v>
      </c>
      <c r="H1156" s="45">
        <v>30</v>
      </c>
      <c r="I1156" s="40">
        <v>0</v>
      </c>
      <c r="J1156" s="33">
        <f>VLOOKUP(A1156,'097_0309'!A:AM,39,0)</f>
        <v>56.624605678233436</v>
      </c>
      <c r="K1156" s="33">
        <f t="shared" ref="K1156:K1219" si="18">J1156*I1156</f>
        <v>0</v>
      </c>
    </row>
    <row r="1157" spans="1:11">
      <c r="A1157" s="44" t="s">
        <v>287</v>
      </c>
      <c r="B1157" s="44" t="s">
        <v>402</v>
      </c>
      <c r="C1157" s="44" t="s">
        <v>417</v>
      </c>
      <c r="D1157" s="44" t="s">
        <v>414</v>
      </c>
      <c r="E1157" s="44"/>
      <c r="F1157" s="44" t="s">
        <v>686</v>
      </c>
      <c r="G1157" s="44" t="s">
        <v>407</v>
      </c>
      <c r="H1157" s="45">
        <v>32</v>
      </c>
      <c r="I1157" s="40">
        <v>6</v>
      </c>
      <c r="J1157" s="33">
        <f>VLOOKUP(A1157,'097_0309'!A:AM,39,0)</f>
        <v>56.624605678233436</v>
      </c>
      <c r="K1157" s="33">
        <f t="shared" si="18"/>
        <v>339.74763406940065</v>
      </c>
    </row>
    <row r="1158" spans="1:11">
      <c r="A1158" s="44" t="s">
        <v>287</v>
      </c>
      <c r="B1158" s="44" t="s">
        <v>402</v>
      </c>
      <c r="C1158" s="44" t="s">
        <v>417</v>
      </c>
      <c r="D1158" s="44" t="s">
        <v>414</v>
      </c>
      <c r="E1158" s="44"/>
      <c r="F1158" s="44" t="s">
        <v>686</v>
      </c>
      <c r="G1158" s="44" t="s">
        <v>407</v>
      </c>
      <c r="H1158" s="45">
        <v>34</v>
      </c>
      <c r="I1158" s="40">
        <v>3</v>
      </c>
      <c r="J1158" s="33">
        <f>VLOOKUP(A1158,'097_0309'!A:AM,39,0)</f>
        <v>56.624605678233436</v>
      </c>
      <c r="K1158" s="33">
        <f t="shared" si="18"/>
        <v>169.87381703470032</v>
      </c>
    </row>
    <row r="1159" spans="1:11">
      <c r="A1159" s="44" t="s">
        <v>287</v>
      </c>
      <c r="B1159" s="44" t="s">
        <v>402</v>
      </c>
      <c r="C1159" s="44" t="s">
        <v>417</v>
      </c>
      <c r="D1159" s="44" t="s">
        <v>414</v>
      </c>
      <c r="E1159" s="44"/>
      <c r="F1159" s="44" t="s">
        <v>686</v>
      </c>
      <c r="G1159" s="44" t="s">
        <v>407</v>
      </c>
      <c r="H1159" s="45">
        <v>36</v>
      </c>
      <c r="I1159" s="40">
        <v>4</v>
      </c>
      <c r="J1159" s="33">
        <f>VLOOKUP(A1159,'097_0309'!A:AM,39,0)</f>
        <v>56.624605678233436</v>
      </c>
      <c r="K1159" s="33">
        <f t="shared" si="18"/>
        <v>226.49842271293375</v>
      </c>
    </row>
    <row r="1160" spans="1:11">
      <c r="A1160" s="44" t="s">
        <v>287</v>
      </c>
      <c r="B1160" s="44" t="s">
        <v>402</v>
      </c>
      <c r="C1160" s="44" t="s">
        <v>417</v>
      </c>
      <c r="D1160" s="44" t="s">
        <v>414</v>
      </c>
      <c r="E1160" s="44"/>
      <c r="F1160" s="44" t="s">
        <v>686</v>
      </c>
      <c r="G1160" s="44" t="s">
        <v>407</v>
      </c>
      <c r="H1160" s="45">
        <v>38</v>
      </c>
      <c r="I1160" s="40">
        <v>3</v>
      </c>
      <c r="J1160" s="33">
        <f>VLOOKUP(A1160,'097_0309'!A:AM,39,0)</f>
        <v>56.624605678233436</v>
      </c>
      <c r="K1160" s="33">
        <f t="shared" si="18"/>
        <v>169.87381703470032</v>
      </c>
    </row>
    <row r="1161" spans="1:11">
      <c r="A1161" s="44" t="s">
        <v>287</v>
      </c>
      <c r="B1161" s="44" t="s">
        <v>402</v>
      </c>
      <c r="C1161" s="44" t="s">
        <v>417</v>
      </c>
      <c r="D1161" s="44" t="s">
        <v>414</v>
      </c>
      <c r="E1161" s="44"/>
      <c r="F1161" s="44" t="s">
        <v>686</v>
      </c>
      <c r="G1161" s="44" t="s">
        <v>407</v>
      </c>
      <c r="H1161" s="45">
        <v>40</v>
      </c>
      <c r="I1161" s="40">
        <v>0</v>
      </c>
      <c r="J1161" s="33">
        <f>VLOOKUP(A1161,'097_0309'!A:AM,39,0)</f>
        <v>56.624605678233436</v>
      </c>
      <c r="K1161" s="33">
        <f t="shared" si="18"/>
        <v>0</v>
      </c>
    </row>
    <row r="1162" spans="1:11">
      <c r="A1162" s="44" t="s">
        <v>288</v>
      </c>
      <c r="B1162" s="44" t="s">
        <v>402</v>
      </c>
      <c r="C1162" s="44" t="s">
        <v>417</v>
      </c>
      <c r="D1162" s="44" t="s">
        <v>414</v>
      </c>
      <c r="E1162" s="44"/>
      <c r="F1162" s="44" t="s">
        <v>690</v>
      </c>
      <c r="G1162" s="44" t="s">
        <v>407</v>
      </c>
      <c r="H1162" s="45">
        <v>32</v>
      </c>
      <c r="I1162" s="40">
        <v>0</v>
      </c>
      <c r="J1162" s="33">
        <f>VLOOKUP(A1162,'097_0309'!A:AM,39,0)</f>
        <v>56.624605678233436</v>
      </c>
      <c r="K1162" s="33">
        <f t="shared" si="18"/>
        <v>0</v>
      </c>
    </row>
    <row r="1163" spans="1:11">
      <c r="A1163" s="44" t="s">
        <v>288</v>
      </c>
      <c r="B1163" s="44" t="s">
        <v>402</v>
      </c>
      <c r="C1163" s="44" t="s">
        <v>417</v>
      </c>
      <c r="D1163" s="44" t="s">
        <v>414</v>
      </c>
      <c r="E1163" s="44"/>
      <c r="F1163" s="44" t="s">
        <v>690</v>
      </c>
      <c r="G1163" s="44" t="s">
        <v>407</v>
      </c>
      <c r="H1163" s="45">
        <v>34</v>
      </c>
      <c r="I1163" s="40">
        <v>0</v>
      </c>
      <c r="J1163" s="33">
        <f>VLOOKUP(A1163,'097_0309'!A:AM,39,0)</f>
        <v>56.624605678233436</v>
      </c>
      <c r="K1163" s="33">
        <f t="shared" si="18"/>
        <v>0</v>
      </c>
    </row>
    <row r="1164" spans="1:11">
      <c r="A1164" s="44" t="s">
        <v>288</v>
      </c>
      <c r="B1164" s="44" t="s">
        <v>402</v>
      </c>
      <c r="C1164" s="44" t="s">
        <v>417</v>
      </c>
      <c r="D1164" s="44" t="s">
        <v>414</v>
      </c>
      <c r="E1164" s="44"/>
      <c r="F1164" s="44" t="s">
        <v>690</v>
      </c>
      <c r="G1164" s="44" t="s">
        <v>407</v>
      </c>
      <c r="H1164" s="45">
        <v>36</v>
      </c>
      <c r="I1164" s="40">
        <v>0</v>
      </c>
      <c r="J1164" s="33">
        <f>VLOOKUP(A1164,'097_0309'!A:AM,39,0)</f>
        <v>56.624605678233436</v>
      </c>
      <c r="K1164" s="33">
        <f t="shared" si="18"/>
        <v>0</v>
      </c>
    </row>
    <row r="1165" spans="1:11">
      <c r="A1165" s="44" t="s">
        <v>288</v>
      </c>
      <c r="B1165" s="44" t="s">
        <v>402</v>
      </c>
      <c r="C1165" s="44" t="s">
        <v>417</v>
      </c>
      <c r="D1165" s="44" t="s">
        <v>414</v>
      </c>
      <c r="E1165" s="44"/>
      <c r="F1165" s="44" t="s">
        <v>690</v>
      </c>
      <c r="G1165" s="44" t="s">
        <v>407</v>
      </c>
      <c r="H1165" s="45">
        <v>38</v>
      </c>
      <c r="I1165" s="40">
        <v>0</v>
      </c>
      <c r="J1165" s="33">
        <f>VLOOKUP(A1165,'097_0309'!A:AM,39,0)</f>
        <v>56.624605678233436</v>
      </c>
      <c r="K1165" s="33">
        <f t="shared" si="18"/>
        <v>0</v>
      </c>
    </row>
    <row r="1166" spans="1:11">
      <c r="A1166" s="44" t="s">
        <v>289</v>
      </c>
      <c r="B1166" s="44" t="s">
        <v>402</v>
      </c>
      <c r="C1166" s="44" t="s">
        <v>417</v>
      </c>
      <c r="D1166" s="44" t="s">
        <v>425</v>
      </c>
      <c r="E1166" s="44"/>
      <c r="F1166" s="44" t="s">
        <v>406</v>
      </c>
      <c r="G1166" s="44" t="s">
        <v>407</v>
      </c>
      <c r="H1166" s="45">
        <v>34</v>
      </c>
      <c r="I1166" s="40">
        <v>0</v>
      </c>
      <c r="J1166" s="33">
        <f>VLOOKUP(A1166,'097_0309'!A:AM,39,0)</f>
        <v>110.25236593059937</v>
      </c>
      <c r="K1166" s="33">
        <f t="shared" si="18"/>
        <v>0</v>
      </c>
    </row>
    <row r="1167" spans="1:11">
      <c r="A1167" s="44" t="s">
        <v>289</v>
      </c>
      <c r="B1167" s="44" t="s">
        <v>402</v>
      </c>
      <c r="C1167" s="44" t="s">
        <v>417</v>
      </c>
      <c r="D1167" s="44" t="s">
        <v>425</v>
      </c>
      <c r="E1167" s="44"/>
      <c r="F1167" s="44" t="s">
        <v>406</v>
      </c>
      <c r="G1167" s="44" t="s">
        <v>407</v>
      </c>
      <c r="H1167" s="45">
        <v>38</v>
      </c>
      <c r="I1167" s="40">
        <v>0</v>
      </c>
      <c r="J1167" s="33">
        <f>VLOOKUP(A1167,'097_0309'!A:AM,39,0)</f>
        <v>110.25236593059937</v>
      </c>
      <c r="K1167" s="33">
        <f t="shared" si="18"/>
        <v>0</v>
      </c>
    </row>
    <row r="1168" spans="1:11">
      <c r="A1168" s="44" t="s">
        <v>290</v>
      </c>
      <c r="B1168" s="44" t="s">
        <v>402</v>
      </c>
      <c r="C1168" s="44" t="s">
        <v>417</v>
      </c>
      <c r="D1168" s="44" t="s">
        <v>425</v>
      </c>
      <c r="E1168" s="44"/>
      <c r="F1168" s="44" t="s">
        <v>686</v>
      </c>
      <c r="G1168" s="44" t="s">
        <v>407</v>
      </c>
      <c r="H1168" s="45">
        <v>30</v>
      </c>
      <c r="I1168" s="40">
        <v>0</v>
      </c>
      <c r="J1168" s="33">
        <f>VLOOKUP(A1168,'097_0309'!A:AM,39,0)</f>
        <v>110.25236593059937</v>
      </c>
      <c r="K1168" s="33">
        <f t="shared" si="18"/>
        <v>0</v>
      </c>
    </row>
    <row r="1169" spans="1:11">
      <c r="A1169" s="44" t="s">
        <v>290</v>
      </c>
      <c r="B1169" s="44" t="s">
        <v>402</v>
      </c>
      <c r="C1169" s="44" t="s">
        <v>417</v>
      </c>
      <c r="D1169" s="44" t="s">
        <v>425</v>
      </c>
      <c r="E1169" s="44"/>
      <c r="F1169" s="44" t="s">
        <v>686</v>
      </c>
      <c r="G1169" s="44" t="s">
        <v>407</v>
      </c>
      <c r="H1169" s="45">
        <v>32</v>
      </c>
      <c r="I1169" s="40">
        <v>0</v>
      </c>
      <c r="J1169" s="33">
        <f>VLOOKUP(A1169,'097_0309'!A:AM,39,0)</f>
        <v>110.25236593059937</v>
      </c>
      <c r="K1169" s="33">
        <f t="shared" si="18"/>
        <v>0</v>
      </c>
    </row>
    <row r="1170" spans="1:11">
      <c r="A1170" s="44" t="s">
        <v>290</v>
      </c>
      <c r="B1170" s="44" t="s">
        <v>402</v>
      </c>
      <c r="C1170" s="44" t="s">
        <v>417</v>
      </c>
      <c r="D1170" s="44" t="s">
        <v>425</v>
      </c>
      <c r="E1170" s="44"/>
      <c r="F1170" s="44" t="s">
        <v>686</v>
      </c>
      <c r="G1170" s="44" t="s">
        <v>407</v>
      </c>
      <c r="H1170" s="45">
        <v>34</v>
      </c>
      <c r="I1170" s="40">
        <v>0</v>
      </c>
      <c r="J1170" s="33">
        <f>VLOOKUP(A1170,'097_0309'!A:AM,39,0)</f>
        <v>110.25236593059937</v>
      </c>
      <c r="K1170" s="33">
        <f t="shared" si="18"/>
        <v>0</v>
      </c>
    </row>
    <row r="1171" spans="1:11">
      <c r="A1171" s="44" t="s">
        <v>291</v>
      </c>
      <c r="B1171" s="44" t="s">
        <v>402</v>
      </c>
      <c r="C1171" s="44" t="s">
        <v>413</v>
      </c>
      <c r="D1171" s="44" t="s">
        <v>484</v>
      </c>
      <c r="E1171" s="44"/>
      <c r="F1171" s="44" t="s">
        <v>690</v>
      </c>
      <c r="G1171" s="44" t="s">
        <v>407</v>
      </c>
      <c r="H1171" s="45">
        <v>38</v>
      </c>
      <c r="I1171" s="40">
        <v>0</v>
      </c>
      <c r="J1171" s="33">
        <f>VLOOKUP(A1171,'097_0309'!A:AM,39,0)</f>
        <v>110.25236593059937</v>
      </c>
      <c r="K1171" s="33">
        <f t="shared" si="18"/>
        <v>0</v>
      </c>
    </row>
    <row r="1172" spans="1:11">
      <c r="A1172" s="44" t="s">
        <v>292</v>
      </c>
      <c r="B1172" s="44" t="s">
        <v>402</v>
      </c>
      <c r="C1172" s="44" t="s">
        <v>417</v>
      </c>
      <c r="D1172" s="44" t="s">
        <v>411</v>
      </c>
      <c r="E1172" s="44"/>
      <c r="F1172" s="44" t="s">
        <v>406</v>
      </c>
      <c r="G1172" s="44" t="s">
        <v>407</v>
      </c>
      <c r="H1172" s="45">
        <v>32</v>
      </c>
      <c r="I1172" s="40">
        <v>0</v>
      </c>
      <c r="J1172" s="33">
        <f>VLOOKUP(A1172,'097_0309'!A:AM,39,0)</f>
        <v>47.160883280757098</v>
      </c>
      <c r="K1172" s="33">
        <f t="shared" si="18"/>
        <v>0</v>
      </c>
    </row>
    <row r="1173" spans="1:11">
      <c r="A1173" s="44" t="s">
        <v>292</v>
      </c>
      <c r="B1173" s="44" t="s">
        <v>402</v>
      </c>
      <c r="C1173" s="44" t="s">
        <v>417</v>
      </c>
      <c r="D1173" s="44" t="s">
        <v>411</v>
      </c>
      <c r="E1173" s="44"/>
      <c r="F1173" s="44" t="s">
        <v>406</v>
      </c>
      <c r="G1173" s="44" t="s">
        <v>407</v>
      </c>
      <c r="H1173" s="45">
        <v>34</v>
      </c>
      <c r="I1173" s="40">
        <v>0</v>
      </c>
      <c r="J1173" s="33">
        <f>VLOOKUP(A1173,'097_0309'!A:AM,39,0)</f>
        <v>47.160883280757098</v>
      </c>
      <c r="K1173" s="33">
        <f t="shared" si="18"/>
        <v>0</v>
      </c>
    </row>
    <row r="1174" spans="1:11">
      <c r="A1174" s="44" t="s">
        <v>292</v>
      </c>
      <c r="B1174" s="44" t="s">
        <v>402</v>
      </c>
      <c r="C1174" s="44" t="s">
        <v>417</v>
      </c>
      <c r="D1174" s="44" t="s">
        <v>411</v>
      </c>
      <c r="E1174" s="44"/>
      <c r="F1174" s="44" t="s">
        <v>406</v>
      </c>
      <c r="G1174" s="44" t="s">
        <v>407</v>
      </c>
      <c r="H1174" s="45">
        <v>36</v>
      </c>
      <c r="I1174" s="40">
        <v>0</v>
      </c>
      <c r="J1174" s="33">
        <f>VLOOKUP(A1174,'097_0309'!A:AM,39,0)</f>
        <v>47.160883280757098</v>
      </c>
      <c r="K1174" s="33">
        <f t="shared" si="18"/>
        <v>0</v>
      </c>
    </row>
    <row r="1175" spans="1:11">
      <c r="A1175" s="44" t="s">
        <v>292</v>
      </c>
      <c r="B1175" s="44" t="s">
        <v>402</v>
      </c>
      <c r="C1175" s="44" t="s">
        <v>417</v>
      </c>
      <c r="D1175" s="44" t="s">
        <v>411</v>
      </c>
      <c r="E1175" s="44"/>
      <c r="F1175" s="44" t="s">
        <v>406</v>
      </c>
      <c r="G1175" s="44" t="s">
        <v>407</v>
      </c>
      <c r="H1175" s="45">
        <v>38</v>
      </c>
      <c r="I1175" s="40">
        <v>0</v>
      </c>
      <c r="J1175" s="33">
        <f>VLOOKUP(A1175,'097_0309'!A:AM,39,0)</f>
        <v>47.160883280757098</v>
      </c>
      <c r="K1175" s="33">
        <f t="shared" si="18"/>
        <v>0</v>
      </c>
    </row>
    <row r="1176" spans="1:11">
      <c r="A1176" s="44" t="s">
        <v>293</v>
      </c>
      <c r="B1176" s="44" t="s">
        <v>402</v>
      </c>
      <c r="C1176" s="44" t="s">
        <v>417</v>
      </c>
      <c r="D1176" s="44" t="s">
        <v>535</v>
      </c>
      <c r="E1176" s="44"/>
      <c r="F1176" s="44" t="s">
        <v>557</v>
      </c>
      <c r="G1176" s="44" t="s">
        <v>407</v>
      </c>
      <c r="H1176" s="45">
        <v>30</v>
      </c>
      <c r="I1176" s="40">
        <v>0</v>
      </c>
      <c r="J1176" s="33">
        <f>VLOOKUP(A1176,'097_0309'!A:AM,39,0)</f>
        <v>110.25236593059937</v>
      </c>
      <c r="K1176" s="33">
        <f t="shared" si="18"/>
        <v>0</v>
      </c>
    </row>
    <row r="1177" spans="1:11">
      <c r="A1177" s="44" t="s">
        <v>293</v>
      </c>
      <c r="B1177" s="44" t="s">
        <v>402</v>
      </c>
      <c r="C1177" s="44" t="s">
        <v>417</v>
      </c>
      <c r="D1177" s="44" t="s">
        <v>535</v>
      </c>
      <c r="E1177" s="44"/>
      <c r="F1177" s="44" t="s">
        <v>557</v>
      </c>
      <c r="G1177" s="44" t="s">
        <v>407</v>
      </c>
      <c r="H1177" s="45">
        <v>32</v>
      </c>
      <c r="I1177" s="40">
        <v>0</v>
      </c>
      <c r="J1177" s="33">
        <f>VLOOKUP(A1177,'097_0309'!A:AM,39,0)</f>
        <v>110.25236593059937</v>
      </c>
      <c r="K1177" s="33">
        <f t="shared" si="18"/>
        <v>0</v>
      </c>
    </row>
    <row r="1178" spans="1:11">
      <c r="A1178" s="44" t="s">
        <v>293</v>
      </c>
      <c r="B1178" s="44" t="s">
        <v>402</v>
      </c>
      <c r="C1178" s="44" t="s">
        <v>417</v>
      </c>
      <c r="D1178" s="44" t="s">
        <v>535</v>
      </c>
      <c r="E1178" s="44"/>
      <c r="F1178" s="44" t="s">
        <v>557</v>
      </c>
      <c r="G1178" s="44" t="s">
        <v>407</v>
      </c>
      <c r="H1178" s="45">
        <v>34</v>
      </c>
      <c r="I1178" s="40">
        <v>0</v>
      </c>
      <c r="J1178" s="33">
        <f>VLOOKUP(A1178,'097_0309'!A:AM,39,0)</f>
        <v>110.25236593059937</v>
      </c>
      <c r="K1178" s="33">
        <f t="shared" si="18"/>
        <v>0</v>
      </c>
    </row>
    <row r="1179" spans="1:11">
      <c r="A1179" s="44" t="s">
        <v>294</v>
      </c>
      <c r="B1179" s="44" t="s">
        <v>402</v>
      </c>
      <c r="C1179" s="44" t="s">
        <v>417</v>
      </c>
      <c r="D1179" s="44" t="s">
        <v>420</v>
      </c>
      <c r="E1179" s="44"/>
      <c r="F1179" s="44" t="s">
        <v>443</v>
      </c>
      <c r="G1179" s="44" t="s">
        <v>407</v>
      </c>
      <c r="H1179" s="45">
        <v>30</v>
      </c>
      <c r="I1179" s="40">
        <v>0</v>
      </c>
      <c r="J1179" s="33">
        <f>VLOOKUP(A1179,'097_0309'!A:AM,39,0)</f>
        <v>94.479495268138805</v>
      </c>
      <c r="K1179" s="33">
        <f t="shared" si="18"/>
        <v>0</v>
      </c>
    </row>
    <row r="1180" spans="1:11">
      <c r="A1180" s="44" t="s">
        <v>294</v>
      </c>
      <c r="B1180" s="44" t="s">
        <v>402</v>
      </c>
      <c r="C1180" s="44" t="s">
        <v>417</v>
      </c>
      <c r="D1180" s="44" t="s">
        <v>420</v>
      </c>
      <c r="E1180" s="44"/>
      <c r="F1180" s="44" t="s">
        <v>443</v>
      </c>
      <c r="G1180" s="44" t="s">
        <v>407</v>
      </c>
      <c r="H1180" s="45">
        <v>32</v>
      </c>
      <c r="I1180" s="40">
        <v>4</v>
      </c>
      <c r="J1180" s="33">
        <f>VLOOKUP(A1180,'097_0309'!A:AM,39,0)</f>
        <v>94.479495268138805</v>
      </c>
      <c r="K1180" s="33">
        <f t="shared" si="18"/>
        <v>377.91798107255522</v>
      </c>
    </row>
    <row r="1181" spans="1:11">
      <c r="A1181" s="44" t="s">
        <v>294</v>
      </c>
      <c r="B1181" s="44" t="s">
        <v>402</v>
      </c>
      <c r="C1181" s="44" t="s">
        <v>417</v>
      </c>
      <c r="D1181" s="44" t="s">
        <v>420</v>
      </c>
      <c r="E1181" s="44"/>
      <c r="F1181" s="44" t="s">
        <v>443</v>
      </c>
      <c r="G1181" s="44" t="s">
        <v>407</v>
      </c>
      <c r="H1181" s="45">
        <v>34</v>
      </c>
      <c r="I1181" s="40">
        <v>4</v>
      </c>
      <c r="J1181" s="33">
        <f>VLOOKUP(A1181,'097_0309'!A:AM,39,0)</f>
        <v>94.479495268138805</v>
      </c>
      <c r="K1181" s="33">
        <f t="shared" si="18"/>
        <v>377.91798107255522</v>
      </c>
    </row>
    <row r="1182" spans="1:11">
      <c r="A1182" s="44" t="s">
        <v>294</v>
      </c>
      <c r="B1182" s="44" t="s">
        <v>402</v>
      </c>
      <c r="C1182" s="44" t="s">
        <v>417</v>
      </c>
      <c r="D1182" s="44" t="s">
        <v>420</v>
      </c>
      <c r="E1182" s="44"/>
      <c r="F1182" s="44" t="s">
        <v>443</v>
      </c>
      <c r="G1182" s="44" t="s">
        <v>407</v>
      </c>
      <c r="H1182" s="45">
        <v>36</v>
      </c>
      <c r="I1182" s="40">
        <v>6</v>
      </c>
      <c r="J1182" s="33">
        <f>VLOOKUP(A1182,'097_0309'!A:AM,39,0)</f>
        <v>94.479495268138805</v>
      </c>
      <c r="K1182" s="33">
        <f t="shared" si="18"/>
        <v>566.87697160883283</v>
      </c>
    </row>
    <row r="1183" spans="1:11">
      <c r="A1183" s="44" t="s">
        <v>294</v>
      </c>
      <c r="B1183" s="44" t="s">
        <v>402</v>
      </c>
      <c r="C1183" s="44" t="s">
        <v>417</v>
      </c>
      <c r="D1183" s="44" t="s">
        <v>420</v>
      </c>
      <c r="E1183" s="44"/>
      <c r="F1183" s="44" t="s">
        <v>443</v>
      </c>
      <c r="G1183" s="44" t="s">
        <v>407</v>
      </c>
      <c r="H1183" s="45">
        <v>38</v>
      </c>
      <c r="I1183" s="40">
        <v>4</v>
      </c>
      <c r="J1183" s="33">
        <f>VLOOKUP(A1183,'097_0309'!A:AM,39,0)</f>
        <v>94.479495268138805</v>
      </c>
      <c r="K1183" s="33">
        <f t="shared" si="18"/>
        <v>377.91798107255522</v>
      </c>
    </row>
    <row r="1184" spans="1:11">
      <c r="A1184" s="44" t="s">
        <v>294</v>
      </c>
      <c r="B1184" s="44" t="s">
        <v>402</v>
      </c>
      <c r="C1184" s="44" t="s">
        <v>417</v>
      </c>
      <c r="D1184" s="44" t="s">
        <v>420</v>
      </c>
      <c r="E1184" s="44"/>
      <c r="F1184" s="44" t="s">
        <v>443</v>
      </c>
      <c r="G1184" s="44" t="s">
        <v>407</v>
      </c>
      <c r="H1184" s="45">
        <v>40</v>
      </c>
      <c r="I1184" s="40">
        <v>0</v>
      </c>
      <c r="J1184" s="33">
        <f>VLOOKUP(A1184,'097_0309'!A:AM,39,0)</f>
        <v>94.479495268138805</v>
      </c>
      <c r="K1184" s="33">
        <f t="shared" si="18"/>
        <v>0</v>
      </c>
    </row>
    <row r="1185" spans="1:11">
      <c r="A1185" s="44" t="s">
        <v>295</v>
      </c>
      <c r="B1185" s="44" t="s">
        <v>402</v>
      </c>
      <c r="C1185" s="44" t="s">
        <v>417</v>
      </c>
      <c r="D1185" s="44" t="s">
        <v>463</v>
      </c>
      <c r="E1185" s="44"/>
      <c r="F1185" s="44" t="s">
        <v>708</v>
      </c>
      <c r="G1185" s="44" t="s">
        <v>407</v>
      </c>
      <c r="H1185" s="45">
        <v>32</v>
      </c>
      <c r="I1185" s="40">
        <v>0</v>
      </c>
      <c r="J1185" s="33">
        <f>VLOOKUP(A1185,'097_0309'!A:AM,39,0)</f>
        <v>173.34384858044163</v>
      </c>
      <c r="K1185" s="33">
        <f t="shared" si="18"/>
        <v>0</v>
      </c>
    </row>
    <row r="1186" spans="1:11">
      <c r="A1186" s="44" t="s">
        <v>295</v>
      </c>
      <c r="B1186" s="44" t="s">
        <v>402</v>
      </c>
      <c r="C1186" s="44" t="s">
        <v>417</v>
      </c>
      <c r="D1186" s="44" t="s">
        <v>463</v>
      </c>
      <c r="E1186" s="44"/>
      <c r="F1186" s="44" t="s">
        <v>708</v>
      </c>
      <c r="G1186" s="44" t="s">
        <v>407</v>
      </c>
      <c r="H1186" s="45">
        <v>34</v>
      </c>
      <c r="I1186" s="40">
        <v>0</v>
      </c>
      <c r="J1186" s="33">
        <f>VLOOKUP(A1186,'097_0309'!A:AM,39,0)</f>
        <v>173.34384858044163</v>
      </c>
      <c r="K1186" s="33">
        <f t="shared" si="18"/>
        <v>0</v>
      </c>
    </row>
    <row r="1187" spans="1:11">
      <c r="A1187" s="44" t="s">
        <v>296</v>
      </c>
      <c r="B1187" s="44" t="s">
        <v>402</v>
      </c>
      <c r="C1187" s="44" t="s">
        <v>417</v>
      </c>
      <c r="D1187" s="44" t="s">
        <v>420</v>
      </c>
      <c r="E1187" s="44"/>
      <c r="F1187" s="44" t="s">
        <v>710</v>
      </c>
      <c r="G1187" s="44" t="s">
        <v>407</v>
      </c>
      <c r="H1187" s="45">
        <v>32</v>
      </c>
      <c r="I1187" s="40">
        <v>0</v>
      </c>
      <c r="J1187" s="33">
        <f>VLOOKUP(A1187,'097_0309'!A:AM,39,0)</f>
        <v>126.02523659305994</v>
      </c>
      <c r="K1187" s="33">
        <f t="shared" si="18"/>
        <v>0</v>
      </c>
    </row>
    <row r="1188" spans="1:11">
      <c r="A1188" s="44" t="s">
        <v>296</v>
      </c>
      <c r="B1188" s="44" t="s">
        <v>402</v>
      </c>
      <c r="C1188" s="44" t="s">
        <v>417</v>
      </c>
      <c r="D1188" s="44" t="s">
        <v>420</v>
      </c>
      <c r="E1188" s="44"/>
      <c r="F1188" s="44" t="s">
        <v>710</v>
      </c>
      <c r="G1188" s="44" t="s">
        <v>407</v>
      </c>
      <c r="H1188" s="45">
        <v>34</v>
      </c>
      <c r="I1188" s="40">
        <v>0</v>
      </c>
      <c r="J1188" s="33">
        <f>VLOOKUP(A1188,'097_0309'!A:AM,39,0)</f>
        <v>126.02523659305994</v>
      </c>
      <c r="K1188" s="33">
        <f t="shared" si="18"/>
        <v>0</v>
      </c>
    </row>
    <row r="1189" spans="1:11">
      <c r="A1189" s="44" t="s">
        <v>296</v>
      </c>
      <c r="B1189" s="44" t="s">
        <v>402</v>
      </c>
      <c r="C1189" s="44" t="s">
        <v>417</v>
      </c>
      <c r="D1189" s="44" t="s">
        <v>420</v>
      </c>
      <c r="E1189" s="44"/>
      <c r="F1189" s="44" t="s">
        <v>710</v>
      </c>
      <c r="G1189" s="44" t="s">
        <v>407</v>
      </c>
      <c r="H1189" s="45">
        <v>40</v>
      </c>
      <c r="I1189" s="40">
        <v>0</v>
      </c>
      <c r="J1189" s="33">
        <f>VLOOKUP(A1189,'097_0309'!A:AM,39,0)</f>
        <v>126.02523659305994</v>
      </c>
      <c r="K1189" s="33">
        <f t="shared" si="18"/>
        <v>0</v>
      </c>
    </row>
    <row r="1190" spans="1:11">
      <c r="A1190" s="44" t="s">
        <v>297</v>
      </c>
      <c r="B1190" s="44" t="s">
        <v>402</v>
      </c>
      <c r="C1190" s="44" t="s">
        <v>417</v>
      </c>
      <c r="D1190" s="44" t="s">
        <v>414</v>
      </c>
      <c r="E1190" s="44"/>
      <c r="F1190" s="44" t="s">
        <v>712</v>
      </c>
      <c r="G1190" s="44" t="s">
        <v>407</v>
      </c>
      <c r="H1190" s="45">
        <v>34</v>
      </c>
      <c r="I1190" s="40">
        <v>0</v>
      </c>
      <c r="J1190" s="33">
        <f>VLOOKUP(A1190,'097_0309'!A:AM,39,0)</f>
        <v>72.397476340694013</v>
      </c>
      <c r="K1190" s="33">
        <f t="shared" si="18"/>
        <v>0</v>
      </c>
    </row>
    <row r="1191" spans="1:11">
      <c r="A1191" s="44" t="s">
        <v>297</v>
      </c>
      <c r="B1191" s="44" t="s">
        <v>402</v>
      </c>
      <c r="C1191" s="44" t="s">
        <v>417</v>
      </c>
      <c r="D1191" s="44" t="s">
        <v>414</v>
      </c>
      <c r="E1191" s="44"/>
      <c r="F1191" s="44" t="s">
        <v>712</v>
      </c>
      <c r="G1191" s="44" t="s">
        <v>407</v>
      </c>
      <c r="H1191" s="45">
        <v>36</v>
      </c>
      <c r="I1191" s="40">
        <v>0</v>
      </c>
      <c r="J1191" s="33">
        <f>VLOOKUP(A1191,'097_0309'!A:AM,39,0)</f>
        <v>72.397476340694013</v>
      </c>
      <c r="K1191" s="33">
        <f t="shared" si="18"/>
        <v>0</v>
      </c>
    </row>
    <row r="1192" spans="1:11">
      <c r="A1192" s="44" t="s">
        <v>297</v>
      </c>
      <c r="B1192" s="44" t="s">
        <v>402</v>
      </c>
      <c r="C1192" s="44" t="s">
        <v>417</v>
      </c>
      <c r="D1192" s="44" t="s">
        <v>414</v>
      </c>
      <c r="E1192" s="44"/>
      <c r="F1192" s="44" t="s">
        <v>712</v>
      </c>
      <c r="G1192" s="44" t="s">
        <v>407</v>
      </c>
      <c r="H1192" s="45">
        <v>38</v>
      </c>
      <c r="I1192" s="40">
        <v>0</v>
      </c>
      <c r="J1192" s="33">
        <f>VLOOKUP(A1192,'097_0309'!A:AM,39,0)</f>
        <v>72.397476340694013</v>
      </c>
      <c r="K1192" s="33">
        <f t="shared" si="18"/>
        <v>0</v>
      </c>
    </row>
    <row r="1193" spans="1:11">
      <c r="A1193" s="44" t="s">
        <v>298</v>
      </c>
      <c r="B1193" s="44" t="s">
        <v>402</v>
      </c>
      <c r="C1193" s="44" t="s">
        <v>417</v>
      </c>
      <c r="D1193" s="44" t="s">
        <v>420</v>
      </c>
      <c r="E1193" s="44"/>
      <c r="F1193" s="44" t="s">
        <v>443</v>
      </c>
      <c r="G1193" s="44" t="s">
        <v>407</v>
      </c>
      <c r="H1193" s="45">
        <v>30</v>
      </c>
      <c r="I1193" s="40">
        <v>0</v>
      </c>
      <c r="J1193" s="33">
        <f>VLOOKUP(A1193,'097_0309'!A:AM,39,0)</f>
        <v>126.02523659305994</v>
      </c>
      <c r="K1193" s="33">
        <f t="shared" si="18"/>
        <v>0</v>
      </c>
    </row>
    <row r="1194" spans="1:11">
      <c r="A1194" s="44" t="s">
        <v>298</v>
      </c>
      <c r="B1194" s="44" t="s">
        <v>402</v>
      </c>
      <c r="C1194" s="44" t="s">
        <v>417</v>
      </c>
      <c r="D1194" s="44" t="s">
        <v>420</v>
      </c>
      <c r="E1194" s="44"/>
      <c r="F1194" s="44" t="s">
        <v>443</v>
      </c>
      <c r="G1194" s="44" t="s">
        <v>407</v>
      </c>
      <c r="H1194" s="45">
        <v>32</v>
      </c>
      <c r="I1194" s="40">
        <v>2</v>
      </c>
      <c r="J1194" s="33">
        <f>VLOOKUP(A1194,'097_0309'!A:AM,39,0)</f>
        <v>126.02523659305994</v>
      </c>
      <c r="K1194" s="33">
        <f t="shared" si="18"/>
        <v>252.05047318611989</v>
      </c>
    </row>
    <row r="1195" spans="1:11">
      <c r="A1195" s="44" t="s">
        <v>298</v>
      </c>
      <c r="B1195" s="44" t="s">
        <v>402</v>
      </c>
      <c r="C1195" s="44" t="s">
        <v>417</v>
      </c>
      <c r="D1195" s="44" t="s">
        <v>420</v>
      </c>
      <c r="E1195" s="44"/>
      <c r="F1195" s="44" t="s">
        <v>443</v>
      </c>
      <c r="G1195" s="44" t="s">
        <v>407</v>
      </c>
      <c r="H1195" s="45">
        <v>34</v>
      </c>
      <c r="I1195" s="40">
        <v>1</v>
      </c>
      <c r="J1195" s="33">
        <f>VLOOKUP(A1195,'097_0309'!A:AM,39,0)</f>
        <v>126.02523659305994</v>
      </c>
      <c r="K1195" s="33">
        <f t="shared" si="18"/>
        <v>126.02523659305994</v>
      </c>
    </row>
    <row r="1196" spans="1:11">
      <c r="A1196" s="44" t="s">
        <v>298</v>
      </c>
      <c r="B1196" s="44" t="s">
        <v>402</v>
      </c>
      <c r="C1196" s="44" t="s">
        <v>417</v>
      </c>
      <c r="D1196" s="44" t="s">
        <v>420</v>
      </c>
      <c r="E1196" s="44"/>
      <c r="F1196" s="44" t="s">
        <v>443</v>
      </c>
      <c r="G1196" s="44" t="s">
        <v>407</v>
      </c>
      <c r="H1196" s="45">
        <v>36</v>
      </c>
      <c r="I1196" s="40">
        <v>2</v>
      </c>
      <c r="J1196" s="33">
        <f>VLOOKUP(A1196,'097_0309'!A:AM,39,0)</f>
        <v>126.02523659305994</v>
      </c>
      <c r="K1196" s="33">
        <f t="shared" si="18"/>
        <v>252.05047318611989</v>
      </c>
    </row>
    <row r="1197" spans="1:11">
      <c r="A1197" s="44" t="s">
        <v>298</v>
      </c>
      <c r="B1197" s="44" t="s">
        <v>402</v>
      </c>
      <c r="C1197" s="44" t="s">
        <v>417</v>
      </c>
      <c r="D1197" s="44" t="s">
        <v>420</v>
      </c>
      <c r="E1197" s="44"/>
      <c r="F1197" s="44" t="s">
        <v>443</v>
      </c>
      <c r="G1197" s="44" t="s">
        <v>407</v>
      </c>
      <c r="H1197" s="45">
        <v>38</v>
      </c>
      <c r="I1197" s="40">
        <v>0</v>
      </c>
      <c r="J1197" s="33">
        <f>VLOOKUP(A1197,'097_0309'!A:AM,39,0)</f>
        <v>126.02523659305994</v>
      </c>
      <c r="K1197" s="33">
        <f t="shared" si="18"/>
        <v>0</v>
      </c>
    </row>
    <row r="1198" spans="1:11">
      <c r="A1198" s="44" t="s">
        <v>299</v>
      </c>
      <c r="B1198" s="44" t="s">
        <v>402</v>
      </c>
      <c r="C1198" s="44" t="s">
        <v>413</v>
      </c>
      <c r="D1198" s="44" t="s">
        <v>714</v>
      </c>
      <c r="E1198" s="44"/>
      <c r="F1198" s="44" t="s">
        <v>406</v>
      </c>
      <c r="G1198" s="44" t="s">
        <v>407</v>
      </c>
      <c r="H1198" s="45">
        <v>32</v>
      </c>
      <c r="I1198" s="40">
        <v>1</v>
      </c>
      <c r="J1198" s="33">
        <f>VLOOKUP(A1198,'097_0309'!A:AM,39,0)</f>
        <v>72.397476340694013</v>
      </c>
      <c r="K1198" s="33">
        <f t="shared" si="18"/>
        <v>72.397476340694013</v>
      </c>
    </row>
    <row r="1199" spans="1:11">
      <c r="A1199" s="44" t="s">
        <v>299</v>
      </c>
      <c r="B1199" s="44" t="s">
        <v>402</v>
      </c>
      <c r="C1199" s="44" t="s">
        <v>413</v>
      </c>
      <c r="D1199" s="44" t="s">
        <v>714</v>
      </c>
      <c r="E1199" s="44"/>
      <c r="F1199" s="44" t="s">
        <v>406</v>
      </c>
      <c r="G1199" s="44" t="s">
        <v>407</v>
      </c>
      <c r="H1199" s="45">
        <v>34</v>
      </c>
      <c r="I1199" s="40">
        <v>2</v>
      </c>
      <c r="J1199" s="33">
        <f>VLOOKUP(A1199,'097_0309'!A:AM,39,0)</f>
        <v>72.397476340694013</v>
      </c>
      <c r="K1199" s="33">
        <f t="shared" si="18"/>
        <v>144.79495268138803</v>
      </c>
    </row>
    <row r="1200" spans="1:11">
      <c r="A1200" s="44" t="s">
        <v>299</v>
      </c>
      <c r="B1200" s="44" t="s">
        <v>402</v>
      </c>
      <c r="C1200" s="44" t="s">
        <v>413</v>
      </c>
      <c r="D1200" s="44" t="s">
        <v>714</v>
      </c>
      <c r="E1200" s="44"/>
      <c r="F1200" s="44" t="s">
        <v>406</v>
      </c>
      <c r="G1200" s="44" t="s">
        <v>407</v>
      </c>
      <c r="H1200" s="45">
        <v>36</v>
      </c>
      <c r="I1200" s="40">
        <v>2</v>
      </c>
      <c r="J1200" s="33">
        <f>VLOOKUP(A1200,'097_0309'!A:AM,39,0)</f>
        <v>72.397476340694013</v>
      </c>
      <c r="K1200" s="33">
        <f t="shared" si="18"/>
        <v>144.79495268138803</v>
      </c>
    </row>
    <row r="1201" spans="1:11">
      <c r="A1201" s="44" t="s">
        <v>299</v>
      </c>
      <c r="B1201" s="44" t="s">
        <v>402</v>
      </c>
      <c r="C1201" s="44" t="s">
        <v>413</v>
      </c>
      <c r="D1201" s="44" t="s">
        <v>714</v>
      </c>
      <c r="E1201" s="44"/>
      <c r="F1201" s="44" t="s">
        <v>406</v>
      </c>
      <c r="G1201" s="44" t="s">
        <v>407</v>
      </c>
      <c r="H1201" s="45">
        <v>38</v>
      </c>
      <c r="I1201" s="40">
        <v>0</v>
      </c>
      <c r="J1201" s="33">
        <f>VLOOKUP(A1201,'097_0309'!A:AM,39,0)</f>
        <v>72.397476340694013</v>
      </c>
      <c r="K1201" s="33">
        <f t="shared" si="18"/>
        <v>0</v>
      </c>
    </row>
    <row r="1202" spans="1:11">
      <c r="A1202" s="44" t="s">
        <v>299</v>
      </c>
      <c r="B1202" s="44" t="s">
        <v>402</v>
      </c>
      <c r="C1202" s="44" t="s">
        <v>413</v>
      </c>
      <c r="D1202" s="44" t="s">
        <v>714</v>
      </c>
      <c r="E1202" s="44"/>
      <c r="F1202" s="44" t="s">
        <v>406</v>
      </c>
      <c r="G1202" s="44" t="s">
        <v>407</v>
      </c>
      <c r="H1202" s="45">
        <v>40</v>
      </c>
      <c r="I1202" s="40">
        <v>0</v>
      </c>
      <c r="J1202" s="33">
        <f>VLOOKUP(A1202,'097_0309'!A:AM,39,0)</f>
        <v>72.397476340694013</v>
      </c>
      <c r="K1202" s="33">
        <f t="shared" si="18"/>
        <v>0</v>
      </c>
    </row>
    <row r="1203" spans="1:11">
      <c r="A1203" s="44" t="s">
        <v>300</v>
      </c>
      <c r="B1203" s="44" t="s">
        <v>409</v>
      </c>
      <c r="C1203" s="44" t="s">
        <v>413</v>
      </c>
      <c r="D1203" s="44" t="s">
        <v>418</v>
      </c>
      <c r="E1203" s="44"/>
      <c r="F1203" s="44" t="s">
        <v>475</v>
      </c>
      <c r="G1203" s="44" t="s">
        <v>407</v>
      </c>
      <c r="H1203" s="45" t="s">
        <v>373</v>
      </c>
      <c r="I1203" s="40">
        <v>0</v>
      </c>
      <c r="J1203" s="33">
        <f>VLOOKUP(A1203,'097_0309'!A:AM,39,0)</f>
        <v>47.160883280757098</v>
      </c>
      <c r="K1203" s="33">
        <f t="shared" si="18"/>
        <v>0</v>
      </c>
    </row>
    <row r="1204" spans="1:11">
      <c r="A1204" s="44" t="s">
        <v>300</v>
      </c>
      <c r="B1204" s="44" t="s">
        <v>409</v>
      </c>
      <c r="C1204" s="44" t="s">
        <v>413</v>
      </c>
      <c r="D1204" s="44" t="s">
        <v>418</v>
      </c>
      <c r="E1204" s="44"/>
      <c r="F1204" s="44" t="s">
        <v>475</v>
      </c>
      <c r="G1204" s="44" t="s">
        <v>407</v>
      </c>
      <c r="H1204" s="45" t="s">
        <v>372</v>
      </c>
      <c r="I1204" s="40">
        <v>0</v>
      </c>
      <c r="J1204" s="33">
        <f>VLOOKUP(A1204,'097_0309'!A:AM,39,0)</f>
        <v>47.160883280757098</v>
      </c>
      <c r="K1204" s="33">
        <f t="shared" si="18"/>
        <v>0</v>
      </c>
    </row>
    <row r="1205" spans="1:11">
      <c r="A1205" s="44" t="s">
        <v>300</v>
      </c>
      <c r="B1205" s="44" t="s">
        <v>409</v>
      </c>
      <c r="C1205" s="44" t="s">
        <v>413</v>
      </c>
      <c r="D1205" s="44" t="s">
        <v>418</v>
      </c>
      <c r="E1205" s="44"/>
      <c r="F1205" s="44" t="s">
        <v>475</v>
      </c>
      <c r="G1205" s="44" t="s">
        <v>407</v>
      </c>
      <c r="H1205" s="45" t="s">
        <v>371</v>
      </c>
      <c r="I1205" s="40">
        <v>0</v>
      </c>
      <c r="J1205" s="33">
        <f>VLOOKUP(A1205,'097_0309'!A:AM,39,0)</f>
        <v>47.160883280757098</v>
      </c>
      <c r="K1205" s="33">
        <f t="shared" si="18"/>
        <v>0</v>
      </c>
    </row>
    <row r="1206" spans="1:11">
      <c r="A1206" s="44" t="s">
        <v>301</v>
      </c>
      <c r="B1206" s="44" t="s">
        <v>409</v>
      </c>
      <c r="C1206" s="44" t="s">
        <v>417</v>
      </c>
      <c r="D1206" s="44" t="s">
        <v>414</v>
      </c>
      <c r="E1206" s="44"/>
      <c r="F1206" s="44" t="s">
        <v>499</v>
      </c>
      <c r="G1206" s="44" t="s">
        <v>407</v>
      </c>
      <c r="H1206" s="45" t="s">
        <v>373</v>
      </c>
      <c r="I1206" s="40">
        <v>0</v>
      </c>
      <c r="J1206" s="33">
        <f>VLOOKUP(A1206,'097_0309'!A:AM,39,0)</f>
        <v>62.933753943217667</v>
      </c>
      <c r="K1206" s="33">
        <f t="shared" si="18"/>
        <v>0</v>
      </c>
    </row>
    <row r="1207" spans="1:11">
      <c r="A1207" s="44" t="s">
        <v>301</v>
      </c>
      <c r="B1207" s="44" t="s">
        <v>409</v>
      </c>
      <c r="C1207" s="44" t="s">
        <v>417</v>
      </c>
      <c r="D1207" s="44" t="s">
        <v>414</v>
      </c>
      <c r="E1207" s="44"/>
      <c r="F1207" s="44" t="s">
        <v>499</v>
      </c>
      <c r="G1207" s="44" t="s">
        <v>407</v>
      </c>
      <c r="H1207" s="45" t="s">
        <v>372</v>
      </c>
      <c r="I1207" s="40">
        <v>0</v>
      </c>
      <c r="J1207" s="33">
        <f>VLOOKUP(A1207,'097_0309'!A:AM,39,0)</f>
        <v>62.933753943217667</v>
      </c>
      <c r="K1207" s="33">
        <f t="shared" si="18"/>
        <v>0</v>
      </c>
    </row>
    <row r="1208" spans="1:11">
      <c r="A1208" s="44" t="s">
        <v>301</v>
      </c>
      <c r="B1208" s="44" t="s">
        <v>409</v>
      </c>
      <c r="C1208" s="44" t="s">
        <v>417</v>
      </c>
      <c r="D1208" s="44" t="s">
        <v>414</v>
      </c>
      <c r="E1208" s="44"/>
      <c r="F1208" s="44" t="s">
        <v>499</v>
      </c>
      <c r="G1208" s="44" t="s">
        <v>407</v>
      </c>
      <c r="H1208" s="45" t="s">
        <v>371</v>
      </c>
      <c r="I1208" s="40">
        <v>0</v>
      </c>
      <c r="J1208" s="33">
        <f>VLOOKUP(A1208,'097_0309'!A:AM,39,0)</f>
        <v>62.933753943217667</v>
      </c>
      <c r="K1208" s="33">
        <f t="shared" si="18"/>
        <v>0</v>
      </c>
    </row>
    <row r="1209" spans="1:11">
      <c r="A1209" s="44" t="s">
        <v>301</v>
      </c>
      <c r="B1209" s="44" t="s">
        <v>409</v>
      </c>
      <c r="C1209" s="44" t="s">
        <v>417</v>
      </c>
      <c r="D1209" s="44" t="s">
        <v>414</v>
      </c>
      <c r="E1209" s="44"/>
      <c r="F1209" s="44" t="s">
        <v>499</v>
      </c>
      <c r="G1209" s="44" t="s">
        <v>407</v>
      </c>
      <c r="H1209" s="45" t="s">
        <v>374</v>
      </c>
      <c r="I1209" s="40">
        <v>0</v>
      </c>
      <c r="J1209" s="33">
        <f>VLOOKUP(A1209,'097_0309'!A:AM,39,0)</f>
        <v>62.933753943217667</v>
      </c>
      <c r="K1209" s="33">
        <f t="shared" si="18"/>
        <v>0</v>
      </c>
    </row>
    <row r="1210" spans="1:11">
      <c r="A1210" s="44" t="s">
        <v>302</v>
      </c>
      <c r="B1210" s="44" t="s">
        <v>409</v>
      </c>
      <c r="C1210" s="44" t="s">
        <v>417</v>
      </c>
      <c r="D1210" s="44" t="s">
        <v>414</v>
      </c>
      <c r="E1210" s="44" t="s">
        <v>718</v>
      </c>
      <c r="F1210" s="44" t="s">
        <v>719</v>
      </c>
      <c r="G1210" s="44" t="s">
        <v>407</v>
      </c>
      <c r="H1210" s="45">
        <v>28</v>
      </c>
      <c r="I1210" s="40">
        <v>0</v>
      </c>
      <c r="J1210" s="33">
        <f>VLOOKUP(A1210,'097_0309'!A:AM,39,0)</f>
        <v>56.624605678233436</v>
      </c>
      <c r="K1210" s="33">
        <f t="shared" si="18"/>
        <v>0</v>
      </c>
    </row>
    <row r="1211" spans="1:11">
      <c r="A1211" s="44" t="s">
        <v>302</v>
      </c>
      <c r="B1211" s="44" t="s">
        <v>409</v>
      </c>
      <c r="C1211" s="44" t="s">
        <v>417</v>
      </c>
      <c r="D1211" s="44" t="s">
        <v>414</v>
      </c>
      <c r="E1211" s="44"/>
      <c r="F1211" s="44" t="s">
        <v>719</v>
      </c>
      <c r="G1211" s="44" t="s">
        <v>407</v>
      </c>
      <c r="H1211" s="45">
        <v>30</v>
      </c>
      <c r="I1211" s="40">
        <v>0</v>
      </c>
      <c r="J1211" s="33">
        <f>VLOOKUP(A1211,'097_0309'!A:AM,39,0)</f>
        <v>56.624605678233436</v>
      </c>
      <c r="K1211" s="33">
        <f t="shared" si="18"/>
        <v>0</v>
      </c>
    </row>
    <row r="1212" spans="1:11">
      <c r="A1212" s="44" t="s">
        <v>302</v>
      </c>
      <c r="B1212" s="44" t="s">
        <v>409</v>
      </c>
      <c r="C1212" s="44" t="s">
        <v>417</v>
      </c>
      <c r="D1212" s="44" t="s">
        <v>414</v>
      </c>
      <c r="E1212" s="44"/>
      <c r="F1212" s="44" t="s">
        <v>719</v>
      </c>
      <c r="G1212" s="44" t="s">
        <v>407</v>
      </c>
      <c r="H1212" s="45">
        <v>32</v>
      </c>
      <c r="I1212" s="40">
        <v>1</v>
      </c>
      <c r="J1212" s="33">
        <f>VLOOKUP(A1212,'097_0309'!A:AM,39,0)</f>
        <v>56.624605678233436</v>
      </c>
      <c r="K1212" s="33">
        <f t="shared" si="18"/>
        <v>56.624605678233436</v>
      </c>
    </row>
    <row r="1213" spans="1:11">
      <c r="A1213" s="44" t="s">
        <v>302</v>
      </c>
      <c r="B1213" s="44" t="s">
        <v>409</v>
      </c>
      <c r="C1213" s="44" t="s">
        <v>417</v>
      </c>
      <c r="D1213" s="44" t="s">
        <v>414</v>
      </c>
      <c r="E1213" s="44"/>
      <c r="F1213" s="44" t="s">
        <v>719</v>
      </c>
      <c r="G1213" s="44" t="s">
        <v>407</v>
      </c>
      <c r="H1213" s="45">
        <v>34</v>
      </c>
      <c r="I1213" s="40">
        <v>2</v>
      </c>
      <c r="J1213" s="33">
        <f>VLOOKUP(A1213,'097_0309'!A:AM,39,0)</f>
        <v>56.624605678233436</v>
      </c>
      <c r="K1213" s="33">
        <f t="shared" si="18"/>
        <v>113.24921135646687</v>
      </c>
    </row>
    <row r="1214" spans="1:11">
      <c r="A1214" s="44" t="s">
        <v>302</v>
      </c>
      <c r="B1214" s="44" t="s">
        <v>409</v>
      </c>
      <c r="C1214" s="44" t="s">
        <v>417</v>
      </c>
      <c r="D1214" s="44" t="s">
        <v>414</v>
      </c>
      <c r="E1214" s="44"/>
      <c r="F1214" s="44" t="s">
        <v>719</v>
      </c>
      <c r="G1214" s="44" t="s">
        <v>407</v>
      </c>
      <c r="H1214" s="45">
        <v>36</v>
      </c>
      <c r="I1214" s="40">
        <v>3</v>
      </c>
      <c r="J1214" s="33">
        <f>VLOOKUP(A1214,'097_0309'!A:AM,39,0)</f>
        <v>56.624605678233436</v>
      </c>
      <c r="K1214" s="33">
        <f t="shared" si="18"/>
        <v>169.87381703470032</v>
      </c>
    </row>
    <row r="1215" spans="1:11">
      <c r="A1215" s="44" t="s">
        <v>302</v>
      </c>
      <c r="B1215" s="44" t="s">
        <v>409</v>
      </c>
      <c r="C1215" s="44" t="s">
        <v>417</v>
      </c>
      <c r="D1215" s="44" t="s">
        <v>414</v>
      </c>
      <c r="E1215" s="44"/>
      <c r="F1215" s="44" t="s">
        <v>719</v>
      </c>
      <c r="G1215" s="44" t="s">
        <v>407</v>
      </c>
      <c r="H1215" s="45">
        <v>38</v>
      </c>
      <c r="I1215" s="40">
        <v>0</v>
      </c>
      <c r="J1215" s="33">
        <f>VLOOKUP(A1215,'097_0309'!A:AM,39,0)</f>
        <v>56.624605678233436</v>
      </c>
      <c r="K1215" s="33">
        <f t="shared" si="18"/>
        <v>0</v>
      </c>
    </row>
    <row r="1216" spans="1:11">
      <c r="A1216" s="44" t="s">
        <v>303</v>
      </c>
      <c r="B1216" s="44" t="s">
        <v>409</v>
      </c>
      <c r="C1216" s="44" t="s">
        <v>417</v>
      </c>
      <c r="D1216" s="44" t="s">
        <v>404</v>
      </c>
      <c r="E1216" s="44"/>
      <c r="F1216" s="44" t="s">
        <v>475</v>
      </c>
      <c r="G1216" s="44" t="s">
        <v>407</v>
      </c>
      <c r="H1216" s="45">
        <v>32</v>
      </c>
      <c r="I1216" s="40">
        <v>0</v>
      </c>
      <c r="J1216" s="33">
        <f>VLOOKUP(A1216,'097_0309'!A:AM,39,0)</f>
        <v>78.706624605678229</v>
      </c>
      <c r="K1216" s="33">
        <f t="shared" si="18"/>
        <v>0</v>
      </c>
    </row>
    <row r="1217" spans="1:11">
      <c r="A1217" s="44" t="s">
        <v>303</v>
      </c>
      <c r="B1217" s="44" t="s">
        <v>409</v>
      </c>
      <c r="C1217" s="44" t="s">
        <v>417</v>
      </c>
      <c r="D1217" s="44" t="s">
        <v>404</v>
      </c>
      <c r="E1217" s="44"/>
      <c r="F1217" s="44" t="s">
        <v>475</v>
      </c>
      <c r="G1217" s="44" t="s">
        <v>407</v>
      </c>
      <c r="H1217" s="45">
        <v>34</v>
      </c>
      <c r="I1217" s="40">
        <v>0</v>
      </c>
      <c r="J1217" s="33">
        <f>VLOOKUP(A1217,'097_0309'!A:AM,39,0)</f>
        <v>78.706624605678229</v>
      </c>
      <c r="K1217" s="33">
        <f t="shared" si="18"/>
        <v>0</v>
      </c>
    </row>
    <row r="1218" spans="1:11">
      <c r="A1218" s="44" t="s">
        <v>303</v>
      </c>
      <c r="B1218" s="44" t="s">
        <v>409</v>
      </c>
      <c r="C1218" s="44" t="s">
        <v>417</v>
      </c>
      <c r="D1218" s="44" t="s">
        <v>404</v>
      </c>
      <c r="E1218" s="44"/>
      <c r="F1218" s="44" t="s">
        <v>475</v>
      </c>
      <c r="G1218" s="44" t="s">
        <v>407</v>
      </c>
      <c r="H1218" s="45">
        <v>38</v>
      </c>
      <c r="I1218" s="40">
        <v>0</v>
      </c>
      <c r="J1218" s="33">
        <f>VLOOKUP(A1218,'097_0309'!A:AM,39,0)</f>
        <v>78.706624605678229</v>
      </c>
      <c r="K1218" s="33">
        <f t="shared" si="18"/>
        <v>0</v>
      </c>
    </row>
    <row r="1219" spans="1:11">
      <c r="A1219" s="44" t="s">
        <v>304</v>
      </c>
      <c r="B1219" s="44" t="s">
        <v>409</v>
      </c>
      <c r="C1219" s="44" t="s">
        <v>417</v>
      </c>
      <c r="D1219" s="44" t="s">
        <v>411</v>
      </c>
      <c r="E1219" s="44"/>
      <c r="F1219" s="44" t="s">
        <v>499</v>
      </c>
      <c r="G1219" s="44" t="s">
        <v>407</v>
      </c>
      <c r="H1219" s="45" t="s">
        <v>375</v>
      </c>
      <c r="I1219" s="40">
        <v>0</v>
      </c>
      <c r="J1219" s="33">
        <f>VLOOKUP(A1219,'097_0309'!A:AM,39,0)</f>
        <v>94.479495268138805</v>
      </c>
      <c r="K1219" s="33">
        <f t="shared" si="18"/>
        <v>0</v>
      </c>
    </row>
    <row r="1220" spans="1:11">
      <c r="A1220" s="44" t="s">
        <v>304</v>
      </c>
      <c r="B1220" s="44" t="s">
        <v>409</v>
      </c>
      <c r="C1220" s="44" t="s">
        <v>417</v>
      </c>
      <c r="D1220" s="44" t="s">
        <v>411</v>
      </c>
      <c r="E1220" s="44"/>
      <c r="F1220" s="44" t="s">
        <v>499</v>
      </c>
      <c r="G1220" s="44" t="s">
        <v>407</v>
      </c>
      <c r="H1220" s="45" t="s">
        <v>373</v>
      </c>
      <c r="I1220" s="40">
        <v>2</v>
      </c>
      <c r="J1220" s="33">
        <f>VLOOKUP(A1220,'097_0309'!A:AM,39,0)</f>
        <v>94.479495268138805</v>
      </c>
      <c r="K1220" s="33">
        <f t="shared" ref="K1220:K1283" si="19">J1220*I1220</f>
        <v>188.95899053627761</v>
      </c>
    </row>
    <row r="1221" spans="1:11">
      <c r="A1221" s="44" t="s">
        <v>304</v>
      </c>
      <c r="B1221" s="44" t="s">
        <v>409</v>
      </c>
      <c r="C1221" s="44" t="s">
        <v>417</v>
      </c>
      <c r="D1221" s="44" t="s">
        <v>411</v>
      </c>
      <c r="E1221" s="44"/>
      <c r="F1221" s="44" t="s">
        <v>499</v>
      </c>
      <c r="G1221" s="44" t="s">
        <v>407</v>
      </c>
      <c r="H1221" s="45" t="s">
        <v>372</v>
      </c>
      <c r="I1221" s="40">
        <v>2</v>
      </c>
      <c r="J1221" s="33">
        <f>VLOOKUP(A1221,'097_0309'!A:AM,39,0)</f>
        <v>94.479495268138805</v>
      </c>
      <c r="K1221" s="33">
        <f t="shared" si="19"/>
        <v>188.95899053627761</v>
      </c>
    </row>
    <row r="1222" spans="1:11">
      <c r="A1222" s="44" t="s">
        <v>304</v>
      </c>
      <c r="B1222" s="44" t="s">
        <v>409</v>
      </c>
      <c r="C1222" s="44" t="s">
        <v>417</v>
      </c>
      <c r="D1222" s="44" t="s">
        <v>411</v>
      </c>
      <c r="E1222" s="44"/>
      <c r="F1222" s="44" t="s">
        <v>499</v>
      </c>
      <c r="G1222" s="44" t="s">
        <v>407</v>
      </c>
      <c r="H1222" s="45" t="s">
        <v>371</v>
      </c>
      <c r="I1222" s="40">
        <v>0</v>
      </c>
      <c r="J1222" s="33">
        <f>VLOOKUP(A1222,'097_0309'!A:AM,39,0)</f>
        <v>94.479495268138805</v>
      </c>
      <c r="K1222" s="33">
        <f t="shared" si="19"/>
        <v>0</v>
      </c>
    </row>
    <row r="1223" spans="1:11">
      <c r="A1223" s="44" t="s">
        <v>304</v>
      </c>
      <c r="B1223" s="44" t="s">
        <v>409</v>
      </c>
      <c r="C1223" s="44" t="s">
        <v>417</v>
      </c>
      <c r="D1223" s="44" t="s">
        <v>411</v>
      </c>
      <c r="E1223" s="44"/>
      <c r="F1223" s="44" t="s">
        <v>499</v>
      </c>
      <c r="G1223" s="44" t="s">
        <v>407</v>
      </c>
      <c r="H1223" s="45" t="s">
        <v>374</v>
      </c>
      <c r="I1223" s="40">
        <v>0</v>
      </c>
      <c r="J1223" s="33">
        <f>VLOOKUP(A1223,'097_0309'!A:AM,39,0)</f>
        <v>94.479495268138805</v>
      </c>
      <c r="K1223" s="33">
        <f t="shared" si="19"/>
        <v>0</v>
      </c>
    </row>
    <row r="1224" spans="1:11">
      <c r="A1224" s="44" t="s">
        <v>305</v>
      </c>
      <c r="B1224" s="44" t="s">
        <v>402</v>
      </c>
      <c r="C1224" s="44" t="s">
        <v>417</v>
      </c>
      <c r="D1224" s="44" t="s">
        <v>414</v>
      </c>
      <c r="E1224" s="44"/>
      <c r="F1224" s="44" t="s">
        <v>416</v>
      </c>
      <c r="G1224" s="44" t="s">
        <v>407</v>
      </c>
      <c r="H1224" s="45">
        <v>32</v>
      </c>
      <c r="I1224" s="40">
        <v>2</v>
      </c>
      <c r="J1224" s="33">
        <f>VLOOKUP(A1224,'097_0309'!A:AM,39,0)</f>
        <v>47.160883280757098</v>
      </c>
      <c r="K1224" s="33">
        <f t="shared" si="19"/>
        <v>94.321766561514195</v>
      </c>
    </row>
    <row r="1225" spans="1:11">
      <c r="A1225" s="44" t="s">
        <v>305</v>
      </c>
      <c r="B1225" s="44" t="s">
        <v>402</v>
      </c>
      <c r="C1225" s="44" t="s">
        <v>417</v>
      </c>
      <c r="D1225" s="44" t="s">
        <v>414</v>
      </c>
      <c r="E1225" s="44"/>
      <c r="F1225" s="44" t="s">
        <v>416</v>
      </c>
      <c r="G1225" s="44" t="s">
        <v>407</v>
      </c>
      <c r="H1225" s="45">
        <v>34</v>
      </c>
      <c r="I1225" s="40">
        <v>4</v>
      </c>
      <c r="J1225" s="33">
        <f>VLOOKUP(A1225,'097_0309'!A:AM,39,0)</f>
        <v>47.160883280757098</v>
      </c>
      <c r="K1225" s="33">
        <f t="shared" si="19"/>
        <v>188.64353312302839</v>
      </c>
    </row>
    <row r="1226" spans="1:11">
      <c r="A1226" s="44" t="s">
        <v>305</v>
      </c>
      <c r="B1226" s="44" t="s">
        <v>402</v>
      </c>
      <c r="C1226" s="44" t="s">
        <v>417</v>
      </c>
      <c r="D1226" s="44" t="s">
        <v>414</v>
      </c>
      <c r="E1226" s="44"/>
      <c r="F1226" s="44" t="s">
        <v>416</v>
      </c>
      <c r="G1226" s="44" t="s">
        <v>407</v>
      </c>
      <c r="H1226" s="45">
        <v>36</v>
      </c>
      <c r="I1226" s="40">
        <v>4</v>
      </c>
      <c r="J1226" s="33">
        <f>VLOOKUP(A1226,'097_0309'!A:AM,39,0)</f>
        <v>47.160883280757098</v>
      </c>
      <c r="K1226" s="33">
        <f t="shared" si="19"/>
        <v>188.64353312302839</v>
      </c>
    </row>
    <row r="1227" spans="1:11">
      <c r="A1227" s="44" t="s">
        <v>305</v>
      </c>
      <c r="B1227" s="44" t="s">
        <v>402</v>
      </c>
      <c r="C1227" s="44" t="s">
        <v>417</v>
      </c>
      <c r="D1227" s="44" t="s">
        <v>414</v>
      </c>
      <c r="E1227" s="44"/>
      <c r="F1227" s="44" t="s">
        <v>416</v>
      </c>
      <c r="G1227" s="44" t="s">
        <v>407</v>
      </c>
      <c r="H1227" s="45">
        <v>38</v>
      </c>
      <c r="I1227" s="40">
        <v>0</v>
      </c>
      <c r="J1227" s="33">
        <f>VLOOKUP(A1227,'097_0309'!A:AM,39,0)</f>
        <v>47.160883280757098</v>
      </c>
      <c r="K1227" s="33">
        <f t="shared" si="19"/>
        <v>0</v>
      </c>
    </row>
    <row r="1228" spans="1:11">
      <c r="A1228" s="44" t="s">
        <v>306</v>
      </c>
      <c r="B1228" s="44" t="s">
        <v>408</v>
      </c>
      <c r="C1228" s="44" t="s">
        <v>417</v>
      </c>
      <c r="D1228" s="44" t="s">
        <v>420</v>
      </c>
      <c r="E1228" s="44"/>
      <c r="F1228" s="44" t="s">
        <v>723</v>
      </c>
      <c r="G1228" s="44" t="s">
        <v>407</v>
      </c>
      <c r="H1228" s="45" t="s">
        <v>372</v>
      </c>
      <c r="I1228" s="40">
        <v>0</v>
      </c>
      <c r="J1228" s="33">
        <f>VLOOKUP(A1228,'097_0309'!A:AM,39,0)</f>
        <v>141.79810725552051</v>
      </c>
      <c r="K1228" s="33">
        <f t="shared" si="19"/>
        <v>0</v>
      </c>
    </row>
    <row r="1229" spans="1:11">
      <c r="A1229" s="44" t="s">
        <v>307</v>
      </c>
      <c r="B1229" s="44" t="s">
        <v>408</v>
      </c>
      <c r="C1229" s="44" t="s">
        <v>417</v>
      </c>
      <c r="D1229" s="44" t="s">
        <v>411</v>
      </c>
      <c r="E1229" s="44"/>
      <c r="F1229" s="44" t="s">
        <v>443</v>
      </c>
      <c r="G1229" s="44" t="s">
        <v>407</v>
      </c>
      <c r="H1229" s="45" t="s">
        <v>375</v>
      </c>
      <c r="I1229" s="40">
        <v>2</v>
      </c>
      <c r="J1229" s="33">
        <f>VLOOKUP(A1229,'097_0309'!A:AM,39,0)</f>
        <v>78.706624605678229</v>
      </c>
      <c r="K1229" s="33">
        <f t="shared" si="19"/>
        <v>157.41324921135646</v>
      </c>
    </row>
    <row r="1230" spans="1:11">
      <c r="A1230" s="44" t="s">
        <v>307</v>
      </c>
      <c r="B1230" s="44" t="s">
        <v>408</v>
      </c>
      <c r="C1230" s="44" t="s">
        <v>417</v>
      </c>
      <c r="D1230" s="44" t="s">
        <v>411</v>
      </c>
      <c r="E1230" s="44"/>
      <c r="F1230" s="44" t="s">
        <v>443</v>
      </c>
      <c r="G1230" s="44" t="s">
        <v>407</v>
      </c>
      <c r="H1230" s="45" t="s">
        <v>373</v>
      </c>
      <c r="I1230" s="40">
        <v>2</v>
      </c>
      <c r="J1230" s="33">
        <f>VLOOKUP(A1230,'097_0309'!A:AM,39,0)</f>
        <v>78.706624605678229</v>
      </c>
      <c r="K1230" s="33">
        <f t="shared" si="19"/>
        <v>157.41324921135646</v>
      </c>
    </row>
    <row r="1231" spans="1:11">
      <c r="A1231" s="44" t="s">
        <v>307</v>
      </c>
      <c r="B1231" s="44" t="s">
        <v>408</v>
      </c>
      <c r="C1231" s="44" t="s">
        <v>417</v>
      </c>
      <c r="D1231" s="44" t="s">
        <v>411</v>
      </c>
      <c r="E1231" s="44"/>
      <c r="F1231" s="44" t="s">
        <v>443</v>
      </c>
      <c r="G1231" s="44" t="s">
        <v>407</v>
      </c>
      <c r="H1231" s="45" t="s">
        <v>372</v>
      </c>
      <c r="I1231" s="40">
        <v>2</v>
      </c>
      <c r="J1231" s="33">
        <f>VLOOKUP(A1231,'097_0309'!A:AM,39,0)</f>
        <v>78.706624605678229</v>
      </c>
      <c r="K1231" s="33">
        <f t="shared" si="19"/>
        <v>157.41324921135646</v>
      </c>
    </row>
    <row r="1232" spans="1:11">
      <c r="A1232" s="44" t="s">
        <v>307</v>
      </c>
      <c r="B1232" s="44" t="s">
        <v>408</v>
      </c>
      <c r="C1232" s="44" t="s">
        <v>417</v>
      </c>
      <c r="D1232" s="44" t="s">
        <v>411</v>
      </c>
      <c r="E1232" s="44"/>
      <c r="F1232" s="44" t="s">
        <v>443</v>
      </c>
      <c r="G1232" s="44" t="s">
        <v>407</v>
      </c>
      <c r="H1232" s="45" t="s">
        <v>371</v>
      </c>
      <c r="I1232" s="40">
        <v>3</v>
      </c>
      <c r="J1232" s="33">
        <f>VLOOKUP(A1232,'097_0309'!A:AM,39,0)</f>
        <v>78.706624605678229</v>
      </c>
      <c r="K1232" s="33">
        <f t="shared" si="19"/>
        <v>236.11987381703469</v>
      </c>
    </row>
    <row r="1233" spans="1:11">
      <c r="A1233" s="44" t="s">
        <v>307</v>
      </c>
      <c r="B1233" s="44" t="s">
        <v>408</v>
      </c>
      <c r="C1233" s="44" t="s">
        <v>417</v>
      </c>
      <c r="D1233" s="44" t="s">
        <v>411</v>
      </c>
      <c r="E1233" s="44"/>
      <c r="F1233" s="44" t="s">
        <v>443</v>
      </c>
      <c r="G1233" s="44" t="s">
        <v>407</v>
      </c>
      <c r="H1233" s="45" t="s">
        <v>374</v>
      </c>
      <c r="I1233" s="40">
        <v>0</v>
      </c>
      <c r="J1233" s="33">
        <f>VLOOKUP(A1233,'097_0309'!A:AM,39,0)</f>
        <v>78.706624605678229</v>
      </c>
      <c r="K1233" s="33">
        <f t="shared" si="19"/>
        <v>0</v>
      </c>
    </row>
    <row r="1234" spans="1:11">
      <c r="A1234" s="44" t="s">
        <v>308</v>
      </c>
      <c r="B1234" s="44" t="s">
        <v>408</v>
      </c>
      <c r="C1234" s="44" t="s">
        <v>417</v>
      </c>
      <c r="D1234" s="44" t="s">
        <v>566</v>
      </c>
      <c r="E1234" s="44"/>
      <c r="F1234" s="44" t="s">
        <v>443</v>
      </c>
      <c r="G1234" s="44" t="s">
        <v>407</v>
      </c>
      <c r="H1234" s="45" t="s">
        <v>375</v>
      </c>
      <c r="I1234" s="40">
        <v>0</v>
      </c>
      <c r="J1234" s="33">
        <f>VLOOKUP(A1234,'097_0309'!A:AM,39,0)</f>
        <v>126.02523659305994</v>
      </c>
      <c r="K1234" s="33">
        <f t="shared" si="19"/>
        <v>0</v>
      </c>
    </row>
    <row r="1235" spans="1:11">
      <c r="A1235" s="44" t="s">
        <v>308</v>
      </c>
      <c r="B1235" s="44" t="s">
        <v>408</v>
      </c>
      <c r="C1235" s="44" t="s">
        <v>417</v>
      </c>
      <c r="D1235" s="44" t="s">
        <v>566</v>
      </c>
      <c r="E1235" s="44"/>
      <c r="F1235" s="44" t="s">
        <v>443</v>
      </c>
      <c r="G1235" s="44" t="s">
        <v>407</v>
      </c>
      <c r="H1235" s="45" t="s">
        <v>373</v>
      </c>
      <c r="I1235" s="40">
        <v>4</v>
      </c>
      <c r="J1235" s="33">
        <f>VLOOKUP(A1235,'097_0309'!A:AM,39,0)</f>
        <v>126.02523659305994</v>
      </c>
      <c r="K1235" s="33">
        <f t="shared" si="19"/>
        <v>504.10094637223978</v>
      </c>
    </row>
    <row r="1236" spans="1:11">
      <c r="A1236" s="44" t="s">
        <v>308</v>
      </c>
      <c r="B1236" s="44" t="s">
        <v>408</v>
      </c>
      <c r="C1236" s="44" t="s">
        <v>417</v>
      </c>
      <c r="D1236" s="44" t="s">
        <v>566</v>
      </c>
      <c r="E1236" s="44"/>
      <c r="F1236" s="44" t="s">
        <v>443</v>
      </c>
      <c r="G1236" s="44" t="s">
        <v>407</v>
      </c>
      <c r="H1236" s="45" t="s">
        <v>372</v>
      </c>
      <c r="I1236" s="40">
        <v>3</v>
      </c>
      <c r="J1236" s="33">
        <f>VLOOKUP(A1236,'097_0309'!A:AM,39,0)</f>
        <v>126.02523659305994</v>
      </c>
      <c r="K1236" s="33">
        <f t="shared" si="19"/>
        <v>378.07570977917982</v>
      </c>
    </row>
    <row r="1237" spans="1:11">
      <c r="A1237" s="44" t="s">
        <v>308</v>
      </c>
      <c r="B1237" s="44" t="s">
        <v>408</v>
      </c>
      <c r="C1237" s="44" t="s">
        <v>417</v>
      </c>
      <c r="D1237" s="44" t="s">
        <v>566</v>
      </c>
      <c r="E1237" s="44"/>
      <c r="F1237" s="44" t="s">
        <v>443</v>
      </c>
      <c r="G1237" s="44" t="s">
        <v>407</v>
      </c>
      <c r="H1237" s="45" t="s">
        <v>371</v>
      </c>
      <c r="I1237" s="40">
        <v>4</v>
      </c>
      <c r="J1237" s="33">
        <f>VLOOKUP(A1237,'097_0309'!A:AM,39,0)</f>
        <v>126.02523659305994</v>
      </c>
      <c r="K1237" s="33">
        <f t="shared" si="19"/>
        <v>504.10094637223978</v>
      </c>
    </row>
    <row r="1238" spans="1:11">
      <c r="A1238" s="44" t="s">
        <v>308</v>
      </c>
      <c r="B1238" s="44" t="s">
        <v>408</v>
      </c>
      <c r="C1238" s="44" t="s">
        <v>417</v>
      </c>
      <c r="D1238" s="44" t="s">
        <v>566</v>
      </c>
      <c r="E1238" s="44"/>
      <c r="F1238" s="44" t="s">
        <v>443</v>
      </c>
      <c r="G1238" s="44" t="s">
        <v>407</v>
      </c>
      <c r="H1238" s="45" t="s">
        <v>374</v>
      </c>
      <c r="I1238" s="40">
        <v>0</v>
      </c>
      <c r="J1238" s="33">
        <f>VLOOKUP(A1238,'097_0309'!A:AM,39,0)</f>
        <v>126.02523659305994</v>
      </c>
      <c r="K1238" s="33">
        <f t="shared" si="19"/>
        <v>0</v>
      </c>
    </row>
    <row r="1239" spans="1:11">
      <c r="A1239" s="44" t="s">
        <v>308</v>
      </c>
      <c r="B1239" s="44" t="s">
        <v>408</v>
      </c>
      <c r="C1239" s="44" t="s">
        <v>417</v>
      </c>
      <c r="D1239" s="44" t="s">
        <v>566</v>
      </c>
      <c r="E1239" s="44"/>
      <c r="F1239" s="44" t="s">
        <v>443</v>
      </c>
      <c r="G1239" s="44" t="s">
        <v>407</v>
      </c>
      <c r="H1239" s="45" t="s">
        <v>370</v>
      </c>
      <c r="I1239" s="40">
        <v>0</v>
      </c>
      <c r="J1239" s="33">
        <f>VLOOKUP(A1239,'097_0309'!A:AM,39,0)</f>
        <v>126.02523659305994</v>
      </c>
      <c r="K1239" s="33">
        <f t="shared" si="19"/>
        <v>0</v>
      </c>
    </row>
    <row r="1240" spans="1:11">
      <c r="A1240" s="44" t="s">
        <v>309</v>
      </c>
      <c r="B1240" s="44" t="s">
        <v>408</v>
      </c>
      <c r="C1240" s="44" t="s">
        <v>417</v>
      </c>
      <c r="D1240" s="44" t="s">
        <v>420</v>
      </c>
      <c r="E1240" s="44"/>
      <c r="F1240" s="44" t="s">
        <v>727</v>
      </c>
      <c r="G1240" s="44" t="s">
        <v>407</v>
      </c>
      <c r="H1240" s="45" t="s">
        <v>375</v>
      </c>
      <c r="I1240" s="40">
        <v>0</v>
      </c>
      <c r="J1240" s="33">
        <f>VLOOKUP(A1240,'097_0309'!A:AM,39,0)</f>
        <v>126.02523659305994</v>
      </c>
      <c r="K1240" s="33">
        <f t="shared" si="19"/>
        <v>0</v>
      </c>
    </row>
    <row r="1241" spans="1:11">
      <c r="A1241" s="44" t="s">
        <v>309</v>
      </c>
      <c r="B1241" s="44" t="s">
        <v>408</v>
      </c>
      <c r="C1241" s="44" t="s">
        <v>417</v>
      </c>
      <c r="D1241" s="44" t="s">
        <v>420</v>
      </c>
      <c r="E1241" s="44"/>
      <c r="F1241" s="44" t="s">
        <v>727</v>
      </c>
      <c r="G1241" s="44" t="s">
        <v>407</v>
      </c>
      <c r="H1241" s="45" t="s">
        <v>373</v>
      </c>
      <c r="I1241" s="40">
        <v>0</v>
      </c>
      <c r="J1241" s="33">
        <f>VLOOKUP(A1241,'097_0309'!A:AM,39,0)</f>
        <v>126.02523659305994</v>
      </c>
      <c r="K1241" s="33">
        <f t="shared" si="19"/>
        <v>0</v>
      </c>
    </row>
    <row r="1242" spans="1:11">
      <c r="A1242" s="44" t="s">
        <v>309</v>
      </c>
      <c r="B1242" s="44" t="s">
        <v>408</v>
      </c>
      <c r="C1242" s="44" t="s">
        <v>417</v>
      </c>
      <c r="D1242" s="44" t="s">
        <v>420</v>
      </c>
      <c r="E1242" s="44"/>
      <c r="F1242" s="44" t="s">
        <v>727</v>
      </c>
      <c r="G1242" s="44" t="s">
        <v>407</v>
      </c>
      <c r="H1242" s="45" t="s">
        <v>372</v>
      </c>
      <c r="I1242" s="40">
        <v>0</v>
      </c>
      <c r="J1242" s="33">
        <f>VLOOKUP(A1242,'097_0309'!A:AM,39,0)</f>
        <v>126.02523659305994</v>
      </c>
      <c r="K1242" s="33">
        <f t="shared" si="19"/>
        <v>0</v>
      </c>
    </row>
    <row r="1243" spans="1:11">
      <c r="A1243" s="44" t="s">
        <v>309</v>
      </c>
      <c r="B1243" s="44" t="s">
        <v>408</v>
      </c>
      <c r="C1243" s="44" t="s">
        <v>417</v>
      </c>
      <c r="D1243" s="44" t="s">
        <v>420</v>
      </c>
      <c r="E1243" s="44"/>
      <c r="F1243" s="44" t="s">
        <v>727</v>
      </c>
      <c r="G1243" s="44" t="s">
        <v>407</v>
      </c>
      <c r="H1243" s="45" t="s">
        <v>374</v>
      </c>
      <c r="I1243" s="40">
        <v>0</v>
      </c>
      <c r="J1243" s="33">
        <f>VLOOKUP(A1243,'097_0309'!A:AM,39,0)</f>
        <v>126.02523659305994</v>
      </c>
      <c r="K1243" s="33">
        <f t="shared" si="19"/>
        <v>0</v>
      </c>
    </row>
    <row r="1244" spans="1:11">
      <c r="A1244" s="44" t="s">
        <v>310</v>
      </c>
      <c r="B1244" s="44" t="s">
        <v>408</v>
      </c>
      <c r="C1244" s="44" t="s">
        <v>417</v>
      </c>
      <c r="D1244" s="44" t="s">
        <v>414</v>
      </c>
      <c r="E1244" s="44"/>
      <c r="F1244" s="44" t="s">
        <v>406</v>
      </c>
      <c r="G1244" s="44" t="s">
        <v>407</v>
      </c>
      <c r="H1244" s="45" t="s">
        <v>375</v>
      </c>
      <c r="I1244" s="40">
        <v>0</v>
      </c>
      <c r="J1244" s="33">
        <f>VLOOKUP(A1244,'097_0309'!A:AM,39,0)</f>
        <v>62.933753943217667</v>
      </c>
      <c r="K1244" s="33">
        <f t="shared" si="19"/>
        <v>0</v>
      </c>
    </row>
    <row r="1245" spans="1:11">
      <c r="A1245" s="44" t="s">
        <v>310</v>
      </c>
      <c r="B1245" s="44" t="s">
        <v>408</v>
      </c>
      <c r="C1245" s="44" t="s">
        <v>417</v>
      </c>
      <c r="D1245" s="44" t="s">
        <v>414</v>
      </c>
      <c r="E1245" s="44"/>
      <c r="F1245" s="44" t="s">
        <v>406</v>
      </c>
      <c r="G1245" s="44" t="s">
        <v>407</v>
      </c>
      <c r="H1245" s="45" t="s">
        <v>373</v>
      </c>
      <c r="I1245" s="40">
        <v>0</v>
      </c>
      <c r="J1245" s="33">
        <f>VLOOKUP(A1245,'097_0309'!A:AM,39,0)</f>
        <v>62.933753943217667</v>
      </c>
      <c r="K1245" s="33">
        <f t="shared" si="19"/>
        <v>0</v>
      </c>
    </row>
    <row r="1246" spans="1:11">
      <c r="A1246" s="44" t="s">
        <v>310</v>
      </c>
      <c r="B1246" s="44" t="s">
        <v>408</v>
      </c>
      <c r="C1246" s="44" t="s">
        <v>417</v>
      </c>
      <c r="D1246" s="44" t="s">
        <v>414</v>
      </c>
      <c r="E1246" s="44"/>
      <c r="F1246" s="44" t="s">
        <v>406</v>
      </c>
      <c r="G1246" s="44" t="s">
        <v>407</v>
      </c>
      <c r="H1246" s="45" t="s">
        <v>372</v>
      </c>
      <c r="I1246" s="40">
        <v>2</v>
      </c>
      <c r="J1246" s="33">
        <f>VLOOKUP(A1246,'097_0309'!A:AM,39,0)</f>
        <v>62.933753943217667</v>
      </c>
      <c r="K1246" s="33">
        <f t="shared" si="19"/>
        <v>125.86750788643533</v>
      </c>
    </row>
    <row r="1247" spans="1:11">
      <c r="A1247" s="44" t="s">
        <v>310</v>
      </c>
      <c r="B1247" s="44" t="s">
        <v>408</v>
      </c>
      <c r="C1247" s="44" t="s">
        <v>417</v>
      </c>
      <c r="D1247" s="44" t="s">
        <v>414</v>
      </c>
      <c r="E1247" s="44"/>
      <c r="F1247" s="44" t="s">
        <v>406</v>
      </c>
      <c r="G1247" s="44" t="s">
        <v>407</v>
      </c>
      <c r="H1247" s="45" t="s">
        <v>371</v>
      </c>
      <c r="I1247" s="40">
        <v>0</v>
      </c>
      <c r="J1247" s="33">
        <f>VLOOKUP(A1247,'097_0309'!A:AM,39,0)</f>
        <v>62.933753943217667</v>
      </c>
      <c r="K1247" s="33">
        <f t="shared" si="19"/>
        <v>0</v>
      </c>
    </row>
    <row r="1248" spans="1:11">
      <c r="A1248" s="44" t="s">
        <v>310</v>
      </c>
      <c r="B1248" s="44" t="s">
        <v>408</v>
      </c>
      <c r="C1248" s="44" t="s">
        <v>417</v>
      </c>
      <c r="D1248" s="44" t="s">
        <v>414</v>
      </c>
      <c r="E1248" s="44"/>
      <c r="F1248" s="44" t="s">
        <v>406</v>
      </c>
      <c r="G1248" s="44" t="s">
        <v>407</v>
      </c>
      <c r="H1248" s="45" t="s">
        <v>374</v>
      </c>
      <c r="I1248" s="40">
        <v>0</v>
      </c>
      <c r="J1248" s="33">
        <f>VLOOKUP(A1248,'097_0309'!A:AM,39,0)</f>
        <v>62.933753943217667</v>
      </c>
      <c r="K1248" s="33">
        <f t="shared" si="19"/>
        <v>0</v>
      </c>
    </row>
    <row r="1249" spans="1:11">
      <c r="A1249" s="44" t="s">
        <v>310</v>
      </c>
      <c r="B1249" s="44" t="s">
        <v>408</v>
      </c>
      <c r="C1249" s="44" t="s">
        <v>417</v>
      </c>
      <c r="D1249" s="44" t="s">
        <v>414</v>
      </c>
      <c r="E1249" s="44"/>
      <c r="F1249" s="44" t="s">
        <v>406</v>
      </c>
      <c r="G1249" s="44" t="s">
        <v>407</v>
      </c>
      <c r="H1249" s="45" t="s">
        <v>370</v>
      </c>
      <c r="I1249" s="40">
        <v>0</v>
      </c>
      <c r="J1249" s="33">
        <f>VLOOKUP(A1249,'097_0309'!A:AM,39,0)</f>
        <v>62.933753943217667</v>
      </c>
      <c r="K1249" s="33">
        <f t="shared" si="19"/>
        <v>0</v>
      </c>
    </row>
    <row r="1250" spans="1:11">
      <c r="A1250" s="44" t="s">
        <v>311</v>
      </c>
      <c r="B1250" s="44" t="s">
        <v>408</v>
      </c>
      <c r="C1250" s="44" t="s">
        <v>417</v>
      </c>
      <c r="D1250" s="44" t="s">
        <v>485</v>
      </c>
      <c r="E1250" s="44"/>
      <c r="F1250" s="44" t="s">
        <v>406</v>
      </c>
      <c r="G1250" s="44" t="s">
        <v>407</v>
      </c>
      <c r="H1250" s="45" t="s">
        <v>375</v>
      </c>
      <c r="I1250" s="40">
        <v>0</v>
      </c>
      <c r="J1250" s="33">
        <f>VLOOKUP(A1250,'097_0309'!A:AM,39,0)</f>
        <v>110.25236593059937</v>
      </c>
      <c r="K1250" s="33">
        <f t="shared" si="19"/>
        <v>0</v>
      </c>
    </row>
    <row r="1251" spans="1:11">
      <c r="A1251" s="44" t="s">
        <v>311</v>
      </c>
      <c r="B1251" s="44" t="s">
        <v>408</v>
      </c>
      <c r="C1251" s="44" t="s">
        <v>417</v>
      </c>
      <c r="D1251" s="44" t="s">
        <v>485</v>
      </c>
      <c r="E1251" s="44"/>
      <c r="F1251" s="44" t="s">
        <v>406</v>
      </c>
      <c r="G1251" s="44" t="s">
        <v>407</v>
      </c>
      <c r="H1251" s="45" t="s">
        <v>373</v>
      </c>
      <c r="I1251" s="40">
        <v>0</v>
      </c>
      <c r="J1251" s="33">
        <f>VLOOKUP(A1251,'097_0309'!A:AM,39,0)</f>
        <v>110.25236593059937</v>
      </c>
      <c r="K1251" s="33">
        <f t="shared" si="19"/>
        <v>0</v>
      </c>
    </row>
    <row r="1252" spans="1:11">
      <c r="A1252" s="44" t="s">
        <v>311</v>
      </c>
      <c r="B1252" s="44" t="s">
        <v>408</v>
      </c>
      <c r="C1252" s="44" t="s">
        <v>417</v>
      </c>
      <c r="D1252" s="44" t="s">
        <v>485</v>
      </c>
      <c r="E1252" s="44"/>
      <c r="F1252" s="44" t="s">
        <v>406</v>
      </c>
      <c r="G1252" s="44" t="s">
        <v>407</v>
      </c>
      <c r="H1252" s="45" t="s">
        <v>372</v>
      </c>
      <c r="I1252" s="40">
        <v>0</v>
      </c>
      <c r="J1252" s="33">
        <f>VLOOKUP(A1252,'097_0309'!A:AM,39,0)</f>
        <v>110.25236593059937</v>
      </c>
      <c r="K1252" s="33">
        <f t="shared" si="19"/>
        <v>0</v>
      </c>
    </row>
    <row r="1253" spans="1:11">
      <c r="A1253" s="44" t="s">
        <v>311</v>
      </c>
      <c r="B1253" s="44" t="s">
        <v>408</v>
      </c>
      <c r="C1253" s="44" t="s">
        <v>417</v>
      </c>
      <c r="D1253" s="44" t="s">
        <v>485</v>
      </c>
      <c r="E1253" s="44"/>
      <c r="F1253" s="44" t="s">
        <v>406</v>
      </c>
      <c r="G1253" s="44" t="s">
        <v>407</v>
      </c>
      <c r="H1253" s="45" t="s">
        <v>374</v>
      </c>
      <c r="I1253" s="40">
        <v>0</v>
      </c>
      <c r="J1253" s="33">
        <f>VLOOKUP(A1253,'097_0309'!A:AM,39,0)</f>
        <v>110.25236593059937</v>
      </c>
      <c r="K1253" s="33">
        <f t="shared" si="19"/>
        <v>0</v>
      </c>
    </row>
    <row r="1254" spans="1:11">
      <c r="A1254" s="44" t="s">
        <v>312</v>
      </c>
      <c r="B1254" s="44" t="s">
        <v>402</v>
      </c>
      <c r="C1254" s="44" t="s">
        <v>413</v>
      </c>
      <c r="D1254" s="44" t="s">
        <v>485</v>
      </c>
      <c r="E1254" s="44"/>
      <c r="F1254" s="44" t="s">
        <v>416</v>
      </c>
      <c r="G1254" s="44" t="s">
        <v>407</v>
      </c>
      <c r="H1254" s="45">
        <v>30</v>
      </c>
      <c r="I1254" s="40">
        <v>0</v>
      </c>
      <c r="J1254" s="33">
        <f>VLOOKUP(A1254,'097_0309'!A:AM,39,0)</f>
        <v>157.57097791798108</v>
      </c>
      <c r="K1254" s="33">
        <f t="shared" si="19"/>
        <v>0</v>
      </c>
    </row>
    <row r="1255" spans="1:11">
      <c r="A1255" s="44" t="s">
        <v>312</v>
      </c>
      <c r="B1255" s="44" t="s">
        <v>402</v>
      </c>
      <c r="C1255" s="44" t="s">
        <v>413</v>
      </c>
      <c r="D1255" s="44" t="s">
        <v>485</v>
      </c>
      <c r="E1255" s="44"/>
      <c r="F1255" s="44" t="s">
        <v>416</v>
      </c>
      <c r="G1255" s="44" t="s">
        <v>407</v>
      </c>
      <c r="H1255" s="45">
        <v>32</v>
      </c>
      <c r="I1255" s="40">
        <v>0</v>
      </c>
      <c r="J1255" s="33">
        <f>VLOOKUP(A1255,'097_0309'!A:AM,39,0)</f>
        <v>157.57097791798108</v>
      </c>
      <c r="K1255" s="33">
        <f t="shared" si="19"/>
        <v>0</v>
      </c>
    </row>
    <row r="1256" spans="1:11">
      <c r="A1256" s="44" t="s">
        <v>312</v>
      </c>
      <c r="B1256" s="44" t="s">
        <v>402</v>
      </c>
      <c r="C1256" s="44" t="s">
        <v>413</v>
      </c>
      <c r="D1256" s="44" t="s">
        <v>485</v>
      </c>
      <c r="E1256" s="44"/>
      <c r="F1256" s="44" t="s">
        <v>416</v>
      </c>
      <c r="G1256" s="44" t="s">
        <v>407</v>
      </c>
      <c r="H1256" s="45">
        <v>34</v>
      </c>
      <c r="I1256" s="40">
        <v>0</v>
      </c>
      <c r="J1256" s="33">
        <f>VLOOKUP(A1256,'097_0309'!A:AM,39,0)</f>
        <v>157.57097791798108</v>
      </c>
      <c r="K1256" s="33">
        <f t="shared" si="19"/>
        <v>0</v>
      </c>
    </row>
    <row r="1257" spans="1:11">
      <c r="A1257" s="44" t="s">
        <v>312</v>
      </c>
      <c r="B1257" s="44" t="s">
        <v>402</v>
      </c>
      <c r="C1257" s="44" t="s">
        <v>413</v>
      </c>
      <c r="D1257" s="44" t="s">
        <v>485</v>
      </c>
      <c r="E1257" s="44"/>
      <c r="F1257" s="44" t="s">
        <v>416</v>
      </c>
      <c r="G1257" s="44" t="s">
        <v>407</v>
      </c>
      <c r="H1257" s="45">
        <v>36</v>
      </c>
      <c r="I1257" s="40">
        <v>0</v>
      </c>
      <c r="J1257" s="33">
        <f>VLOOKUP(A1257,'097_0309'!A:AM,39,0)</f>
        <v>157.57097791798108</v>
      </c>
      <c r="K1257" s="33">
        <f t="shared" si="19"/>
        <v>0</v>
      </c>
    </row>
    <row r="1258" spans="1:11">
      <c r="A1258" s="44" t="s">
        <v>312</v>
      </c>
      <c r="B1258" s="44" t="s">
        <v>402</v>
      </c>
      <c r="C1258" s="44" t="s">
        <v>413</v>
      </c>
      <c r="D1258" s="44" t="s">
        <v>485</v>
      </c>
      <c r="E1258" s="44"/>
      <c r="F1258" s="44" t="s">
        <v>416</v>
      </c>
      <c r="G1258" s="44" t="s">
        <v>407</v>
      </c>
      <c r="H1258" s="45">
        <v>38</v>
      </c>
      <c r="I1258" s="40">
        <v>0</v>
      </c>
      <c r="J1258" s="33">
        <f>VLOOKUP(A1258,'097_0309'!A:AM,39,0)</f>
        <v>157.57097791798108</v>
      </c>
      <c r="K1258" s="33">
        <f t="shared" si="19"/>
        <v>0</v>
      </c>
    </row>
    <row r="1259" spans="1:11">
      <c r="A1259" s="44" t="s">
        <v>312</v>
      </c>
      <c r="B1259" s="44" t="s">
        <v>402</v>
      </c>
      <c r="C1259" s="44" t="s">
        <v>413</v>
      </c>
      <c r="D1259" s="44" t="s">
        <v>485</v>
      </c>
      <c r="E1259" s="44"/>
      <c r="F1259" s="44" t="s">
        <v>416</v>
      </c>
      <c r="G1259" s="44" t="s">
        <v>407</v>
      </c>
      <c r="H1259" s="45">
        <v>40</v>
      </c>
      <c r="I1259" s="40">
        <v>0</v>
      </c>
      <c r="J1259" s="33">
        <f>VLOOKUP(A1259,'097_0309'!A:AM,39,0)</f>
        <v>157.57097791798108</v>
      </c>
      <c r="K1259" s="33">
        <f t="shared" si="19"/>
        <v>0</v>
      </c>
    </row>
    <row r="1260" spans="1:11">
      <c r="A1260" s="44" t="s">
        <v>313</v>
      </c>
      <c r="B1260" s="44" t="s">
        <v>402</v>
      </c>
      <c r="C1260" s="44" t="s">
        <v>413</v>
      </c>
      <c r="D1260" s="44" t="s">
        <v>485</v>
      </c>
      <c r="E1260" s="44"/>
      <c r="F1260" s="44" t="s">
        <v>406</v>
      </c>
      <c r="G1260" s="44" t="s">
        <v>407</v>
      </c>
      <c r="H1260" s="45">
        <v>32</v>
      </c>
      <c r="I1260" s="40">
        <v>0</v>
      </c>
      <c r="J1260" s="33">
        <f>VLOOKUP(A1260,'097_0309'!A:AM,39,0)</f>
        <v>157.57097791798108</v>
      </c>
      <c r="K1260" s="33">
        <f t="shared" si="19"/>
        <v>0</v>
      </c>
    </row>
    <row r="1261" spans="1:11">
      <c r="A1261" s="44" t="s">
        <v>313</v>
      </c>
      <c r="B1261" s="44" t="s">
        <v>402</v>
      </c>
      <c r="C1261" s="44" t="s">
        <v>413</v>
      </c>
      <c r="D1261" s="44" t="s">
        <v>485</v>
      </c>
      <c r="E1261" s="44"/>
      <c r="F1261" s="44" t="s">
        <v>406</v>
      </c>
      <c r="G1261" s="44" t="s">
        <v>407</v>
      </c>
      <c r="H1261" s="45">
        <v>34</v>
      </c>
      <c r="I1261" s="40">
        <v>0</v>
      </c>
      <c r="J1261" s="33">
        <f>VLOOKUP(A1261,'097_0309'!A:AM,39,0)</f>
        <v>157.57097791798108</v>
      </c>
      <c r="K1261" s="33">
        <f t="shared" si="19"/>
        <v>0</v>
      </c>
    </row>
    <row r="1262" spans="1:11">
      <c r="A1262" s="44" t="s">
        <v>314</v>
      </c>
      <c r="B1262" s="44" t="s">
        <v>402</v>
      </c>
      <c r="C1262" s="44" t="s">
        <v>413</v>
      </c>
      <c r="D1262" s="44" t="s">
        <v>404</v>
      </c>
      <c r="E1262" s="44"/>
      <c r="F1262" s="44" t="s">
        <v>499</v>
      </c>
      <c r="G1262" s="44" t="s">
        <v>407</v>
      </c>
      <c r="H1262" s="45">
        <v>32</v>
      </c>
      <c r="I1262" s="40">
        <v>0</v>
      </c>
      <c r="J1262" s="33">
        <f>VLOOKUP(A1262,'097_0309'!A:AM,39,0)</f>
        <v>110.25236593059937</v>
      </c>
      <c r="K1262" s="33">
        <f t="shared" si="19"/>
        <v>0</v>
      </c>
    </row>
    <row r="1263" spans="1:11">
      <c r="A1263" s="44" t="s">
        <v>314</v>
      </c>
      <c r="B1263" s="44" t="s">
        <v>402</v>
      </c>
      <c r="C1263" s="44" t="s">
        <v>413</v>
      </c>
      <c r="D1263" s="44" t="s">
        <v>404</v>
      </c>
      <c r="E1263" s="44"/>
      <c r="F1263" s="44" t="s">
        <v>499</v>
      </c>
      <c r="G1263" s="44" t="s">
        <v>407</v>
      </c>
      <c r="H1263" s="45">
        <v>34</v>
      </c>
      <c r="I1263" s="40">
        <v>0</v>
      </c>
      <c r="J1263" s="33">
        <f>VLOOKUP(A1263,'097_0309'!A:AM,39,0)</f>
        <v>110.25236593059937</v>
      </c>
      <c r="K1263" s="33">
        <f t="shared" si="19"/>
        <v>0</v>
      </c>
    </row>
    <row r="1264" spans="1:11">
      <c r="A1264" s="44" t="s">
        <v>314</v>
      </c>
      <c r="B1264" s="44" t="s">
        <v>402</v>
      </c>
      <c r="C1264" s="44" t="s">
        <v>413</v>
      </c>
      <c r="D1264" s="44" t="s">
        <v>404</v>
      </c>
      <c r="E1264" s="44"/>
      <c r="F1264" s="44" t="s">
        <v>499</v>
      </c>
      <c r="G1264" s="44" t="s">
        <v>407</v>
      </c>
      <c r="H1264" s="45">
        <v>36</v>
      </c>
      <c r="I1264" s="40">
        <v>0</v>
      </c>
      <c r="J1264" s="33">
        <f>VLOOKUP(A1264,'097_0309'!A:AM,39,0)</f>
        <v>110.25236593059937</v>
      </c>
      <c r="K1264" s="33">
        <f t="shared" si="19"/>
        <v>0</v>
      </c>
    </row>
    <row r="1265" spans="1:11">
      <c r="A1265" s="44" t="s">
        <v>315</v>
      </c>
      <c r="B1265" s="44" t="s">
        <v>402</v>
      </c>
      <c r="C1265" s="44" t="s">
        <v>413</v>
      </c>
      <c r="D1265" s="44" t="s">
        <v>484</v>
      </c>
      <c r="E1265" s="44"/>
      <c r="F1265" s="44" t="s">
        <v>406</v>
      </c>
      <c r="G1265" s="44" t="s">
        <v>407</v>
      </c>
      <c r="H1265" s="45">
        <v>30</v>
      </c>
      <c r="I1265" s="40">
        <v>0</v>
      </c>
      <c r="J1265" s="33">
        <f>VLOOKUP(A1265,'097_0309'!A:AM,39,0)</f>
        <v>173.34384858044163</v>
      </c>
      <c r="K1265" s="33">
        <f t="shared" si="19"/>
        <v>0</v>
      </c>
    </row>
    <row r="1266" spans="1:11">
      <c r="A1266" s="44" t="s">
        <v>315</v>
      </c>
      <c r="B1266" s="44" t="s">
        <v>402</v>
      </c>
      <c r="C1266" s="44" t="s">
        <v>413</v>
      </c>
      <c r="D1266" s="44" t="s">
        <v>484</v>
      </c>
      <c r="E1266" s="44"/>
      <c r="F1266" s="44" t="s">
        <v>406</v>
      </c>
      <c r="G1266" s="44" t="s">
        <v>407</v>
      </c>
      <c r="H1266" s="45">
        <v>32</v>
      </c>
      <c r="I1266" s="40">
        <v>0</v>
      </c>
      <c r="J1266" s="33">
        <f>VLOOKUP(A1266,'097_0309'!A:AM,39,0)</f>
        <v>173.34384858044163</v>
      </c>
      <c r="K1266" s="33">
        <f t="shared" si="19"/>
        <v>0</v>
      </c>
    </row>
    <row r="1267" spans="1:11">
      <c r="A1267" s="44" t="s">
        <v>315</v>
      </c>
      <c r="B1267" s="44" t="s">
        <v>402</v>
      </c>
      <c r="C1267" s="44" t="s">
        <v>413</v>
      </c>
      <c r="D1267" s="44" t="s">
        <v>484</v>
      </c>
      <c r="E1267" s="44"/>
      <c r="F1267" s="44" t="s">
        <v>406</v>
      </c>
      <c r="G1267" s="44" t="s">
        <v>407</v>
      </c>
      <c r="H1267" s="45">
        <v>34</v>
      </c>
      <c r="I1267" s="40">
        <v>0</v>
      </c>
      <c r="J1267" s="33">
        <f>VLOOKUP(A1267,'097_0309'!A:AM,39,0)</f>
        <v>173.34384858044163</v>
      </c>
      <c r="K1267" s="33">
        <f t="shared" si="19"/>
        <v>0</v>
      </c>
    </row>
    <row r="1268" spans="1:11">
      <c r="A1268" s="44" t="s">
        <v>315</v>
      </c>
      <c r="B1268" s="44" t="s">
        <v>402</v>
      </c>
      <c r="C1268" s="44" t="s">
        <v>413</v>
      </c>
      <c r="D1268" s="44" t="s">
        <v>484</v>
      </c>
      <c r="E1268" s="44"/>
      <c r="F1268" s="44" t="s">
        <v>406</v>
      </c>
      <c r="G1268" s="44" t="s">
        <v>407</v>
      </c>
      <c r="H1268" s="45">
        <v>36</v>
      </c>
      <c r="I1268" s="40">
        <v>0</v>
      </c>
      <c r="J1268" s="33">
        <f>VLOOKUP(A1268,'097_0309'!A:AM,39,0)</f>
        <v>173.34384858044163</v>
      </c>
      <c r="K1268" s="33">
        <f t="shared" si="19"/>
        <v>0</v>
      </c>
    </row>
    <row r="1269" spans="1:11">
      <c r="A1269" s="44" t="s">
        <v>316</v>
      </c>
      <c r="B1269" s="44" t="s">
        <v>402</v>
      </c>
      <c r="C1269" s="44" t="s">
        <v>413</v>
      </c>
      <c r="D1269" s="44" t="s">
        <v>414</v>
      </c>
      <c r="E1269" s="44"/>
      <c r="F1269" s="44" t="s">
        <v>564</v>
      </c>
      <c r="G1269" s="44" t="s">
        <v>407</v>
      </c>
      <c r="H1269" s="45">
        <v>30</v>
      </c>
      <c r="I1269" s="40">
        <v>0</v>
      </c>
      <c r="J1269" s="33">
        <f>VLOOKUP(A1269,'097_0309'!A:AM,39,0)</f>
        <v>78.706624605678229</v>
      </c>
      <c r="K1269" s="33">
        <f t="shared" si="19"/>
        <v>0</v>
      </c>
    </row>
    <row r="1270" spans="1:11">
      <c r="A1270" s="44" t="s">
        <v>316</v>
      </c>
      <c r="B1270" s="44" t="s">
        <v>402</v>
      </c>
      <c r="C1270" s="44" t="s">
        <v>413</v>
      </c>
      <c r="D1270" s="44" t="s">
        <v>414</v>
      </c>
      <c r="E1270" s="44"/>
      <c r="F1270" s="44" t="s">
        <v>564</v>
      </c>
      <c r="G1270" s="44" t="s">
        <v>407</v>
      </c>
      <c r="H1270" s="45">
        <v>34</v>
      </c>
      <c r="I1270" s="40">
        <v>0</v>
      </c>
      <c r="J1270" s="33">
        <f>VLOOKUP(A1270,'097_0309'!A:AM,39,0)</f>
        <v>78.706624605678229</v>
      </c>
      <c r="K1270" s="33">
        <f t="shared" si="19"/>
        <v>0</v>
      </c>
    </row>
    <row r="1271" spans="1:11">
      <c r="A1271" s="44" t="s">
        <v>317</v>
      </c>
      <c r="B1271" s="44" t="s">
        <v>408</v>
      </c>
      <c r="C1271" s="44" t="s">
        <v>417</v>
      </c>
      <c r="D1271" s="44" t="s">
        <v>485</v>
      </c>
      <c r="E1271" s="44"/>
      <c r="F1271" s="44" t="s">
        <v>406</v>
      </c>
      <c r="G1271" s="44" t="s">
        <v>407</v>
      </c>
      <c r="H1271" s="45" t="s">
        <v>375</v>
      </c>
      <c r="I1271" s="40">
        <v>0</v>
      </c>
      <c r="J1271" s="33">
        <f>VLOOKUP(A1271,'097_0309'!A:AM,39,0)</f>
        <v>204.88958990536278</v>
      </c>
      <c r="K1271" s="33">
        <f t="shared" si="19"/>
        <v>0</v>
      </c>
    </row>
    <row r="1272" spans="1:11">
      <c r="A1272" s="44" t="s">
        <v>317</v>
      </c>
      <c r="B1272" s="44" t="s">
        <v>408</v>
      </c>
      <c r="C1272" s="44" t="s">
        <v>417</v>
      </c>
      <c r="D1272" s="44" t="s">
        <v>485</v>
      </c>
      <c r="E1272" s="44"/>
      <c r="F1272" s="44" t="s">
        <v>406</v>
      </c>
      <c r="G1272" s="44" t="s">
        <v>407</v>
      </c>
      <c r="H1272" s="45" t="s">
        <v>373</v>
      </c>
      <c r="I1272" s="40">
        <v>0</v>
      </c>
      <c r="J1272" s="33">
        <f>VLOOKUP(A1272,'097_0309'!A:AM,39,0)</f>
        <v>204.88958990536278</v>
      </c>
      <c r="K1272" s="33">
        <f t="shared" si="19"/>
        <v>0</v>
      </c>
    </row>
    <row r="1273" spans="1:11">
      <c r="A1273" s="44" t="s">
        <v>317</v>
      </c>
      <c r="B1273" s="44" t="s">
        <v>408</v>
      </c>
      <c r="C1273" s="44" t="s">
        <v>417</v>
      </c>
      <c r="D1273" s="44" t="s">
        <v>485</v>
      </c>
      <c r="E1273" s="44"/>
      <c r="F1273" s="44" t="s">
        <v>406</v>
      </c>
      <c r="G1273" s="44" t="s">
        <v>407</v>
      </c>
      <c r="H1273" s="45" t="s">
        <v>372</v>
      </c>
      <c r="I1273" s="40">
        <v>0</v>
      </c>
      <c r="J1273" s="33">
        <f>VLOOKUP(A1273,'097_0309'!A:AM,39,0)</f>
        <v>204.88958990536278</v>
      </c>
      <c r="K1273" s="33">
        <f t="shared" si="19"/>
        <v>0</v>
      </c>
    </row>
    <row r="1274" spans="1:11">
      <c r="A1274" s="44" t="s">
        <v>317</v>
      </c>
      <c r="B1274" s="44" t="s">
        <v>408</v>
      </c>
      <c r="C1274" s="44" t="s">
        <v>417</v>
      </c>
      <c r="D1274" s="44" t="s">
        <v>485</v>
      </c>
      <c r="E1274" s="44"/>
      <c r="F1274" s="44" t="s">
        <v>406</v>
      </c>
      <c r="G1274" s="44" t="s">
        <v>407</v>
      </c>
      <c r="H1274" s="45" t="s">
        <v>371</v>
      </c>
      <c r="I1274" s="40">
        <v>0</v>
      </c>
      <c r="J1274" s="33">
        <f>VLOOKUP(A1274,'097_0309'!A:AM,39,0)</f>
        <v>204.88958990536278</v>
      </c>
      <c r="K1274" s="33">
        <f t="shared" si="19"/>
        <v>0</v>
      </c>
    </row>
    <row r="1275" spans="1:11">
      <c r="A1275" s="44" t="s">
        <v>318</v>
      </c>
      <c r="B1275" s="44" t="s">
        <v>408</v>
      </c>
      <c r="C1275" s="44" t="s">
        <v>413</v>
      </c>
      <c r="D1275" s="44" t="s">
        <v>414</v>
      </c>
      <c r="E1275" s="44"/>
      <c r="F1275" s="44" t="s">
        <v>735</v>
      </c>
      <c r="G1275" s="44" t="s">
        <v>407</v>
      </c>
      <c r="H1275" s="45" t="s">
        <v>374</v>
      </c>
      <c r="I1275" s="40">
        <v>0</v>
      </c>
      <c r="J1275" s="33">
        <f>VLOOKUP(A1275,'097_0309'!A:AM,39,0)</f>
        <v>72.397476340694013</v>
      </c>
      <c r="K1275" s="33">
        <f t="shared" si="19"/>
        <v>0</v>
      </c>
    </row>
    <row r="1276" spans="1:11">
      <c r="A1276" s="44" t="s">
        <v>319</v>
      </c>
      <c r="B1276" s="44" t="s">
        <v>408</v>
      </c>
      <c r="C1276" s="44" t="s">
        <v>417</v>
      </c>
      <c r="D1276" s="44" t="s">
        <v>411</v>
      </c>
      <c r="E1276" s="44"/>
      <c r="F1276" s="44" t="s">
        <v>548</v>
      </c>
      <c r="G1276" s="44" t="s">
        <v>407</v>
      </c>
      <c r="H1276" s="45" t="s">
        <v>375</v>
      </c>
      <c r="I1276" s="40">
        <v>16</v>
      </c>
      <c r="J1276" s="33">
        <f>VLOOKUP(A1276,'097_0309'!A:AM,39,0)</f>
        <v>78.706624605678229</v>
      </c>
      <c r="K1276" s="33">
        <f t="shared" si="19"/>
        <v>1259.3059936908517</v>
      </c>
    </row>
    <row r="1277" spans="1:11">
      <c r="A1277" s="44" t="s">
        <v>319</v>
      </c>
      <c r="B1277" s="44" t="s">
        <v>408</v>
      </c>
      <c r="C1277" s="44" t="s">
        <v>417</v>
      </c>
      <c r="D1277" s="44" t="s">
        <v>411</v>
      </c>
      <c r="E1277" s="44"/>
      <c r="F1277" s="44" t="s">
        <v>548</v>
      </c>
      <c r="G1277" s="44" t="s">
        <v>407</v>
      </c>
      <c r="H1277" s="45" t="s">
        <v>373</v>
      </c>
      <c r="I1277" s="40">
        <v>34</v>
      </c>
      <c r="J1277" s="33">
        <f>VLOOKUP(A1277,'097_0309'!A:AM,39,0)</f>
        <v>78.706624605678229</v>
      </c>
      <c r="K1277" s="33">
        <f t="shared" si="19"/>
        <v>2676.0252365930596</v>
      </c>
    </row>
    <row r="1278" spans="1:11">
      <c r="A1278" s="44" t="s">
        <v>319</v>
      </c>
      <c r="B1278" s="44" t="s">
        <v>408</v>
      </c>
      <c r="C1278" s="44" t="s">
        <v>417</v>
      </c>
      <c r="D1278" s="44" t="s">
        <v>411</v>
      </c>
      <c r="E1278" s="44"/>
      <c r="F1278" s="44" t="s">
        <v>548</v>
      </c>
      <c r="G1278" s="44" t="s">
        <v>407</v>
      </c>
      <c r="H1278" s="45" t="s">
        <v>372</v>
      </c>
      <c r="I1278" s="40">
        <v>23</v>
      </c>
      <c r="J1278" s="33">
        <f>VLOOKUP(A1278,'097_0309'!A:AM,39,0)</f>
        <v>78.706624605678229</v>
      </c>
      <c r="K1278" s="33">
        <f t="shared" si="19"/>
        <v>1810.2523659305994</v>
      </c>
    </row>
    <row r="1279" spans="1:11">
      <c r="A1279" s="44" t="s">
        <v>319</v>
      </c>
      <c r="B1279" s="44" t="s">
        <v>408</v>
      </c>
      <c r="C1279" s="44" t="s">
        <v>417</v>
      </c>
      <c r="D1279" s="44" t="s">
        <v>411</v>
      </c>
      <c r="E1279" s="44"/>
      <c r="F1279" s="44" t="s">
        <v>548</v>
      </c>
      <c r="G1279" s="44" t="s">
        <v>407</v>
      </c>
      <c r="H1279" s="45" t="s">
        <v>371</v>
      </c>
      <c r="I1279" s="40">
        <v>15</v>
      </c>
      <c r="J1279" s="33">
        <f>VLOOKUP(A1279,'097_0309'!A:AM,39,0)</f>
        <v>78.706624605678229</v>
      </c>
      <c r="K1279" s="33">
        <f t="shared" si="19"/>
        <v>1180.5993690851735</v>
      </c>
    </row>
    <row r="1280" spans="1:11">
      <c r="A1280" s="44" t="s">
        <v>319</v>
      </c>
      <c r="B1280" s="44" t="s">
        <v>408</v>
      </c>
      <c r="C1280" s="44" t="s">
        <v>417</v>
      </c>
      <c r="D1280" s="44" t="s">
        <v>411</v>
      </c>
      <c r="E1280" s="44"/>
      <c r="F1280" s="44" t="s">
        <v>548</v>
      </c>
      <c r="G1280" s="44" t="s">
        <v>407</v>
      </c>
      <c r="H1280" s="45" t="s">
        <v>374</v>
      </c>
      <c r="I1280" s="40">
        <v>10</v>
      </c>
      <c r="J1280" s="33">
        <f>VLOOKUP(A1280,'097_0309'!A:AM,39,0)</f>
        <v>78.706624605678229</v>
      </c>
      <c r="K1280" s="33">
        <f t="shared" si="19"/>
        <v>787.06624605678235</v>
      </c>
    </row>
    <row r="1281" spans="1:11">
      <c r="A1281" s="44" t="s">
        <v>319</v>
      </c>
      <c r="B1281" s="44" t="s">
        <v>408</v>
      </c>
      <c r="C1281" s="44" t="s">
        <v>417</v>
      </c>
      <c r="D1281" s="44" t="s">
        <v>411</v>
      </c>
      <c r="E1281" s="44"/>
      <c r="F1281" s="44" t="s">
        <v>548</v>
      </c>
      <c r="G1281" s="44" t="s">
        <v>407</v>
      </c>
      <c r="H1281" s="45" t="s">
        <v>370</v>
      </c>
      <c r="I1281" s="40">
        <v>0</v>
      </c>
      <c r="J1281" s="33">
        <f>VLOOKUP(A1281,'097_0309'!A:AM,39,0)</f>
        <v>78.706624605678229</v>
      </c>
      <c r="K1281" s="33">
        <f t="shared" si="19"/>
        <v>0</v>
      </c>
    </row>
    <row r="1282" spans="1:11">
      <c r="A1282" s="44" t="s">
        <v>320</v>
      </c>
      <c r="B1282" s="44" t="s">
        <v>408</v>
      </c>
      <c r="C1282" s="44" t="s">
        <v>417</v>
      </c>
      <c r="D1282" s="44" t="s">
        <v>411</v>
      </c>
      <c r="E1282" s="44"/>
      <c r="F1282" s="44" t="s">
        <v>737</v>
      </c>
      <c r="G1282" s="44" t="s">
        <v>407</v>
      </c>
      <c r="H1282" s="45" t="s">
        <v>375</v>
      </c>
      <c r="I1282" s="40">
        <v>4</v>
      </c>
      <c r="J1282" s="33">
        <f>VLOOKUP(A1282,'097_0309'!A:AM,39,0)</f>
        <v>78.706624605678229</v>
      </c>
      <c r="K1282" s="33">
        <f t="shared" si="19"/>
        <v>314.82649842271292</v>
      </c>
    </row>
    <row r="1283" spans="1:11">
      <c r="A1283" s="44" t="s">
        <v>320</v>
      </c>
      <c r="B1283" s="44" t="s">
        <v>408</v>
      </c>
      <c r="C1283" s="44" t="s">
        <v>417</v>
      </c>
      <c r="D1283" s="44" t="s">
        <v>411</v>
      </c>
      <c r="E1283" s="44"/>
      <c r="F1283" s="44" t="s">
        <v>737</v>
      </c>
      <c r="G1283" s="44" t="s">
        <v>407</v>
      </c>
      <c r="H1283" s="45" t="s">
        <v>373</v>
      </c>
      <c r="I1283" s="40">
        <v>5</v>
      </c>
      <c r="J1283" s="33">
        <f>VLOOKUP(A1283,'097_0309'!A:AM,39,0)</f>
        <v>78.706624605678229</v>
      </c>
      <c r="K1283" s="33">
        <f t="shared" si="19"/>
        <v>393.53312302839117</v>
      </c>
    </row>
    <row r="1284" spans="1:11">
      <c r="A1284" s="44" t="s">
        <v>320</v>
      </c>
      <c r="B1284" s="44" t="s">
        <v>408</v>
      </c>
      <c r="C1284" s="44" t="s">
        <v>417</v>
      </c>
      <c r="D1284" s="44" t="s">
        <v>411</v>
      </c>
      <c r="E1284" s="44"/>
      <c r="F1284" s="44" t="s">
        <v>737</v>
      </c>
      <c r="G1284" s="44" t="s">
        <v>407</v>
      </c>
      <c r="H1284" s="45" t="s">
        <v>372</v>
      </c>
      <c r="I1284" s="40">
        <v>0</v>
      </c>
      <c r="J1284" s="33">
        <f>VLOOKUP(A1284,'097_0309'!A:AM,39,0)</f>
        <v>78.706624605678229</v>
      </c>
      <c r="K1284" s="33">
        <f t="shared" ref="K1284:K1347" si="20">J1284*I1284</f>
        <v>0</v>
      </c>
    </row>
    <row r="1285" spans="1:11">
      <c r="A1285" s="44" t="s">
        <v>320</v>
      </c>
      <c r="B1285" s="44" t="s">
        <v>408</v>
      </c>
      <c r="C1285" s="44" t="s">
        <v>417</v>
      </c>
      <c r="D1285" s="44" t="s">
        <v>411</v>
      </c>
      <c r="E1285" s="44"/>
      <c r="F1285" s="44" t="s">
        <v>737</v>
      </c>
      <c r="G1285" s="44" t="s">
        <v>407</v>
      </c>
      <c r="H1285" s="45" t="s">
        <v>371</v>
      </c>
      <c r="I1285" s="40">
        <v>0</v>
      </c>
      <c r="J1285" s="33">
        <f>VLOOKUP(A1285,'097_0309'!A:AM,39,0)</f>
        <v>78.706624605678229</v>
      </c>
      <c r="K1285" s="33">
        <f t="shared" si="20"/>
        <v>0</v>
      </c>
    </row>
    <row r="1286" spans="1:11">
      <c r="A1286" s="44" t="s">
        <v>320</v>
      </c>
      <c r="B1286" s="44" t="s">
        <v>408</v>
      </c>
      <c r="C1286" s="44" t="s">
        <v>417</v>
      </c>
      <c r="D1286" s="44" t="s">
        <v>411</v>
      </c>
      <c r="E1286" s="44"/>
      <c r="F1286" s="44" t="s">
        <v>737</v>
      </c>
      <c r="G1286" s="44" t="s">
        <v>407</v>
      </c>
      <c r="H1286" s="45" t="s">
        <v>374</v>
      </c>
      <c r="I1286" s="40">
        <v>1</v>
      </c>
      <c r="J1286" s="33">
        <f>VLOOKUP(A1286,'097_0309'!A:AM,39,0)</f>
        <v>78.706624605678229</v>
      </c>
      <c r="K1286" s="33">
        <f t="shared" si="20"/>
        <v>78.706624605678229</v>
      </c>
    </row>
    <row r="1287" spans="1:11">
      <c r="A1287" s="44" t="s">
        <v>320</v>
      </c>
      <c r="B1287" s="44" t="s">
        <v>408</v>
      </c>
      <c r="C1287" s="44" t="s">
        <v>417</v>
      </c>
      <c r="D1287" s="44" t="s">
        <v>411</v>
      </c>
      <c r="E1287" s="44"/>
      <c r="F1287" s="44" t="s">
        <v>737</v>
      </c>
      <c r="G1287" s="44" t="s">
        <v>407</v>
      </c>
      <c r="H1287" s="45" t="s">
        <v>370</v>
      </c>
      <c r="I1287" s="40">
        <v>0</v>
      </c>
      <c r="J1287" s="33">
        <f>VLOOKUP(A1287,'097_0309'!A:AM,39,0)</f>
        <v>78.706624605678229</v>
      </c>
      <c r="K1287" s="33">
        <f t="shared" si="20"/>
        <v>0</v>
      </c>
    </row>
    <row r="1288" spans="1:11">
      <c r="A1288" s="44" t="s">
        <v>321</v>
      </c>
      <c r="B1288" s="44" t="s">
        <v>408</v>
      </c>
      <c r="C1288" s="44" t="s">
        <v>417</v>
      </c>
      <c r="D1288" s="44" t="s">
        <v>411</v>
      </c>
      <c r="E1288" s="44"/>
      <c r="F1288" s="44" t="s">
        <v>443</v>
      </c>
      <c r="G1288" s="44" t="s">
        <v>407</v>
      </c>
      <c r="H1288" s="45" t="s">
        <v>375</v>
      </c>
      <c r="I1288" s="40">
        <v>2</v>
      </c>
      <c r="J1288" s="33">
        <f>VLOOKUP(A1288,'097_0309'!A:AM,39,0)</f>
        <v>78.706624605678229</v>
      </c>
      <c r="K1288" s="33">
        <f t="shared" si="20"/>
        <v>157.41324921135646</v>
      </c>
    </row>
    <row r="1289" spans="1:11">
      <c r="A1289" s="44" t="s">
        <v>321</v>
      </c>
      <c r="B1289" s="44" t="s">
        <v>408</v>
      </c>
      <c r="C1289" s="44" t="s">
        <v>417</v>
      </c>
      <c r="D1289" s="44" t="s">
        <v>411</v>
      </c>
      <c r="E1289" s="44"/>
      <c r="F1289" s="44" t="s">
        <v>443</v>
      </c>
      <c r="G1289" s="44" t="s">
        <v>407</v>
      </c>
      <c r="H1289" s="45" t="s">
        <v>373</v>
      </c>
      <c r="I1289" s="40">
        <v>3</v>
      </c>
      <c r="J1289" s="33">
        <f>VLOOKUP(A1289,'097_0309'!A:AM,39,0)</f>
        <v>78.706624605678229</v>
      </c>
      <c r="K1289" s="33">
        <f t="shared" si="20"/>
        <v>236.11987381703469</v>
      </c>
    </row>
    <row r="1290" spans="1:11">
      <c r="A1290" s="44" t="s">
        <v>321</v>
      </c>
      <c r="B1290" s="44" t="s">
        <v>408</v>
      </c>
      <c r="C1290" s="44" t="s">
        <v>417</v>
      </c>
      <c r="D1290" s="44" t="s">
        <v>411</v>
      </c>
      <c r="E1290" s="44"/>
      <c r="F1290" s="44" t="s">
        <v>443</v>
      </c>
      <c r="G1290" s="44" t="s">
        <v>407</v>
      </c>
      <c r="H1290" s="45" t="s">
        <v>372</v>
      </c>
      <c r="I1290" s="40">
        <v>0</v>
      </c>
      <c r="J1290" s="33">
        <f>VLOOKUP(A1290,'097_0309'!A:AM,39,0)</f>
        <v>78.706624605678229</v>
      </c>
      <c r="K1290" s="33">
        <f t="shared" si="20"/>
        <v>0</v>
      </c>
    </row>
    <row r="1291" spans="1:11">
      <c r="A1291" s="44" t="s">
        <v>321</v>
      </c>
      <c r="B1291" s="44" t="s">
        <v>408</v>
      </c>
      <c r="C1291" s="44" t="s">
        <v>417</v>
      </c>
      <c r="D1291" s="44" t="s">
        <v>411</v>
      </c>
      <c r="E1291" s="44"/>
      <c r="F1291" s="44" t="s">
        <v>443</v>
      </c>
      <c r="G1291" s="44" t="s">
        <v>407</v>
      </c>
      <c r="H1291" s="45" t="s">
        <v>371</v>
      </c>
      <c r="I1291" s="40">
        <v>3</v>
      </c>
      <c r="J1291" s="33">
        <f>VLOOKUP(A1291,'097_0309'!A:AM,39,0)</f>
        <v>78.706624605678229</v>
      </c>
      <c r="K1291" s="33">
        <f t="shared" si="20"/>
        <v>236.11987381703469</v>
      </c>
    </row>
    <row r="1292" spans="1:11">
      <c r="A1292" s="44" t="s">
        <v>321</v>
      </c>
      <c r="B1292" s="44" t="s">
        <v>408</v>
      </c>
      <c r="C1292" s="44" t="s">
        <v>417</v>
      </c>
      <c r="D1292" s="44" t="s">
        <v>411</v>
      </c>
      <c r="E1292" s="44"/>
      <c r="F1292" s="44" t="s">
        <v>443</v>
      </c>
      <c r="G1292" s="44" t="s">
        <v>407</v>
      </c>
      <c r="H1292" s="45" t="s">
        <v>374</v>
      </c>
      <c r="I1292" s="40">
        <v>0</v>
      </c>
      <c r="J1292" s="33">
        <f>VLOOKUP(A1292,'097_0309'!A:AM,39,0)</f>
        <v>78.706624605678229</v>
      </c>
      <c r="K1292" s="33">
        <f t="shared" si="20"/>
        <v>0</v>
      </c>
    </row>
    <row r="1293" spans="1:11">
      <c r="A1293" s="44" t="s">
        <v>322</v>
      </c>
      <c r="B1293" s="44" t="s">
        <v>408</v>
      </c>
      <c r="C1293" s="44" t="s">
        <v>413</v>
      </c>
      <c r="D1293" s="44" t="s">
        <v>411</v>
      </c>
      <c r="E1293" s="44"/>
      <c r="F1293" s="44" t="s">
        <v>548</v>
      </c>
      <c r="G1293" s="44" t="s">
        <v>407</v>
      </c>
      <c r="H1293" s="45" t="s">
        <v>375</v>
      </c>
      <c r="I1293" s="40">
        <v>1</v>
      </c>
      <c r="J1293" s="33">
        <f>VLOOKUP(A1293,'097_0309'!A:AM,39,0)</f>
        <v>94.479495268138805</v>
      </c>
      <c r="K1293" s="33">
        <f t="shared" si="20"/>
        <v>94.479495268138805</v>
      </c>
    </row>
    <row r="1294" spans="1:11">
      <c r="A1294" s="44" t="s">
        <v>322</v>
      </c>
      <c r="B1294" s="44" t="s">
        <v>408</v>
      </c>
      <c r="C1294" s="44" t="s">
        <v>413</v>
      </c>
      <c r="D1294" s="44" t="s">
        <v>411</v>
      </c>
      <c r="E1294" s="44"/>
      <c r="F1294" s="44" t="s">
        <v>548</v>
      </c>
      <c r="G1294" s="44" t="s">
        <v>407</v>
      </c>
      <c r="H1294" s="45" t="s">
        <v>373</v>
      </c>
      <c r="I1294" s="40">
        <v>1</v>
      </c>
      <c r="J1294" s="33">
        <f>VLOOKUP(A1294,'097_0309'!A:AM,39,0)</f>
        <v>94.479495268138805</v>
      </c>
      <c r="K1294" s="33">
        <f t="shared" si="20"/>
        <v>94.479495268138805</v>
      </c>
    </row>
    <row r="1295" spans="1:11">
      <c r="A1295" s="44" t="s">
        <v>322</v>
      </c>
      <c r="B1295" s="44" t="s">
        <v>408</v>
      </c>
      <c r="C1295" s="44" t="s">
        <v>413</v>
      </c>
      <c r="D1295" s="44" t="s">
        <v>411</v>
      </c>
      <c r="E1295" s="44"/>
      <c r="F1295" s="44" t="s">
        <v>548</v>
      </c>
      <c r="G1295" s="44" t="s">
        <v>407</v>
      </c>
      <c r="H1295" s="45" t="s">
        <v>372</v>
      </c>
      <c r="I1295" s="40">
        <v>0</v>
      </c>
      <c r="J1295" s="33">
        <f>VLOOKUP(A1295,'097_0309'!A:AM,39,0)</f>
        <v>94.479495268138805</v>
      </c>
      <c r="K1295" s="33">
        <f t="shared" si="20"/>
        <v>0</v>
      </c>
    </row>
    <row r="1296" spans="1:11">
      <c r="A1296" s="44" t="s">
        <v>322</v>
      </c>
      <c r="B1296" s="44" t="s">
        <v>408</v>
      </c>
      <c r="C1296" s="44" t="s">
        <v>413</v>
      </c>
      <c r="D1296" s="44" t="s">
        <v>411</v>
      </c>
      <c r="E1296" s="44"/>
      <c r="F1296" s="44" t="s">
        <v>548</v>
      </c>
      <c r="G1296" s="44" t="s">
        <v>407</v>
      </c>
      <c r="H1296" s="45" t="s">
        <v>371</v>
      </c>
      <c r="I1296" s="40">
        <v>0</v>
      </c>
      <c r="J1296" s="33">
        <f>VLOOKUP(A1296,'097_0309'!A:AM,39,0)</f>
        <v>94.479495268138805</v>
      </c>
      <c r="K1296" s="33">
        <f t="shared" si="20"/>
        <v>0</v>
      </c>
    </row>
    <row r="1297" spans="1:11">
      <c r="A1297" s="44" t="s">
        <v>322</v>
      </c>
      <c r="B1297" s="44" t="s">
        <v>408</v>
      </c>
      <c r="C1297" s="44" t="s">
        <v>413</v>
      </c>
      <c r="D1297" s="44" t="s">
        <v>411</v>
      </c>
      <c r="E1297" s="44"/>
      <c r="F1297" s="44" t="s">
        <v>548</v>
      </c>
      <c r="G1297" s="44" t="s">
        <v>407</v>
      </c>
      <c r="H1297" s="45" t="s">
        <v>374</v>
      </c>
      <c r="I1297" s="40">
        <v>0</v>
      </c>
      <c r="J1297" s="33">
        <f>VLOOKUP(A1297,'097_0309'!A:AM,39,0)</f>
        <v>94.479495268138805</v>
      </c>
      <c r="K1297" s="33">
        <f t="shared" si="20"/>
        <v>0</v>
      </c>
    </row>
    <row r="1298" spans="1:11">
      <c r="A1298" s="44" t="s">
        <v>323</v>
      </c>
      <c r="B1298" s="44" t="s">
        <v>408</v>
      </c>
      <c r="C1298" s="44" t="s">
        <v>413</v>
      </c>
      <c r="D1298" s="44" t="s">
        <v>411</v>
      </c>
      <c r="E1298" s="44"/>
      <c r="F1298" s="44" t="s">
        <v>739</v>
      </c>
      <c r="G1298" s="44" t="s">
        <v>407</v>
      </c>
      <c r="H1298" s="45" t="s">
        <v>375</v>
      </c>
      <c r="I1298" s="40">
        <v>0</v>
      </c>
      <c r="J1298" s="33">
        <f>VLOOKUP(A1298,'097_0309'!A:AM,39,0)</f>
        <v>94.479495268138805</v>
      </c>
      <c r="K1298" s="33">
        <f t="shared" si="20"/>
        <v>0</v>
      </c>
    </row>
    <row r="1299" spans="1:11">
      <c r="A1299" s="44" t="s">
        <v>323</v>
      </c>
      <c r="B1299" s="44" t="s">
        <v>408</v>
      </c>
      <c r="C1299" s="44" t="s">
        <v>413</v>
      </c>
      <c r="D1299" s="44" t="s">
        <v>411</v>
      </c>
      <c r="E1299" s="44"/>
      <c r="F1299" s="44" t="s">
        <v>739</v>
      </c>
      <c r="G1299" s="44" t="s">
        <v>407</v>
      </c>
      <c r="H1299" s="45" t="s">
        <v>373</v>
      </c>
      <c r="I1299" s="40">
        <v>0</v>
      </c>
      <c r="J1299" s="33">
        <f>VLOOKUP(A1299,'097_0309'!A:AM,39,0)</f>
        <v>94.479495268138805</v>
      </c>
      <c r="K1299" s="33">
        <f t="shared" si="20"/>
        <v>0</v>
      </c>
    </row>
    <row r="1300" spans="1:11">
      <c r="A1300" s="44" t="s">
        <v>323</v>
      </c>
      <c r="B1300" s="44" t="s">
        <v>408</v>
      </c>
      <c r="C1300" s="44" t="s">
        <v>413</v>
      </c>
      <c r="D1300" s="44" t="s">
        <v>411</v>
      </c>
      <c r="E1300" s="44"/>
      <c r="F1300" s="44" t="s">
        <v>739</v>
      </c>
      <c r="G1300" s="44" t="s">
        <v>407</v>
      </c>
      <c r="H1300" s="45" t="s">
        <v>372</v>
      </c>
      <c r="I1300" s="40">
        <v>0</v>
      </c>
      <c r="J1300" s="33">
        <f>VLOOKUP(A1300,'097_0309'!A:AM,39,0)</f>
        <v>94.479495268138805</v>
      </c>
      <c r="K1300" s="33">
        <f t="shared" si="20"/>
        <v>0</v>
      </c>
    </row>
    <row r="1301" spans="1:11">
      <c r="A1301" s="44" t="s">
        <v>323</v>
      </c>
      <c r="B1301" s="44" t="s">
        <v>408</v>
      </c>
      <c r="C1301" s="44" t="s">
        <v>413</v>
      </c>
      <c r="D1301" s="44" t="s">
        <v>411</v>
      </c>
      <c r="E1301" s="44"/>
      <c r="F1301" s="44" t="s">
        <v>739</v>
      </c>
      <c r="G1301" s="44" t="s">
        <v>407</v>
      </c>
      <c r="H1301" s="45" t="s">
        <v>374</v>
      </c>
      <c r="I1301" s="40">
        <v>0</v>
      </c>
      <c r="J1301" s="33">
        <f>VLOOKUP(A1301,'097_0309'!A:AM,39,0)</f>
        <v>94.479495268138805</v>
      </c>
      <c r="K1301" s="33">
        <f t="shared" si="20"/>
        <v>0</v>
      </c>
    </row>
    <row r="1302" spans="1:11">
      <c r="A1302" s="44" t="s">
        <v>324</v>
      </c>
      <c r="B1302" s="44" t="s">
        <v>408</v>
      </c>
      <c r="C1302" s="44" t="s">
        <v>413</v>
      </c>
      <c r="D1302" s="44" t="s">
        <v>485</v>
      </c>
      <c r="E1302" s="44"/>
      <c r="F1302" s="44" t="s">
        <v>548</v>
      </c>
      <c r="G1302" s="44" t="s">
        <v>407</v>
      </c>
      <c r="H1302" s="45" t="s">
        <v>390</v>
      </c>
      <c r="I1302" s="40">
        <v>0</v>
      </c>
      <c r="J1302" s="33">
        <f>VLOOKUP(A1302,'097_0309'!A:AM,39,0)</f>
        <v>110.25236593059937</v>
      </c>
      <c r="K1302" s="33">
        <f t="shared" si="20"/>
        <v>0</v>
      </c>
    </row>
    <row r="1303" spans="1:11">
      <c r="A1303" s="44" t="s">
        <v>324</v>
      </c>
      <c r="B1303" s="44" t="s">
        <v>408</v>
      </c>
      <c r="C1303" s="44" t="s">
        <v>413</v>
      </c>
      <c r="D1303" s="44" t="s">
        <v>485</v>
      </c>
      <c r="E1303" s="44"/>
      <c r="F1303" s="44" t="s">
        <v>548</v>
      </c>
      <c r="G1303" s="44" t="s">
        <v>407</v>
      </c>
      <c r="H1303" s="45" t="s">
        <v>375</v>
      </c>
      <c r="I1303" s="40">
        <v>0</v>
      </c>
      <c r="J1303" s="33">
        <f>VLOOKUP(A1303,'097_0309'!A:AM,39,0)</f>
        <v>110.25236593059937</v>
      </c>
      <c r="K1303" s="33">
        <f t="shared" si="20"/>
        <v>0</v>
      </c>
    </row>
    <row r="1304" spans="1:11">
      <c r="A1304" s="44" t="s">
        <v>324</v>
      </c>
      <c r="B1304" s="44" t="s">
        <v>408</v>
      </c>
      <c r="C1304" s="44" t="s">
        <v>413</v>
      </c>
      <c r="D1304" s="44" t="s">
        <v>485</v>
      </c>
      <c r="E1304" s="44"/>
      <c r="F1304" s="44" t="s">
        <v>548</v>
      </c>
      <c r="G1304" s="44" t="s">
        <v>407</v>
      </c>
      <c r="H1304" s="45" t="s">
        <v>373</v>
      </c>
      <c r="I1304" s="40">
        <v>0</v>
      </c>
      <c r="J1304" s="33">
        <f>VLOOKUP(A1304,'097_0309'!A:AM,39,0)</f>
        <v>110.25236593059937</v>
      </c>
      <c r="K1304" s="33">
        <f t="shared" si="20"/>
        <v>0</v>
      </c>
    </row>
    <row r="1305" spans="1:11">
      <c r="A1305" s="44" t="s">
        <v>324</v>
      </c>
      <c r="B1305" s="44" t="s">
        <v>408</v>
      </c>
      <c r="C1305" s="44" t="s">
        <v>413</v>
      </c>
      <c r="D1305" s="44" t="s">
        <v>485</v>
      </c>
      <c r="E1305" s="44"/>
      <c r="F1305" s="44" t="s">
        <v>548</v>
      </c>
      <c r="G1305" s="44" t="s">
        <v>407</v>
      </c>
      <c r="H1305" s="45" t="s">
        <v>372</v>
      </c>
      <c r="I1305" s="40">
        <v>0</v>
      </c>
      <c r="J1305" s="33">
        <f>VLOOKUP(A1305,'097_0309'!A:AM,39,0)</f>
        <v>110.25236593059937</v>
      </c>
      <c r="K1305" s="33">
        <f t="shared" si="20"/>
        <v>0</v>
      </c>
    </row>
    <row r="1306" spans="1:11">
      <c r="A1306" s="44" t="s">
        <v>324</v>
      </c>
      <c r="B1306" s="44" t="s">
        <v>408</v>
      </c>
      <c r="C1306" s="44" t="s">
        <v>413</v>
      </c>
      <c r="D1306" s="44" t="s">
        <v>485</v>
      </c>
      <c r="E1306" s="44"/>
      <c r="F1306" s="44" t="s">
        <v>548</v>
      </c>
      <c r="G1306" s="44" t="s">
        <v>407</v>
      </c>
      <c r="H1306" s="45" t="s">
        <v>371</v>
      </c>
      <c r="I1306" s="40">
        <v>0</v>
      </c>
      <c r="J1306" s="33">
        <f>VLOOKUP(A1306,'097_0309'!A:AM,39,0)</f>
        <v>110.25236593059937</v>
      </c>
      <c r="K1306" s="33">
        <f t="shared" si="20"/>
        <v>0</v>
      </c>
    </row>
    <row r="1307" spans="1:11">
      <c r="A1307" s="44" t="s">
        <v>324</v>
      </c>
      <c r="B1307" s="44" t="s">
        <v>408</v>
      </c>
      <c r="C1307" s="44" t="s">
        <v>413</v>
      </c>
      <c r="D1307" s="44" t="s">
        <v>485</v>
      </c>
      <c r="E1307" s="44"/>
      <c r="F1307" s="44" t="s">
        <v>548</v>
      </c>
      <c r="G1307" s="44" t="s">
        <v>407</v>
      </c>
      <c r="H1307" s="45" t="s">
        <v>374</v>
      </c>
      <c r="I1307" s="40">
        <v>0</v>
      </c>
      <c r="J1307" s="33">
        <f>VLOOKUP(A1307,'097_0309'!A:AM,39,0)</f>
        <v>110.25236593059937</v>
      </c>
      <c r="K1307" s="33">
        <f t="shared" si="20"/>
        <v>0</v>
      </c>
    </row>
    <row r="1308" spans="1:11">
      <c r="A1308" s="44" t="s">
        <v>325</v>
      </c>
      <c r="B1308" s="44" t="s">
        <v>408</v>
      </c>
      <c r="C1308" s="44" t="s">
        <v>413</v>
      </c>
      <c r="D1308" s="44" t="s">
        <v>485</v>
      </c>
      <c r="E1308" s="44"/>
      <c r="F1308" s="44" t="s">
        <v>739</v>
      </c>
      <c r="G1308" s="44" t="s">
        <v>407</v>
      </c>
      <c r="H1308" s="45" t="s">
        <v>375</v>
      </c>
      <c r="I1308" s="40">
        <v>0</v>
      </c>
      <c r="J1308" s="33">
        <f>VLOOKUP(A1308,'097_0309'!A:AM,39,0)</f>
        <v>110.25236593059937</v>
      </c>
      <c r="K1308" s="33">
        <f t="shared" si="20"/>
        <v>0</v>
      </c>
    </row>
    <row r="1309" spans="1:11">
      <c r="A1309" s="44" t="s">
        <v>325</v>
      </c>
      <c r="B1309" s="44" t="s">
        <v>408</v>
      </c>
      <c r="C1309" s="44" t="s">
        <v>413</v>
      </c>
      <c r="D1309" s="44" t="s">
        <v>485</v>
      </c>
      <c r="E1309" s="44"/>
      <c r="F1309" s="44" t="s">
        <v>739</v>
      </c>
      <c r="G1309" s="44" t="s">
        <v>407</v>
      </c>
      <c r="H1309" s="45" t="s">
        <v>373</v>
      </c>
      <c r="I1309" s="40">
        <v>0</v>
      </c>
      <c r="J1309" s="33">
        <f>VLOOKUP(A1309,'097_0309'!A:AM,39,0)</f>
        <v>110.25236593059937</v>
      </c>
      <c r="K1309" s="33">
        <f t="shared" si="20"/>
        <v>0</v>
      </c>
    </row>
    <row r="1310" spans="1:11">
      <c r="A1310" s="44" t="s">
        <v>325</v>
      </c>
      <c r="B1310" s="44" t="s">
        <v>408</v>
      </c>
      <c r="C1310" s="44" t="s">
        <v>413</v>
      </c>
      <c r="D1310" s="44" t="s">
        <v>485</v>
      </c>
      <c r="E1310" s="44"/>
      <c r="F1310" s="44" t="s">
        <v>739</v>
      </c>
      <c r="G1310" s="44" t="s">
        <v>407</v>
      </c>
      <c r="H1310" s="45" t="s">
        <v>372</v>
      </c>
      <c r="I1310" s="40">
        <v>0</v>
      </c>
      <c r="J1310" s="33">
        <f>VLOOKUP(A1310,'097_0309'!A:AM,39,0)</f>
        <v>110.25236593059937</v>
      </c>
      <c r="K1310" s="33">
        <f t="shared" si="20"/>
        <v>0</v>
      </c>
    </row>
    <row r="1311" spans="1:11">
      <c r="A1311" s="44" t="s">
        <v>326</v>
      </c>
      <c r="B1311" s="44" t="s">
        <v>402</v>
      </c>
      <c r="C1311" s="44" t="s">
        <v>413</v>
      </c>
      <c r="D1311" s="44" t="s">
        <v>411</v>
      </c>
      <c r="E1311" s="44"/>
      <c r="F1311" s="44" t="s">
        <v>406</v>
      </c>
      <c r="G1311" s="44" t="s">
        <v>407</v>
      </c>
      <c r="H1311" s="45">
        <v>30</v>
      </c>
      <c r="I1311" s="40">
        <v>0</v>
      </c>
      <c r="J1311" s="33">
        <f>VLOOKUP(A1311,'097_0309'!A:AM,39,0)</f>
        <v>78.706624605678229</v>
      </c>
      <c r="K1311" s="33">
        <f t="shared" si="20"/>
        <v>0</v>
      </c>
    </row>
    <row r="1312" spans="1:11">
      <c r="A1312" s="44" t="s">
        <v>326</v>
      </c>
      <c r="B1312" s="44" t="s">
        <v>402</v>
      </c>
      <c r="C1312" s="44" t="s">
        <v>413</v>
      </c>
      <c r="D1312" s="44" t="s">
        <v>411</v>
      </c>
      <c r="E1312" s="44"/>
      <c r="F1312" s="44" t="s">
        <v>406</v>
      </c>
      <c r="G1312" s="44" t="s">
        <v>407</v>
      </c>
      <c r="H1312" s="45">
        <v>32</v>
      </c>
      <c r="I1312" s="40">
        <v>4</v>
      </c>
      <c r="J1312" s="33">
        <f>VLOOKUP(A1312,'097_0309'!A:AM,39,0)</f>
        <v>78.706624605678229</v>
      </c>
      <c r="K1312" s="33">
        <f t="shared" si="20"/>
        <v>314.82649842271292</v>
      </c>
    </row>
    <row r="1313" spans="1:11">
      <c r="A1313" s="44" t="s">
        <v>326</v>
      </c>
      <c r="B1313" s="44" t="s">
        <v>402</v>
      </c>
      <c r="C1313" s="44" t="s">
        <v>413</v>
      </c>
      <c r="D1313" s="44" t="s">
        <v>411</v>
      </c>
      <c r="E1313" s="44"/>
      <c r="F1313" s="44" t="s">
        <v>406</v>
      </c>
      <c r="G1313" s="44" t="s">
        <v>407</v>
      </c>
      <c r="H1313" s="45">
        <v>34</v>
      </c>
      <c r="I1313" s="40">
        <v>5</v>
      </c>
      <c r="J1313" s="33">
        <f>VLOOKUP(A1313,'097_0309'!A:AM,39,0)</f>
        <v>78.706624605678229</v>
      </c>
      <c r="K1313" s="33">
        <f t="shared" si="20"/>
        <v>393.53312302839117</v>
      </c>
    </row>
    <row r="1314" spans="1:11">
      <c r="A1314" s="44" t="s">
        <v>326</v>
      </c>
      <c r="B1314" s="44" t="s">
        <v>402</v>
      </c>
      <c r="C1314" s="44" t="s">
        <v>413</v>
      </c>
      <c r="D1314" s="44" t="s">
        <v>411</v>
      </c>
      <c r="E1314" s="44"/>
      <c r="F1314" s="44" t="s">
        <v>406</v>
      </c>
      <c r="G1314" s="44" t="s">
        <v>407</v>
      </c>
      <c r="H1314" s="45">
        <v>36</v>
      </c>
      <c r="I1314" s="40">
        <v>4</v>
      </c>
      <c r="J1314" s="33">
        <f>VLOOKUP(A1314,'097_0309'!A:AM,39,0)</f>
        <v>78.706624605678229</v>
      </c>
      <c r="K1314" s="33">
        <f t="shared" si="20"/>
        <v>314.82649842271292</v>
      </c>
    </row>
    <row r="1315" spans="1:11">
      <c r="A1315" s="44" t="s">
        <v>326</v>
      </c>
      <c r="B1315" s="44" t="s">
        <v>402</v>
      </c>
      <c r="C1315" s="44" t="s">
        <v>413</v>
      </c>
      <c r="D1315" s="44" t="s">
        <v>411</v>
      </c>
      <c r="E1315" s="44"/>
      <c r="F1315" s="44" t="s">
        <v>406</v>
      </c>
      <c r="G1315" s="44" t="s">
        <v>407</v>
      </c>
      <c r="H1315" s="45">
        <v>38</v>
      </c>
      <c r="I1315" s="40">
        <v>2</v>
      </c>
      <c r="J1315" s="33">
        <f>VLOOKUP(A1315,'097_0309'!A:AM,39,0)</f>
        <v>78.706624605678229</v>
      </c>
      <c r="K1315" s="33">
        <f t="shared" si="20"/>
        <v>157.41324921135646</v>
      </c>
    </row>
    <row r="1316" spans="1:11">
      <c r="A1316" s="44" t="s">
        <v>326</v>
      </c>
      <c r="B1316" s="44" t="s">
        <v>402</v>
      </c>
      <c r="C1316" s="44" t="s">
        <v>413</v>
      </c>
      <c r="D1316" s="44" t="s">
        <v>411</v>
      </c>
      <c r="E1316" s="44"/>
      <c r="F1316" s="44" t="s">
        <v>406</v>
      </c>
      <c r="G1316" s="44" t="s">
        <v>407</v>
      </c>
      <c r="H1316" s="45">
        <v>40</v>
      </c>
      <c r="I1316" s="40">
        <v>0</v>
      </c>
      <c r="J1316" s="33">
        <f>VLOOKUP(A1316,'097_0309'!A:AM,39,0)</f>
        <v>78.706624605678229</v>
      </c>
      <c r="K1316" s="33">
        <f t="shared" si="20"/>
        <v>0</v>
      </c>
    </row>
    <row r="1317" spans="1:11">
      <c r="A1317" s="44" t="s">
        <v>327</v>
      </c>
      <c r="B1317" s="44" t="s">
        <v>402</v>
      </c>
      <c r="C1317" s="44" t="s">
        <v>413</v>
      </c>
      <c r="D1317" s="44" t="s">
        <v>463</v>
      </c>
      <c r="E1317" s="44"/>
      <c r="F1317" s="44" t="s">
        <v>416</v>
      </c>
      <c r="G1317" s="44" t="s">
        <v>407</v>
      </c>
      <c r="H1317" s="45">
        <v>30</v>
      </c>
      <c r="I1317" s="40">
        <v>0</v>
      </c>
      <c r="J1317" s="33">
        <f>VLOOKUP(A1317,'097_0309'!A:AM,39,0)</f>
        <v>173.34384858044163</v>
      </c>
      <c r="K1317" s="33">
        <f t="shared" si="20"/>
        <v>0</v>
      </c>
    </row>
    <row r="1318" spans="1:11">
      <c r="A1318" s="44" t="s">
        <v>327</v>
      </c>
      <c r="B1318" s="44" t="s">
        <v>402</v>
      </c>
      <c r="C1318" s="44" t="s">
        <v>413</v>
      </c>
      <c r="D1318" s="44" t="s">
        <v>463</v>
      </c>
      <c r="E1318" s="44"/>
      <c r="F1318" s="44" t="s">
        <v>416</v>
      </c>
      <c r="G1318" s="44" t="s">
        <v>407</v>
      </c>
      <c r="H1318" s="45">
        <v>32</v>
      </c>
      <c r="I1318" s="40">
        <v>3</v>
      </c>
      <c r="J1318" s="33">
        <f>VLOOKUP(A1318,'097_0309'!A:AM,39,0)</f>
        <v>173.34384858044163</v>
      </c>
      <c r="K1318" s="33">
        <f t="shared" si="20"/>
        <v>520.03154574132486</v>
      </c>
    </row>
    <row r="1319" spans="1:11">
      <c r="A1319" s="44" t="s">
        <v>327</v>
      </c>
      <c r="B1319" s="44" t="s">
        <v>402</v>
      </c>
      <c r="C1319" s="44" t="s">
        <v>413</v>
      </c>
      <c r="D1319" s="44" t="s">
        <v>463</v>
      </c>
      <c r="E1319" s="44"/>
      <c r="F1319" s="44" t="s">
        <v>416</v>
      </c>
      <c r="G1319" s="44" t="s">
        <v>407</v>
      </c>
      <c r="H1319" s="45">
        <v>34</v>
      </c>
      <c r="I1319" s="40">
        <v>4</v>
      </c>
      <c r="J1319" s="33">
        <f>VLOOKUP(A1319,'097_0309'!A:AM,39,0)</f>
        <v>173.34384858044163</v>
      </c>
      <c r="K1319" s="33">
        <f t="shared" si="20"/>
        <v>693.37539432176652</v>
      </c>
    </row>
    <row r="1320" spans="1:11">
      <c r="A1320" s="44" t="s">
        <v>327</v>
      </c>
      <c r="B1320" s="44" t="s">
        <v>402</v>
      </c>
      <c r="C1320" s="44" t="s">
        <v>413</v>
      </c>
      <c r="D1320" s="44" t="s">
        <v>463</v>
      </c>
      <c r="E1320" s="44"/>
      <c r="F1320" s="44" t="s">
        <v>416</v>
      </c>
      <c r="G1320" s="44" t="s">
        <v>407</v>
      </c>
      <c r="H1320" s="45">
        <v>36</v>
      </c>
      <c r="I1320" s="40">
        <v>2</v>
      </c>
      <c r="J1320" s="33">
        <f>VLOOKUP(A1320,'097_0309'!A:AM,39,0)</f>
        <v>173.34384858044163</v>
      </c>
      <c r="K1320" s="33">
        <f t="shared" si="20"/>
        <v>346.68769716088326</v>
      </c>
    </row>
    <row r="1321" spans="1:11">
      <c r="A1321" s="44" t="s">
        <v>327</v>
      </c>
      <c r="B1321" s="44" t="s">
        <v>402</v>
      </c>
      <c r="C1321" s="44" t="s">
        <v>413</v>
      </c>
      <c r="D1321" s="44" t="s">
        <v>463</v>
      </c>
      <c r="E1321" s="44"/>
      <c r="F1321" s="44" t="s">
        <v>416</v>
      </c>
      <c r="G1321" s="44" t="s">
        <v>407</v>
      </c>
      <c r="H1321" s="45">
        <v>38</v>
      </c>
      <c r="I1321" s="40">
        <v>0</v>
      </c>
      <c r="J1321" s="33">
        <f>VLOOKUP(A1321,'097_0309'!A:AM,39,0)</f>
        <v>173.34384858044163</v>
      </c>
      <c r="K1321" s="33">
        <f t="shared" si="20"/>
        <v>0</v>
      </c>
    </row>
    <row r="1322" spans="1:11">
      <c r="A1322" s="44" t="s">
        <v>328</v>
      </c>
      <c r="B1322" s="44" t="s">
        <v>402</v>
      </c>
      <c r="C1322" s="44" t="s">
        <v>417</v>
      </c>
      <c r="D1322" s="44" t="s">
        <v>411</v>
      </c>
      <c r="E1322" s="44"/>
      <c r="F1322" s="44" t="s">
        <v>406</v>
      </c>
      <c r="G1322" s="44" t="s">
        <v>407</v>
      </c>
      <c r="H1322" s="45">
        <v>32</v>
      </c>
      <c r="I1322" s="40">
        <v>0</v>
      </c>
      <c r="J1322" s="33">
        <f>VLOOKUP(A1322,'097_0309'!A:AM,39,0)</f>
        <v>62.933753943217667</v>
      </c>
      <c r="K1322" s="33">
        <f t="shared" si="20"/>
        <v>0</v>
      </c>
    </row>
    <row r="1323" spans="1:11">
      <c r="A1323" s="44" t="s">
        <v>328</v>
      </c>
      <c r="B1323" s="44" t="s">
        <v>402</v>
      </c>
      <c r="C1323" s="44" t="s">
        <v>417</v>
      </c>
      <c r="D1323" s="44" t="s">
        <v>411</v>
      </c>
      <c r="E1323" s="44"/>
      <c r="F1323" s="44" t="s">
        <v>406</v>
      </c>
      <c r="G1323" s="44" t="s">
        <v>407</v>
      </c>
      <c r="H1323" s="45">
        <v>34</v>
      </c>
      <c r="I1323" s="40">
        <v>0</v>
      </c>
      <c r="J1323" s="33">
        <f>VLOOKUP(A1323,'097_0309'!A:AM,39,0)</f>
        <v>62.933753943217667</v>
      </c>
      <c r="K1323" s="33">
        <f t="shared" si="20"/>
        <v>0</v>
      </c>
    </row>
    <row r="1324" spans="1:11">
      <c r="A1324" s="44" t="s">
        <v>328</v>
      </c>
      <c r="B1324" s="44" t="s">
        <v>402</v>
      </c>
      <c r="C1324" s="44" t="s">
        <v>417</v>
      </c>
      <c r="D1324" s="44" t="s">
        <v>411</v>
      </c>
      <c r="E1324" s="44"/>
      <c r="F1324" s="44" t="s">
        <v>406</v>
      </c>
      <c r="G1324" s="44" t="s">
        <v>407</v>
      </c>
      <c r="H1324" s="45">
        <v>36</v>
      </c>
      <c r="I1324" s="40">
        <v>0</v>
      </c>
      <c r="J1324" s="33">
        <f>VLOOKUP(A1324,'097_0309'!A:AM,39,0)</f>
        <v>62.933753943217667</v>
      </c>
      <c r="K1324" s="33">
        <f t="shared" si="20"/>
        <v>0</v>
      </c>
    </row>
    <row r="1325" spans="1:11">
      <c r="A1325" s="44" t="s">
        <v>329</v>
      </c>
      <c r="B1325" s="44" t="s">
        <v>408</v>
      </c>
      <c r="C1325" s="44" t="s">
        <v>417</v>
      </c>
      <c r="D1325" s="44" t="s">
        <v>420</v>
      </c>
      <c r="E1325" s="44"/>
      <c r="F1325" s="44" t="s">
        <v>406</v>
      </c>
      <c r="G1325" s="44" t="s">
        <v>407</v>
      </c>
      <c r="H1325" s="45" t="s">
        <v>375</v>
      </c>
      <c r="I1325" s="40">
        <v>0</v>
      </c>
      <c r="J1325" s="33">
        <f>VLOOKUP(A1325,'097_0309'!A:AM,39,0)</f>
        <v>126.02523659305994</v>
      </c>
      <c r="K1325" s="33">
        <f t="shared" si="20"/>
        <v>0</v>
      </c>
    </row>
    <row r="1326" spans="1:11">
      <c r="A1326" s="44" t="s">
        <v>329</v>
      </c>
      <c r="B1326" s="44" t="s">
        <v>408</v>
      </c>
      <c r="C1326" s="44" t="s">
        <v>417</v>
      </c>
      <c r="D1326" s="44" t="s">
        <v>420</v>
      </c>
      <c r="E1326" s="44"/>
      <c r="F1326" s="44" t="s">
        <v>406</v>
      </c>
      <c r="G1326" s="44" t="s">
        <v>407</v>
      </c>
      <c r="H1326" s="45" t="s">
        <v>373</v>
      </c>
      <c r="I1326" s="40">
        <v>3</v>
      </c>
      <c r="J1326" s="33">
        <f>VLOOKUP(A1326,'097_0309'!A:AM,39,0)</f>
        <v>126.02523659305994</v>
      </c>
      <c r="K1326" s="33">
        <f t="shared" si="20"/>
        <v>378.07570977917982</v>
      </c>
    </row>
    <row r="1327" spans="1:11">
      <c r="A1327" s="44" t="s">
        <v>329</v>
      </c>
      <c r="B1327" s="44" t="s">
        <v>408</v>
      </c>
      <c r="C1327" s="44" t="s">
        <v>417</v>
      </c>
      <c r="D1327" s="44" t="s">
        <v>420</v>
      </c>
      <c r="E1327" s="44"/>
      <c r="F1327" s="44" t="s">
        <v>406</v>
      </c>
      <c r="G1327" s="44" t="s">
        <v>407</v>
      </c>
      <c r="H1327" s="45" t="s">
        <v>372</v>
      </c>
      <c r="I1327" s="40">
        <v>3</v>
      </c>
      <c r="J1327" s="33">
        <f>VLOOKUP(A1327,'097_0309'!A:AM,39,0)</f>
        <v>126.02523659305994</v>
      </c>
      <c r="K1327" s="33">
        <f t="shared" si="20"/>
        <v>378.07570977917982</v>
      </c>
    </row>
    <row r="1328" spans="1:11">
      <c r="A1328" s="44" t="s">
        <v>329</v>
      </c>
      <c r="B1328" s="44" t="s">
        <v>408</v>
      </c>
      <c r="C1328" s="44" t="s">
        <v>417</v>
      </c>
      <c r="D1328" s="44" t="s">
        <v>420</v>
      </c>
      <c r="E1328" s="44"/>
      <c r="F1328" s="44" t="s">
        <v>406</v>
      </c>
      <c r="G1328" s="44" t="s">
        <v>407</v>
      </c>
      <c r="H1328" s="45" t="s">
        <v>371</v>
      </c>
      <c r="I1328" s="40">
        <v>0</v>
      </c>
      <c r="J1328" s="33">
        <f>VLOOKUP(A1328,'097_0309'!A:AM,39,0)</f>
        <v>126.02523659305994</v>
      </c>
      <c r="K1328" s="33">
        <f t="shared" si="20"/>
        <v>0</v>
      </c>
    </row>
    <row r="1329" spans="1:11">
      <c r="A1329" s="44" t="s">
        <v>329</v>
      </c>
      <c r="B1329" s="44" t="s">
        <v>408</v>
      </c>
      <c r="C1329" s="44" t="s">
        <v>417</v>
      </c>
      <c r="D1329" s="44" t="s">
        <v>420</v>
      </c>
      <c r="E1329" s="44"/>
      <c r="F1329" s="44" t="s">
        <v>406</v>
      </c>
      <c r="G1329" s="44" t="s">
        <v>407</v>
      </c>
      <c r="H1329" s="45" t="s">
        <v>374</v>
      </c>
      <c r="I1329" s="40">
        <v>0</v>
      </c>
      <c r="J1329" s="33">
        <f>VLOOKUP(A1329,'097_0309'!A:AM,39,0)</f>
        <v>126.02523659305994</v>
      </c>
      <c r="K1329" s="33">
        <f t="shared" si="20"/>
        <v>0</v>
      </c>
    </row>
    <row r="1330" spans="1:11">
      <c r="A1330" s="44" t="s">
        <v>330</v>
      </c>
      <c r="B1330" s="44" t="s">
        <v>408</v>
      </c>
      <c r="C1330" s="44" t="s">
        <v>417</v>
      </c>
      <c r="D1330" s="44" t="s">
        <v>411</v>
      </c>
      <c r="E1330" s="44"/>
      <c r="F1330" s="44" t="s">
        <v>406</v>
      </c>
      <c r="G1330" s="44" t="s">
        <v>407</v>
      </c>
      <c r="H1330" s="45" t="s">
        <v>375</v>
      </c>
      <c r="I1330" s="40">
        <v>2</v>
      </c>
      <c r="J1330" s="33">
        <f>VLOOKUP(A1330,'097_0309'!A:AM,39,0)</f>
        <v>94.479495268138805</v>
      </c>
      <c r="K1330" s="33">
        <f t="shared" si="20"/>
        <v>188.95899053627761</v>
      </c>
    </row>
    <row r="1331" spans="1:11">
      <c r="A1331" s="44" t="s">
        <v>330</v>
      </c>
      <c r="B1331" s="44" t="s">
        <v>408</v>
      </c>
      <c r="C1331" s="44" t="s">
        <v>417</v>
      </c>
      <c r="D1331" s="44" t="s">
        <v>411</v>
      </c>
      <c r="E1331" s="44"/>
      <c r="F1331" s="44" t="s">
        <v>406</v>
      </c>
      <c r="G1331" s="44" t="s">
        <v>407</v>
      </c>
      <c r="H1331" s="45" t="s">
        <v>373</v>
      </c>
      <c r="I1331" s="40">
        <v>6</v>
      </c>
      <c r="J1331" s="33">
        <f>VLOOKUP(A1331,'097_0309'!A:AM,39,0)</f>
        <v>94.479495268138805</v>
      </c>
      <c r="K1331" s="33">
        <f t="shared" si="20"/>
        <v>566.87697160883283</v>
      </c>
    </row>
    <row r="1332" spans="1:11">
      <c r="A1332" s="44" t="s">
        <v>330</v>
      </c>
      <c r="B1332" s="44" t="s">
        <v>408</v>
      </c>
      <c r="C1332" s="44" t="s">
        <v>417</v>
      </c>
      <c r="D1332" s="44" t="s">
        <v>411</v>
      </c>
      <c r="E1332" s="44"/>
      <c r="F1332" s="44" t="s">
        <v>406</v>
      </c>
      <c r="G1332" s="44" t="s">
        <v>407</v>
      </c>
      <c r="H1332" s="45" t="s">
        <v>372</v>
      </c>
      <c r="I1332" s="40">
        <v>5</v>
      </c>
      <c r="J1332" s="33">
        <f>VLOOKUP(A1332,'097_0309'!A:AM,39,0)</f>
        <v>94.479495268138805</v>
      </c>
      <c r="K1332" s="33">
        <f t="shared" si="20"/>
        <v>472.39747634069403</v>
      </c>
    </row>
    <row r="1333" spans="1:11">
      <c r="A1333" s="44" t="s">
        <v>330</v>
      </c>
      <c r="B1333" s="44" t="s">
        <v>408</v>
      </c>
      <c r="C1333" s="44" t="s">
        <v>417</v>
      </c>
      <c r="D1333" s="44" t="s">
        <v>411</v>
      </c>
      <c r="E1333" s="44"/>
      <c r="F1333" s="44" t="s">
        <v>406</v>
      </c>
      <c r="G1333" s="44" t="s">
        <v>407</v>
      </c>
      <c r="H1333" s="45" t="s">
        <v>371</v>
      </c>
      <c r="I1333" s="40">
        <v>4</v>
      </c>
      <c r="J1333" s="33">
        <f>VLOOKUP(A1333,'097_0309'!A:AM,39,0)</f>
        <v>94.479495268138805</v>
      </c>
      <c r="K1333" s="33">
        <f t="shared" si="20"/>
        <v>377.91798107255522</v>
      </c>
    </row>
    <row r="1334" spans="1:11">
      <c r="A1334" s="44" t="s">
        <v>330</v>
      </c>
      <c r="B1334" s="44" t="s">
        <v>408</v>
      </c>
      <c r="C1334" s="44" t="s">
        <v>417</v>
      </c>
      <c r="D1334" s="44" t="s">
        <v>411</v>
      </c>
      <c r="E1334" s="44"/>
      <c r="F1334" s="44" t="s">
        <v>406</v>
      </c>
      <c r="G1334" s="44" t="s">
        <v>407</v>
      </c>
      <c r="H1334" s="45" t="s">
        <v>374</v>
      </c>
      <c r="I1334" s="40">
        <v>2</v>
      </c>
      <c r="J1334" s="33">
        <f>VLOOKUP(A1334,'097_0309'!A:AM,39,0)</f>
        <v>94.479495268138805</v>
      </c>
      <c r="K1334" s="33">
        <f t="shared" si="20"/>
        <v>188.95899053627761</v>
      </c>
    </row>
    <row r="1335" spans="1:11">
      <c r="A1335" s="44" t="s">
        <v>330</v>
      </c>
      <c r="B1335" s="44" t="s">
        <v>408</v>
      </c>
      <c r="C1335" s="44" t="s">
        <v>417</v>
      </c>
      <c r="D1335" s="44" t="s">
        <v>411</v>
      </c>
      <c r="E1335" s="44"/>
      <c r="F1335" s="44" t="s">
        <v>406</v>
      </c>
      <c r="G1335" s="44" t="s">
        <v>407</v>
      </c>
      <c r="H1335" s="45" t="s">
        <v>370</v>
      </c>
      <c r="I1335" s="40">
        <v>0</v>
      </c>
      <c r="J1335" s="33">
        <f>VLOOKUP(A1335,'097_0309'!A:AM,39,0)</f>
        <v>94.479495268138805</v>
      </c>
      <c r="K1335" s="33">
        <f t="shared" si="20"/>
        <v>0</v>
      </c>
    </row>
    <row r="1336" spans="1:11">
      <c r="A1336" s="44" t="s">
        <v>331</v>
      </c>
      <c r="B1336" s="44" t="s">
        <v>408</v>
      </c>
      <c r="C1336" s="44" t="s">
        <v>413</v>
      </c>
      <c r="D1336" s="44" t="s">
        <v>411</v>
      </c>
      <c r="E1336" s="44"/>
      <c r="F1336" s="44" t="s">
        <v>406</v>
      </c>
      <c r="G1336" s="44" t="s">
        <v>407</v>
      </c>
      <c r="H1336" s="45" t="s">
        <v>375</v>
      </c>
      <c r="I1336" s="40">
        <v>0</v>
      </c>
      <c r="J1336" s="33">
        <f>VLOOKUP(A1336,'097_0309'!A:AM,39,0)</f>
        <v>94.479495268138805</v>
      </c>
      <c r="K1336" s="33">
        <f t="shared" si="20"/>
        <v>0</v>
      </c>
    </row>
    <row r="1337" spans="1:11">
      <c r="A1337" s="44" t="s">
        <v>331</v>
      </c>
      <c r="B1337" s="44" t="s">
        <v>408</v>
      </c>
      <c r="C1337" s="44" t="s">
        <v>413</v>
      </c>
      <c r="D1337" s="44" t="s">
        <v>411</v>
      </c>
      <c r="E1337" s="44"/>
      <c r="F1337" s="44" t="s">
        <v>406</v>
      </c>
      <c r="G1337" s="44" t="s">
        <v>407</v>
      </c>
      <c r="H1337" s="45" t="s">
        <v>373</v>
      </c>
      <c r="I1337" s="40">
        <v>0</v>
      </c>
      <c r="J1337" s="33">
        <f>VLOOKUP(A1337,'097_0309'!A:AM,39,0)</f>
        <v>94.479495268138805</v>
      </c>
      <c r="K1337" s="33">
        <f t="shared" si="20"/>
        <v>0</v>
      </c>
    </row>
    <row r="1338" spans="1:11">
      <c r="A1338" s="44" t="s">
        <v>331</v>
      </c>
      <c r="B1338" s="44" t="s">
        <v>408</v>
      </c>
      <c r="C1338" s="44" t="s">
        <v>413</v>
      </c>
      <c r="D1338" s="44" t="s">
        <v>411</v>
      </c>
      <c r="E1338" s="44"/>
      <c r="F1338" s="44" t="s">
        <v>406</v>
      </c>
      <c r="G1338" s="44" t="s">
        <v>407</v>
      </c>
      <c r="H1338" s="45" t="s">
        <v>372</v>
      </c>
      <c r="I1338" s="40">
        <v>0</v>
      </c>
      <c r="J1338" s="33">
        <f>VLOOKUP(A1338,'097_0309'!A:AM,39,0)</f>
        <v>94.479495268138805</v>
      </c>
      <c r="K1338" s="33">
        <f t="shared" si="20"/>
        <v>0</v>
      </c>
    </row>
    <row r="1339" spans="1:11">
      <c r="A1339" s="44" t="s">
        <v>331</v>
      </c>
      <c r="B1339" s="44" t="s">
        <v>408</v>
      </c>
      <c r="C1339" s="44" t="s">
        <v>413</v>
      </c>
      <c r="D1339" s="44" t="s">
        <v>411</v>
      </c>
      <c r="E1339" s="44"/>
      <c r="F1339" s="44" t="s">
        <v>406</v>
      </c>
      <c r="G1339" s="44" t="s">
        <v>407</v>
      </c>
      <c r="H1339" s="45" t="s">
        <v>371</v>
      </c>
      <c r="I1339" s="40">
        <v>0</v>
      </c>
      <c r="J1339" s="33">
        <f>VLOOKUP(A1339,'097_0309'!A:AM,39,0)</f>
        <v>94.479495268138805</v>
      </c>
      <c r="K1339" s="33">
        <f t="shared" si="20"/>
        <v>0</v>
      </c>
    </row>
    <row r="1340" spans="1:11">
      <c r="A1340" s="44" t="s">
        <v>332</v>
      </c>
      <c r="B1340" s="44" t="s">
        <v>408</v>
      </c>
      <c r="C1340" s="44" t="s">
        <v>417</v>
      </c>
      <c r="D1340" s="44" t="s">
        <v>485</v>
      </c>
      <c r="E1340" s="44"/>
      <c r="F1340" s="44" t="s">
        <v>746</v>
      </c>
      <c r="G1340" s="44" t="s">
        <v>407</v>
      </c>
      <c r="H1340" s="45" t="s">
        <v>375</v>
      </c>
      <c r="I1340" s="40">
        <v>0</v>
      </c>
      <c r="J1340" s="33">
        <f>VLOOKUP(A1340,'097_0309'!A:AM,39,0)</f>
        <v>110.25236593059937</v>
      </c>
      <c r="K1340" s="33">
        <f t="shared" si="20"/>
        <v>0</v>
      </c>
    </row>
    <row r="1341" spans="1:11">
      <c r="A1341" s="44" t="s">
        <v>332</v>
      </c>
      <c r="B1341" s="44" t="s">
        <v>408</v>
      </c>
      <c r="C1341" s="44" t="s">
        <v>417</v>
      </c>
      <c r="D1341" s="44" t="s">
        <v>485</v>
      </c>
      <c r="E1341" s="44"/>
      <c r="F1341" s="44" t="s">
        <v>746</v>
      </c>
      <c r="G1341" s="44" t="s">
        <v>407</v>
      </c>
      <c r="H1341" s="45" t="s">
        <v>373</v>
      </c>
      <c r="I1341" s="40">
        <v>0</v>
      </c>
      <c r="J1341" s="33">
        <f>VLOOKUP(A1341,'097_0309'!A:AM,39,0)</f>
        <v>110.25236593059937</v>
      </c>
      <c r="K1341" s="33">
        <f t="shared" si="20"/>
        <v>0</v>
      </c>
    </row>
    <row r="1342" spans="1:11">
      <c r="A1342" s="44" t="s">
        <v>332</v>
      </c>
      <c r="B1342" s="44" t="s">
        <v>408</v>
      </c>
      <c r="C1342" s="44" t="s">
        <v>417</v>
      </c>
      <c r="D1342" s="44" t="s">
        <v>485</v>
      </c>
      <c r="E1342" s="44"/>
      <c r="F1342" s="44" t="s">
        <v>746</v>
      </c>
      <c r="G1342" s="44" t="s">
        <v>407</v>
      </c>
      <c r="H1342" s="45" t="s">
        <v>372</v>
      </c>
      <c r="I1342" s="40">
        <v>0</v>
      </c>
      <c r="J1342" s="33">
        <f>VLOOKUP(A1342,'097_0309'!A:AM,39,0)</f>
        <v>110.25236593059937</v>
      </c>
      <c r="K1342" s="33">
        <f t="shared" si="20"/>
        <v>0</v>
      </c>
    </row>
    <row r="1343" spans="1:11">
      <c r="A1343" s="44" t="s">
        <v>332</v>
      </c>
      <c r="B1343" s="44" t="s">
        <v>408</v>
      </c>
      <c r="C1343" s="44" t="s">
        <v>417</v>
      </c>
      <c r="D1343" s="44" t="s">
        <v>485</v>
      </c>
      <c r="E1343" s="44"/>
      <c r="F1343" s="44" t="s">
        <v>746</v>
      </c>
      <c r="G1343" s="44" t="s">
        <v>407</v>
      </c>
      <c r="H1343" s="45" t="s">
        <v>371</v>
      </c>
      <c r="I1343" s="40">
        <v>0</v>
      </c>
      <c r="J1343" s="33">
        <f>VLOOKUP(A1343,'097_0309'!A:AM,39,0)</f>
        <v>110.25236593059937</v>
      </c>
      <c r="K1343" s="33">
        <f t="shared" si="20"/>
        <v>0</v>
      </c>
    </row>
    <row r="1344" spans="1:11">
      <c r="A1344" s="44" t="s">
        <v>332</v>
      </c>
      <c r="B1344" s="44" t="s">
        <v>408</v>
      </c>
      <c r="C1344" s="44" t="s">
        <v>417</v>
      </c>
      <c r="D1344" s="44" t="s">
        <v>485</v>
      </c>
      <c r="E1344" s="44"/>
      <c r="F1344" s="44" t="s">
        <v>746</v>
      </c>
      <c r="G1344" s="44" t="s">
        <v>407</v>
      </c>
      <c r="H1344" s="45" t="s">
        <v>374</v>
      </c>
      <c r="I1344" s="40">
        <v>0</v>
      </c>
      <c r="J1344" s="33">
        <f>VLOOKUP(A1344,'097_0309'!A:AM,39,0)</f>
        <v>110.25236593059937</v>
      </c>
      <c r="K1344" s="33">
        <f t="shared" si="20"/>
        <v>0</v>
      </c>
    </row>
    <row r="1345" spans="1:11">
      <c r="A1345" s="44" t="s">
        <v>333</v>
      </c>
      <c r="B1345" s="44" t="s">
        <v>408</v>
      </c>
      <c r="C1345" s="44" t="s">
        <v>417</v>
      </c>
      <c r="D1345" s="44" t="s">
        <v>411</v>
      </c>
      <c r="E1345" s="44"/>
      <c r="F1345" s="44" t="s">
        <v>406</v>
      </c>
      <c r="G1345" s="44" t="s">
        <v>407</v>
      </c>
      <c r="H1345" s="45" t="s">
        <v>375</v>
      </c>
      <c r="I1345" s="40">
        <v>2</v>
      </c>
      <c r="J1345" s="33">
        <f>VLOOKUP(A1345,'097_0309'!A:AM,39,0)</f>
        <v>78.706624605678229</v>
      </c>
      <c r="K1345" s="33">
        <f t="shared" si="20"/>
        <v>157.41324921135646</v>
      </c>
    </row>
    <row r="1346" spans="1:11">
      <c r="A1346" s="44" t="s">
        <v>333</v>
      </c>
      <c r="B1346" s="44" t="s">
        <v>408</v>
      </c>
      <c r="C1346" s="44" t="s">
        <v>417</v>
      </c>
      <c r="D1346" s="44" t="s">
        <v>411</v>
      </c>
      <c r="E1346" s="44"/>
      <c r="F1346" s="44" t="s">
        <v>406</v>
      </c>
      <c r="G1346" s="44" t="s">
        <v>407</v>
      </c>
      <c r="H1346" s="45" t="s">
        <v>373</v>
      </c>
      <c r="I1346" s="40">
        <v>7</v>
      </c>
      <c r="J1346" s="33">
        <f>VLOOKUP(A1346,'097_0309'!A:AM,39,0)</f>
        <v>78.706624605678229</v>
      </c>
      <c r="K1346" s="33">
        <f t="shared" si="20"/>
        <v>550.94637223974757</v>
      </c>
    </row>
    <row r="1347" spans="1:11">
      <c r="A1347" s="44" t="s">
        <v>333</v>
      </c>
      <c r="B1347" s="44" t="s">
        <v>408</v>
      </c>
      <c r="C1347" s="44" t="s">
        <v>417</v>
      </c>
      <c r="D1347" s="44" t="s">
        <v>411</v>
      </c>
      <c r="E1347" s="44"/>
      <c r="F1347" s="44" t="s">
        <v>406</v>
      </c>
      <c r="G1347" s="44" t="s">
        <v>407</v>
      </c>
      <c r="H1347" s="45" t="s">
        <v>372</v>
      </c>
      <c r="I1347" s="40">
        <v>8</v>
      </c>
      <c r="J1347" s="33">
        <f>VLOOKUP(A1347,'097_0309'!A:AM,39,0)</f>
        <v>78.706624605678229</v>
      </c>
      <c r="K1347" s="33">
        <f t="shared" si="20"/>
        <v>629.65299684542583</v>
      </c>
    </row>
    <row r="1348" spans="1:11">
      <c r="A1348" s="44" t="s">
        <v>333</v>
      </c>
      <c r="B1348" s="44" t="s">
        <v>408</v>
      </c>
      <c r="C1348" s="44" t="s">
        <v>417</v>
      </c>
      <c r="D1348" s="44" t="s">
        <v>411</v>
      </c>
      <c r="E1348" s="44"/>
      <c r="F1348" s="44" t="s">
        <v>406</v>
      </c>
      <c r="G1348" s="44" t="s">
        <v>407</v>
      </c>
      <c r="H1348" s="45" t="s">
        <v>371</v>
      </c>
      <c r="I1348" s="40">
        <v>6</v>
      </c>
      <c r="J1348" s="33">
        <f>VLOOKUP(A1348,'097_0309'!A:AM,39,0)</f>
        <v>78.706624605678229</v>
      </c>
      <c r="K1348" s="33">
        <f t="shared" ref="K1348:K1411" si="21">J1348*I1348</f>
        <v>472.23974763406937</v>
      </c>
    </row>
    <row r="1349" spans="1:11">
      <c r="A1349" s="44" t="s">
        <v>333</v>
      </c>
      <c r="B1349" s="44" t="s">
        <v>408</v>
      </c>
      <c r="C1349" s="44" t="s">
        <v>417</v>
      </c>
      <c r="D1349" s="44" t="s">
        <v>411</v>
      </c>
      <c r="E1349" s="44"/>
      <c r="F1349" s="44" t="s">
        <v>406</v>
      </c>
      <c r="G1349" s="44" t="s">
        <v>407</v>
      </c>
      <c r="H1349" s="45" t="s">
        <v>374</v>
      </c>
      <c r="I1349" s="40">
        <v>2</v>
      </c>
      <c r="J1349" s="33">
        <f>VLOOKUP(A1349,'097_0309'!A:AM,39,0)</f>
        <v>78.706624605678229</v>
      </c>
      <c r="K1349" s="33">
        <f t="shared" si="21"/>
        <v>157.41324921135646</v>
      </c>
    </row>
    <row r="1350" spans="1:11">
      <c r="A1350" s="44" t="s">
        <v>333</v>
      </c>
      <c r="B1350" s="44" t="s">
        <v>408</v>
      </c>
      <c r="C1350" s="44" t="s">
        <v>417</v>
      </c>
      <c r="D1350" s="44" t="s">
        <v>411</v>
      </c>
      <c r="E1350" s="44"/>
      <c r="F1350" s="44" t="s">
        <v>406</v>
      </c>
      <c r="G1350" s="44" t="s">
        <v>407</v>
      </c>
      <c r="H1350" s="45" t="s">
        <v>370</v>
      </c>
      <c r="I1350" s="40">
        <v>0</v>
      </c>
      <c r="J1350" s="33">
        <f>VLOOKUP(A1350,'097_0309'!A:AM,39,0)</f>
        <v>78.706624605678229</v>
      </c>
      <c r="K1350" s="33">
        <f t="shared" si="21"/>
        <v>0</v>
      </c>
    </row>
    <row r="1351" spans="1:11">
      <c r="A1351" s="44" t="s">
        <v>334</v>
      </c>
      <c r="B1351" s="44" t="s">
        <v>408</v>
      </c>
      <c r="C1351" s="44" t="s">
        <v>417</v>
      </c>
      <c r="D1351" s="44" t="s">
        <v>566</v>
      </c>
      <c r="E1351" s="44"/>
      <c r="F1351" s="44" t="s">
        <v>406</v>
      </c>
      <c r="G1351" s="44" t="s">
        <v>407</v>
      </c>
      <c r="H1351" s="45" t="s">
        <v>375</v>
      </c>
      <c r="I1351" s="40">
        <v>0</v>
      </c>
      <c r="J1351" s="33">
        <f>VLOOKUP(A1351,'097_0309'!A:AM,39,0)</f>
        <v>141.79810725552051</v>
      </c>
      <c r="K1351" s="33">
        <f t="shared" si="21"/>
        <v>0</v>
      </c>
    </row>
    <row r="1352" spans="1:11">
      <c r="A1352" s="44" t="s">
        <v>334</v>
      </c>
      <c r="B1352" s="44" t="s">
        <v>408</v>
      </c>
      <c r="C1352" s="44" t="s">
        <v>417</v>
      </c>
      <c r="D1352" s="44" t="s">
        <v>566</v>
      </c>
      <c r="E1352" s="44"/>
      <c r="F1352" s="44" t="s">
        <v>406</v>
      </c>
      <c r="G1352" s="44" t="s">
        <v>407</v>
      </c>
      <c r="H1352" s="45" t="s">
        <v>373</v>
      </c>
      <c r="I1352" s="40">
        <v>0</v>
      </c>
      <c r="J1352" s="33">
        <f>VLOOKUP(A1352,'097_0309'!A:AM,39,0)</f>
        <v>141.79810725552051</v>
      </c>
      <c r="K1352" s="33">
        <f t="shared" si="21"/>
        <v>0</v>
      </c>
    </row>
    <row r="1353" spans="1:11">
      <c r="A1353" s="44" t="s">
        <v>334</v>
      </c>
      <c r="B1353" s="44" t="s">
        <v>408</v>
      </c>
      <c r="C1353" s="44" t="s">
        <v>417</v>
      </c>
      <c r="D1353" s="44" t="s">
        <v>566</v>
      </c>
      <c r="E1353" s="44"/>
      <c r="F1353" s="44" t="s">
        <v>406</v>
      </c>
      <c r="G1353" s="44" t="s">
        <v>407</v>
      </c>
      <c r="H1353" s="45" t="s">
        <v>372</v>
      </c>
      <c r="I1353" s="40">
        <v>0</v>
      </c>
      <c r="J1353" s="33">
        <f>VLOOKUP(A1353,'097_0309'!A:AM,39,0)</f>
        <v>141.79810725552051</v>
      </c>
      <c r="K1353" s="33">
        <f t="shared" si="21"/>
        <v>0</v>
      </c>
    </row>
    <row r="1354" spans="1:11">
      <c r="A1354" s="44" t="s">
        <v>334</v>
      </c>
      <c r="B1354" s="44" t="s">
        <v>408</v>
      </c>
      <c r="C1354" s="44" t="s">
        <v>417</v>
      </c>
      <c r="D1354" s="44" t="s">
        <v>566</v>
      </c>
      <c r="E1354" s="44"/>
      <c r="F1354" s="44" t="s">
        <v>406</v>
      </c>
      <c r="G1354" s="44" t="s">
        <v>407</v>
      </c>
      <c r="H1354" s="45" t="s">
        <v>371</v>
      </c>
      <c r="I1354" s="40">
        <v>0</v>
      </c>
      <c r="J1354" s="33">
        <f>VLOOKUP(A1354,'097_0309'!A:AM,39,0)</f>
        <v>141.79810725552051</v>
      </c>
      <c r="K1354" s="33">
        <f t="shared" si="21"/>
        <v>0</v>
      </c>
    </row>
    <row r="1355" spans="1:11">
      <c r="A1355" s="44" t="s">
        <v>335</v>
      </c>
      <c r="B1355" s="44" t="s">
        <v>408</v>
      </c>
      <c r="C1355" s="44" t="s">
        <v>417</v>
      </c>
      <c r="D1355" s="44" t="s">
        <v>414</v>
      </c>
      <c r="E1355" s="44"/>
      <c r="F1355" s="44" t="s">
        <v>416</v>
      </c>
      <c r="G1355" s="44" t="s">
        <v>407</v>
      </c>
      <c r="H1355" s="45" t="s">
        <v>373</v>
      </c>
      <c r="I1355" s="40">
        <v>0</v>
      </c>
      <c r="J1355" s="33">
        <f>VLOOKUP(A1355,'097_0309'!A:AM,39,0)</f>
        <v>56.624605678233436</v>
      </c>
      <c r="K1355" s="33">
        <f t="shared" si="21"/>
        <v>0</v>
      </c>
    </row>
    <row r="1356" spans="1:11">
      <c r="A1356" s="44" t="s">
        <v>335</v>
      </c>
      <c r="B1356" s="44" t="s">
        <v>408</v>
      </c>
      <c r="C1356" s="44" t="s">
        <v>417</v>
      </c>
      <c r="D1356" s="44" t="s">
        <v>414</v>
      </c>
      <c r="E1356" s="44"/>
      <c r="F1356" s="44" t="s">
        <v>416</v>
      </c>
      <c r="G1356" s="44" t="s">
        <v>407</v>
      </c>
      <c r="H1356" s="45" t="s">
        <v>372</v>
      </c>
      <c r="I1356" s="40">
        <v>0</v>
      </c>
      <c r="J1356" s="33">
        <f>VLOOKUP(A1356,'097_0309'!A:AM,39,0)</f>
        <v>56.624605678233436</v>
      </c>
      <c r="K1356" s="33">
        <f t="shared" si="21"/>
        <v>0</v>
      </c>
    </row>
    <row r="1357" spans="1:11">
      <c r="A1357" s="44" t="s">
        <v>335</v>
      </c>
      <c r="B1357" s="44" t="s">
        <v>408</v>
      </c>
      <c r="C1357" s="44" t="s">
        <v>417</v>
      </c>
      <c r="D1357" s="44" t="s">
        <v>414</v>
      </c>
      <c r="E1357" s="44"/>
      <c r="F1357" s="44" t="s">
        <v>416</v>
      </c>
      <c r="G1357" s="44" t="s">
        <v>407</v>
      </c>
      <c r="H1357" s="45" t="s">
        <v>371</v>
      </c>
      <c r="I1357" s="40">
        <v>0</v>
      </c>
      <c r="J1357" s="33">
        <f>VLOOKUP(A1357,'097_0309'!A:AM,39,0)</f>
        <v>56.624605678233436</v>
      </c>
      <c r="K1357" s="33">
        <f t="shared" si="21"/>
        <v>0</v>
      </c>
    </row>
    <row r="1358" spans="1:11">
      <c r="A1358" s="44" t="s">
        <v>335</v>
      </c>
      <c r="B1358" s="44" t="s">
        <v>408</v>
      </c>
      <c r="C1358" s="44" t="s">
        <v>417</v>
      </c>
      <c r="D1358" s="44" t="s">
        <v>414</v>
      </c>
      <c r="E1358" s="44"/>
      <c r="F1358" s="44" t="s">
        <v>416</v>
      </c>
      <c r="G1358" s="44" t="s">
        <v>407</v>
      </c>
      <c r="H1358" s="45" t="s">
        <v>374</v>
      </c>
      <c r="I1358" s="40">
        <v>0</v>
      </c>
      <c r="J1358" s="33">
        <f>VLOOKUP(A1358,'097_0309'!A:AM,39,0)</f>
        <v>56.624605678233436</v>
      </c>
      <c r="K1358" s="33">
        <f t="shared" si="21"/>
        <v>0</v>
      </c>
    </row>
    <row r="1359" spans="1:11">
      <c r="A1359" s="44" t="s">
        <v>336</v>
      </c>
      <c r="B1359" s="44" t="s">
        <v>408</v>
      </c>
      <c r="C1359" s="44" t="s">
        <v>417</v>
      </c>
      <c r="D1359" s="44" t="s">
        <v>414</v>
      </c>
      <c r="E1359" s="44"/>
      <c r="F1359" s="44" t="s">
        <v>406</v>
      </c>
      <c r="G1359" s="44" t="s">
        <v>407</v>
      </c>
      <c r="H1359" s="45" t="s">
        <v>373</v>
      </c>
      <c r="I1359" s="40">
        <v>0</v>
      </c>
      <c r="J1359" s="33">
        <f>VLOOKUP(A1359,'097_0309'!A:AM,39,0)</f>
        <v>56.624605678233436</v>
      </c>
      <c r="K1359" s="33">
        <f t="shared" si="21"/>
        <v>0</v>
      </c>
    </row>
    <row r="1360" spans="1:11">
      <c r="A1360" s="44" t="s">
        <v>336</v>
      </c>
      <c r="B1360" s="44" t="s">
        <v>408</v>
      </c>
      <c r="C1360" s="44" t="s">
        <v>417</v>
      </c>
      <c r="D1360" s="44" t="s">
        <v>414</v>
      </c>
      <c r="E1360" s="44"/>
      <c r="F1360" s="44" t="s">
        <v>406</v>
      </c>
      <c r="G1360" s="44" t="s">
        <v>407</v>
      </c>
      <c r="H1360" s="45" t="s">
        <v>372</v>
      </c>
      <c r="I1360" s="40">
        <v>0</v>
      </c>
      <c r="J1360" s="33">
        <f>VLOOKUP(A1360,'097_0309'!A:AM,39,0)</f>
        <v>56.624605678233436</v>
      </c>
      <c r="K1360" s="33">
        <f t="shared" si="21"/>
        <v>0</v>
      </c>
    </row>
    <row r="1361" spans="1:11">
      <c r="A1361" s="44" t="s">
        <v>337</v>
      </c>
      <c r="B1361" s="44" t="s">
        <v>408</v>
      </c>
      <c r="C1361" s="44" t="s">
        <v>417</v>
      </c>
      <c r="D1361" s="44" t="s">
        <v>414</v>
      </c>
      <c r="E1361" s="44"/>
      <c r="F1361" s="44" t="s">
        <v>752</v>
      </c>
      <c r="G1361" s="44" t="s">
        <v>407</v>
      </c>
      <c r="H1361" s="45" t="s">
        <v>375</v>
      </c>
      <c r="I1361" s="40">
        <v>0</v>
      </c>
      <c r="J1361" s="33">
        <f>VLOOKUP(A1361,'097_0309'!A:AM,39,0)</f>
        <v>62.933753943217667</v>
      </c>
      <c r="K1361" s="33">
        <f t="shared" si="21"/>
        <v>0</v>
      </c>
    </row>
    <row r="1362" spans="1:11">
      <c r="A1362" s="44" t="s">
        <v>337</v>
      </c>
      <c r="B1362" s="44" t="s">
        <v>408</v>
      </c>
      <c r="C1362" s="44" t="s">
        <v>417</v>
      </c>
      <c r="D1362" s="44" t="s">
        <v>414</v>
      </c>
      <c r="E1362" s="44"/>
      <c r="F1362" s="44" t="s">
        <v>752</v>
      </c>
      <c r="G1362" s="44" t="s">
        <v>407</v>
      </c>
      <c r="H1362" s="45" t="s">
        <v>373</v>
      </c>
      <c r="I1362" s="40">
        <v>0</v>
      </c>
      <c r="J1362" s="33">
        <f>VLOOKUP(A1362,'097_0309'!A:AM,39,0)</f>
        <v>62.933753943217667</v>
      </c>
      <c r="K1362" s="33">
        <f t="shared" si="21"/>
        <v>0</v>
      </c>
    </row>
    <row r="1363" spans="1:11">
      <c r="A1363" s="44" t="s">
        <v>337</v>
      </c>
      <c r="B1363" s="44" t="s">
        <v>408</v>
      </c>
      <c r="C1363" s="44" t="s">
        <v>417</v>
      </c>
      <c r="D1363" s="44" t="s">
        <v>414</v>
      </c>
      <c r="E1363" s="44"/>
      <c r="F1363" s="44" t="s">
        <v>752</v>
      </c>
      <c r="G1363" s="44" t="s">
        <v>407</v>
      </c>
      <c r="H1363" s="45" t="s">
        <v>371</v>
      </c>
      <c r="I1363" s="40">
        <v>0</v>
      </c>
      <c r="J1363" s="33">
        <f>VLOOKUP(A1363,'097_0309'!A:AM,39,0)</f>
        <v>62.933753943217667</v>
      </c>
      <c r="K1363" s="33">
        <f t="shared" si="21"/>
        <v>0</v>
      </c>
    </row>
    <row r="1364" spans="1:11">
      <c r="A1364" s="44" t="s">
        <v>338</v>
      </c>
      <c r="B1364" s="44" t="s">
        <v>408</v>
      </c>
      <c r="C1364" s="44" t="s">
        <v>417</v>
      </c>
      <c r="D1364" s="44" t="s">
        <v>484</v>
      </c>
      <c r="E1364" s="44"/>
      <c r="F1364" s="44" t="s">
        <v>406</v>
      </c>
      <c r="G1364" s="44" t="s">
        <v>407</v>
      </c>
      <c r="H1364" s="45" t="s">
        <v>373</v>
      </c>
      <c r="I1364" s="40">
        <v>0</v>
      </c>
      <c r="J1364" s="33">
        <f>VLOOKUP(A1364,'097_0309'!A:AM,39,0)</f>
        <v>56.624605678233436</v>
      </c>
      <c r="K1364" s="33">
        <f t="shared" si="21"/>
        <v>0</v>
      </c>
    </row>
    <row r="1365" spans="1:11">
      <c r="A1365" s="44" t="s">
        <v>339</v>
      </c>
      <c r="B1365" s="44" t="s">
        <v>402</v>
      </c>
      <c r="C1365" s="44" t="s">
        <v>417</v>
      </c>
      <c r="D1365" s="44" t="s">
        <v>535</v>
      </c>
      <c r="E1365" s="44"/>
      <c r="F1365" s="44" t="s">
        <v>406</v>
      </c>
      <c r="G1365" s="44" t="s">
        <v>407</v>
      </c>
      <c r="H1365" s="45">
        <v>30</v>
      </c>
      <c r="I1365" s="40">
        <v>0</v>
      </c>
      <c r="J1365" s="33">
        <f>VLOOKUP(A1365,'097_0309'!A:AM,39,0)</f>
        <v>110.25236593059937</v>
      </c>
      <c r="K1365" s="33">
        <f t="shared" si="21"/>
        <v>0</v>
      </c>
    </row>
    <row r="1366" spans="1:11">
      <c r="A1366" s="44" t="s">
        <v>339</v>
      </c>
      <c r="B1366" s="44" t="s">
        <v>402</v>
      </c>
      <c r="C1366" s="44" t="s">
        <v>417</v>
      </c>
      <c r="D1366" s="44" t="s">
        <v>535</v>
      </c>
      <c r="E1366" s="44"/>
      <c r="F1366" s="44" t="s">
        <v>406</v>
      </c>
      <c r="G1366" s="44" t="s">
        <v>407</v>
      </c>
      <c r="H1366" s="45">
        <v>32</v>
      </c>
      <c r="I1366" s="40">
        <v>0</v>
      </c>
      <c r="J1366" s="33">
        <f>VLOOKUP(A1366,'097_0309'!A:AM,39,0)</f>
        <v>110.25236593059937</v>
      </c>
      <c r="K1366" s="33">
        <f t="shared" si="21"/>
        <v>0</v>
      </c>
    </row>
    <row r="1367" spans="1:11">
      <c r="A1367" s="44" t="s">
        <v>339</v>
      </c>
      <c r="B1367" s="44" t="s">
        <v>402</v>
      </c>
      <c r="C1367" s="44" t="s">
        <v>417</v>
      </c>
      <c r="D1367" s="44" t="s">
        <v>535</v>
      </c>
      <c r="E1367" s="44"/>
      <c r="F1367" s="44" t="s">
        <v>406</v>
      </c>
      <c r="G1367" s="44" t="s">
        <v>407</v>
      </c>
      <c r="H1367" s="45">
        <v>34</v>
      </c>
      <c r="I1367" s="40">
        <v>0</v>
      </c>
      <c r="J1367" s="33">
        <f>VLOOKUP(A1367,'097_0309'!A:AM,39,0)</f>
        <v>110.25236593059937</v>
      </c>
      <c r="K1367" s="33">
        <f t="shared" si="21"/>
        <v>0</v>
      </c>
    </row>
    <row r="1368" spans="1:11">
      <c r="A1368" s="44" t="s">
        <v>339</v>
      </c>
      <c r="B1368" s="44" t="s">
        <v>402</v>
      </c>
      <c r="C1368" s="44" t="s">
        <v>417</v>
      </c>
      <c r="D1368" s="44" t="s">
        <v>535</v>
      </c>
      <c r="E1368" s="44"/>
      <c r="F1368" s="44" t="s">
        <v>406</v>
      </c>
      <c r="G1368" s="44" t="s">
        <v>407</v>
      </c>
      <c r="H1368" s="45">
        <v>36</v>
      </c>
      <c r="I1368" s="40">
        <v>0</v>
      </c>
      <c r="J1368" s="33">
        <f>VLOOKUP(A1368,'097_0309'!A:AM,39,0)</f>
        <v>110.25236593059937</v>
      </c>
      <c r="K1368" s="33">
        <f t="shared" si="21"/>
        <v>0</v>
      </c>
    </row>
    <row r="1369" spans="1:11">
      <c r="A1369" s="44" t="s">
        <v>339</v>
      </c>
      <c r="B1369" s="44" t="s">
        <v>402</v>
      </c>
      <c r="C1369" s="44" t="s">
        <v>417</v>
      </c>
      <c r="D1369" s="44" t="s">
        <v>535</v>
      </c>
      <c r="E1369" s="44"/>
      <c r="F1369" s="44" t="s">
        <v>406</v>
      </c>
      <c r="G1369" s="44" t="s">
        <v>407</v>
      </c>
      <c r="H1369" s="45">
        <v>38</v>
      </c>
      <c r="I1369" s="40">
        <v>0</v>
      </c>
      <c r="J1369" s="33">
        <f>VLOOKUP(A1369,'097_0309'!A:AM,39,0)</f>
        <v>110.25236593059937</v>
      </c>
      <c r="K1369" s="33">
        <f t="shared" si="21"/>
        <v>0</v>
      </c>
    </row>
    <row r="1370" spans="1:11">
      <c r="A1370" s="44" t="s">
        <v>339</v>
      </c>
      <c r="B1370" s="44" t="s">
        <v>402</v>
      </c>
      <c r="C1370" s="44" t="s">
        <v>417</v>
      </c>
      <c r="D1370" s="44" t="s">
        <v>535</v>
      </c>
      <c r="E1370" s="44"/>
      <c r="F1370" s="44" t="s">
        <v>406</v>
      </c>
      <c r="G1370" s="44" t="s">
        <v>407</v>
      </c>
      <c r="H1370" s="45">
        <v>40</v>
      </c>
      <c r="I1370" s="40">
        <v>0</v>
      </c>
      <c r="J1370" s="33">
        <f>VLOOKUP(A1370,'097_0309'!A:AM,39,0)</f>
        <v>110.25236593059937</v>
      </c>
      <c r="K1370" s="33">
        <f t="shared" si="21"/>
        <v>0</v>
      </c>
    </row>
    <row r="1371" spans="1:11">
      <c r="A1371" s="44" t="s">
        <v>340</v>
      </c>
      <c r="B1371" s="44" t="s">
        <v>402</v>
      </c>
      <c r="C1371" s="44" t="s">
        <v>417</v>
      </c>
      <c r="D1371" s="44" t="s">
        <v>535</v>
      </c>
      <c r="E1371" s="44"/>
      <c r="F1371" s="44" t="s">
        <v>755</v>
      </c>
      <c r="G1371" s="44" t="s">
        <v>407</v>
      </c>
      <c r="H1371" s="45">
        <v>34</v>
      </c>
      <c r="I1371" s="40">
        <v>0</v>
      </c>
      <c r="J1371" s="33">
        <f>VLOOKUP(A1371,'097_0309'!A:AM,39,0)</f>
        <v>110.25236593059937</v>
      </c>
      <c r="K1371" s="33">
        <f t="shared" si="21"/>
        <v>0</v>
      </c>
    </row>
    <row r="1372" spans="1:11">
      <c r="A1372" s="44" t="s">
        <v>340</v>
      </c>
      <c r="B1372" s="44" t="s">
        <v>402</v>
      </c>
      <c r="C1372" s="44" t="s">
        <v>417</v>
      </c>
      <c r="D1372" s="44" t="s">
        <v>535</v>
      </c>
      <c r="E1372" s="44"/>
      <c r="F1372" s="44" t="s">
        <v>755</v>
      </c>
      <c r="G1372" s="44" t="s">
        <v>407</v>
      </c>
      <c r="H1372" s="45">
        <v>38</v>
      </c>
      <c r="I1372" s="40">
        <v>0</v>
      </c>
      <c r="J1372" s="33">
        <f>VLOOKUP(A1372,'097_0309'!A:AM,39,0)</f>
        <v>110.25236593059937</v>
      </c>
      <c r="K1372" s="33">
        <f t="shared" si="21"/>
        <v>0</v>
      </c>
    </row>
    <row r="1373" spans="1:11">
      <c r="A1373" s="44" t="s">
        <v>341</v>
      </c>
      <c r="B1373" s="44" t="s">
        <v>402</v>
      </c>
      <c r="C1373" s="44" t="s">
        <v>413</v>
      </c>
      <c r="D1373" s="44" t="s">
        <v>535</v>
      </c>
      <c r="E1373" s="44"/>
      <c r="F1373" s="44" t="s">
        <v>756</v>
      </c>
      <c r="G1373" s="44" t="s">
        <v>407</v>
      </c>
      <c r="H1373" s="45">
        <v>32</v>
      </c>
      <c r="I1373" s="40">
        <v>0</v>
      </c>
      <c r="J1373" s="33">
        <f>VLOOKUP(A1373,'097_0309'!A:AM,39,0)</f>
        <v>110.25236593059937</v>
      </c>
      <c r="K1373" s="33">
        <f t="shared" si="21"/>
        <v>0</v>
      </c>
    </row>
    <row r="1374" spans="1:11">
      <c r="A1374" s="44" t="s">
        <v>341</v>
      </c>
      <c r="B1374" s="44" t="s">
        <v>402</v>
      </c>
      <c r="C1374" s="44" t="s">
        <v>413</v>
      </c>
      <c r="D1374" s="44" t="s">
        <v>535</v>
      </c>
      <c r="E1374" s="44"/>
      <c r="F1374" s="44" t="s">
        <v>756</v>
      </c>
      <c r="G1374" s="44" t="s">
        <v>407</v>
      </c>
      <c r="H1374" s="45">
        <v>34</v>
      </c>
      <c r="I1374" s="40">
        <v>0</v>
      </c>
      <c r="J1374" s="33">
        <f>VLOOKUP(A1374,'097_0309'!A:AM,39,0)</f>
        <v>110.25236593059937</v>
      </c>
      <c r="K1374" s="33">
        <f t="shared" si="21"/>
        <v>0</v>
      </c>
    </row>
    <row r="1375" spans="1:11">
      <c r="A1375" s="44" t="s">
        <v>341</v>
      </c>
      <c r="B1375" s="44" t="s">
        <v>402</v>
      </c>
      <c r="C1375" s="44" t="s">
        <v>413</v>
      </c>
      <c r="D1375" s="44" t="s">
        <v>535</v>
      </c>
      <c r="E1375" s="44"/>
      <c r="F1375" s="44" t="s">
        <v>756</v>
      </c>
      <c r="G1375" s="44" t="s">
        <v>407</v>
      </c>
      <c r="H1375" s="45">
        <v>36</v>
      </c>
      <c r="I1375" s="40">
        <v>0</v>
      </c>
      <c r="J1375" s="33">
        <f>VLOOKUP(A1375,'097_0309'!A:AM,39,0)</f>
        <v>110.25236593059937</v>
      </c>
      <c r="K1375" s="33">
        <f t="shared" si="21"/>
        <v>0</v>
      </c>
    </row>
    <row r="1376" spans="1:11">
      <c r="A1376" s="44" t="s">
        <v>341</v>
      </c>
      <c r="B1376" s="44" t="s">
        <v>402</v>
      </c>
      <c r="C1376" s="44" t="s">
        <v>413</v>
      </c>
      <c r="D1376" s="44" t="s">
        <v>535</v>
      </c>
      <c r="E1376" s="44"/>
      <c r="F1376" s="44" t="s">
        <v>756</v>
      </c>
      <c r="G1376" s="44" t="s">
        <v>407</v>
      </c>
      <c r="H1376" s="45">
        <v>38</v>
      </c>
      <c r="I1376" s="40">
        <v>0</v>
      </c>
      <c r="J1376" s="33">
        <f>VLOOKUP(A1376,'097_0309'!A:AM,39,0)</f>
        <v>110.25236593059937</v>
      </c>
      <c r="K1376" s="33">
        <f t="shared" si="21"/>
        <v>0</v>
      </c>
    </row>
    <row r="1377" spans="1:11">
      <c r="A1377" s="44" t="s">
        <v>342</v>
      </c>
      <c r="B1377" s="44" t="s">
        <v>402</v>
      </c>
      <c r="C1377" s="44" t="s">
        <v>417</v>
      </c>
      <c r="D1377" s="44" t="s">
        <v>482</v>
      </c>
      <c r="E1377" s="44"/>
      <c r="F1377" s="44" t="s">
        <v>443</v>
      </c>
      <c r="G1377" s="44" t="s">
        <v>407</v>
      </c>
      <c r="H1377" s="45">
        <v>32</v>
      </c>
      <c r="I1377" s="40">
        <v>0</v>
      </c>
      <c r="J1377" s="33">
        <f>VLOOKUP(A1377,'097_0309'!A:AM,39,0)</f>
        <v>133.91167192429023</v>
      </c>
      <c r="K1377" s="33">
        <f t="shared" si="21"/>
        <v>0</v>
      </c>
    </row>
    <row r="1378" spans="1:11">
      <c r="A1378" s="44" t="s">
        <v>342</v>
      </c>
      <c r="B1378" s="44" t="s">
        <v>402</v>
      </c>
      <c r="C1378" s="44" t="s">
        <v>417</v>
      </c>
      <c r="D1378" s="44" t="s">
        <v>482</v>
      </c>
      <c r="E1378" s="44"/>
      <c r="F1378" s="44" t="s">
        <v>443</v>
      </c>
      <c r="G1378" s="44" t="s">
        <v>407</v>
      </c>
      <c r="H1378" s="45">
        <v>34</v>
      </c>
      <c r="I1378" s="40">
        <v>0</v>
      </c>
      <c r="J1378" s="33">
        <f>VLOOKUP(A1378,'097_0309'!A:AM,39,0)</f>
        <v>133.91167192429023</v>
      </c>
      <c r="K1378" s="33">
        <f t="shared" si="21"/>
        <v>0</v>
      </c>
    </row>
    <row r="1379" spans="1:11">
      <c r="A1379" s="44" t="s">
        <v>342</v>
      </c>
      <c r="B1379" s="44" t="s">
        <v>402</v>
      </c>
      <c r="C1379" s="44" t="s">
        <v>417</v>
      </c>
      <c r="D1379" s="44" t="s">
        <v>482</v>
      </c>
      <c r="E1379" s="44"/>
      <c r="F1379" s="44" t="s">
        <v>443</v>
      </c>
      <c r="G1379" s="44" t="s">
        <v>407</v>
      </c>
      <c r="H1379" s="45">
        <v>36</v>
      </c>
      <c r="I1379" s="40">
        <v>0</v>
      </c>
      <c r="J1379" s="33">
        <f>VLOOKUP(A1379,'097_0309'!A:AM,39,0)</f>
        <v>133.91167192429023</v>
      </c>
      <c r="K1379" s="33">
        <f t="shared" si="21"/>
        <v>0</v>
      </c>
    </row>
    <row r="1380" spans="1:11">
      <c r="A1380" s="44" t="s">
        <v>342</v>
      </c>
      <c r="B1380" s="44" t="s">
        <v>402</v>
      </c>
      <c r="C1380" s="44" t="s">
        <v>417</v>
      </c>
      <c r="D1380" s="44" t="s">
        <v>482</v>
      </c>
      <c r="E1380" s="44"/>
      <c r="F1380" s="44" t="s">
        <v>443</v>
      </c>
      <c r="G1380" s="44" t="s">
        <v>407</v>
      </c>
      <c r="H1380" s="45">
        <v>38</v>
      </c>
      <c r="I1380" s="40">
        <v>0</v>
      </c>
      <c r="J1380" s="33">
        <f>VLOOKUP(A1380,'097_0309'!A:AM,39,0)</f>
        <v>133.91167192429023</v>
      </c>
      <c r="K1380" s="33">
        <f t="shared" si="21"/>
        <v>0</v>
      </c>
    </row>
    <row r="1381" spans="1:11">
      <c r="A1381" s="44" t="s">
        <v>343</v>
      </c>
      <c r="B1381" s="44" t="s">
        <v>402</v>
      </c>
      <c r="C1381" s="44" t="s">
        <v>417</v>
      </c>
      <c r="D1381" s="44" t="s">
        <v>414</v>
      </c>
      <c r="E1381" s="44"/>
      <c r="F1381" s="44" t="s">
        <v>759</v>
      </c>
      <c r="G1381" s="44" t="s">
        <v>407</v>
      </c>
      <c r="H1381" s="45">
        <v>34</v>
      </c>
      <c r="I1381" s="40">
        <v>0</v>
      </c>
      <c r="J1381" s="33">
        <f>VLOOKUP(A1381,'097_0309'!A:AM,39,0)</f>
        <v>72.397476340694013</v>
      </c>
      <c r="K1381" s="33">
        <f t="shared" si="21"/>
        <v>0</v>
      </c>
    </row>
    <row r="1382" spans="1:11">
      <c r="A1382" s="44" t="s">
        <v>343</v>
      </c>
      <c r="B1382" s="44" t="s">
        <v>402</v>
      </c>
      <c r="C1382" s="44" t="s">
        <v>417</v>
      </c>
      <c r="D1382" s="44" t="s">
        <v>414</v>
      </c>
      <c r="E1382" s="44"/>
      <c r="F1382" s="44" t="s">
        <v>759</v>
      </c>
      <c r="G1382" s="44" t="s">
        <v>407</v>
      </c>
      <c r="H1382" s="45">
        <v>38</v>
      </c>
      <c r="I1382" s="40">
        <v>0</v>
      </c>
      <c r="J1382" s="33">
        <f>VLOOKUP(A1382,'097_0309'!A:AM,39,0)</f>
        <v>72.397476340694013</v>
      </c>
      <c r="K1382" s="33">
        <f t="shared" si="21"/>
        <v>0</v>
      </c>
    </row>
    <row r="1383" spans="1:11">
      <c r="A1383" s="44" t="s">
        <v>344</v>
      </c>
      <c r="B1383" s="44" t="s">
        <v>402</v>
      </c>
      <c r="C1383" s="44" t="s">
        <v>417</v>
      </c>
      <c r="D1383" s="44" t="s">
        <v>463</v>
      </c>
      <c r="E1383" s="44"/>
      <c r="F1383" s="44" t="s">
        <v>548</v>
      </c>
      <c r="G1383" s="44" t="s">
        <v>407</v>
      </c>
      <c r="H1383" s="45">
        <v>30</v>
      </c>
      <c r="I1383" s="40">
        <v>0</v>
      </c>
      <c r="J1383" s="33">
        <f>VLOOKUP(A1383,'097_0309'!A:AM,39,0)</f>
        <v>141.79810725552051</v>
      </c>
      <c r="K1383" s="33">
        <f t="shared" si="21"/>
        <v>0</v>
      </c>
    </row>
    <row r="1384" spans="1:11">
      <c r="A1384" s="44" t="s">
        <v>344</v>
      </c>
      <c r="B1384" s="44" t="s">
        <v>402</v>
      </c>
      <c r="C1384" s="44" t="s">
        <v>417</v>
      </c>
      <c r="D1384" s="44" t="s">
        <v>463</v>
      </c>
      <c r="E1384" s="44"/>
      <c r="F1384" s="44" t="s">
        <v>548</v>
      </c>
      <c r="G1384" s="44" t="s">
        <v>407</v>
      </c>
      <c r="H1384" s="45">
        <v>32</v>
      </c>
      <c r="I1384" s="40">
        <v>0</v>
      </c>
      <c r="J1384" s="33">
        <f>VLOOKUP(A1384,'097_0309'!A:AM,39,0)</f>
        <v>141.79810725552051</v>
      </c>
      <c r="K1384" s="33">
        <f t="shared" si="21"/>
        <v>0</v>
      </c>
    </row>
    <row r="1385" spans="1:11">
      <c r="A1385" s="44" t="s">
        <v>344</v>
      </c>
      <c r="B1385" s="44" t="s">
        <v>402</v>
      </c>
      <c r="C1385" s="44" t="s">
        <v>417</v>
      </c>
      <c r="D1385" s="44" t="s">
        <v>463</v>
      </c>
      <c r="E1385" s="44"/>
      <c r="F1385" s="44" t="s">
        <v>548</v>
      </c>
      <c r="G1385" s="44" t="s">
        <v>407</v>
      </c>
      <c r="H1385" s="45">
        <v>34</v>
      </c>
      <c r="I1385" s="40">
        <v>0</v>
      </c>
      <c r="J1385" s="33">
        <f>VLOOKUP(A1385,'097_0309'!A:AM,39,0)</f>
        <v>141.79810725552051</v>
      </c>
      <c r="K1385" s="33">
        <f t="shared" si="21"/>
        <v>0</v>
      </c>
    </row>
    <row r="1386" spans="1:11">
      <c r="A1386" s="44" t="s">
        <v>344</v>
      </c>
      <c r="B1386" s="44" t="s">
        <v>402</v>
      </c>
      <c r="C1386" s="44" t="s">
        <v>417</v>
      </c>
      <c r="D1386" s="44" t="s">
        <v>463</v>
      </c>
      <c r="E1386" s="44"/>
      <c r="F1386" s="44" t="s">
        <v>548</v>
      </c>
      <c r="G1386" s="44" t="s">
        <v>407</v>
      </c>
      <c r="H1386" s="45">
        <v>36</v>
      </c>
      <c r="I1386" s="40">
        <v>0</v>
      </c>
      <c r="J1386" s="33">
        <f>VLOOKUP(A1386,'097_0309'!A:AM,39,0)</f>
        <v>141.79810725552051</v>
      </c>
      <c r="K1386" s="33">
        <f t="shared" si="21"/>
        <v>0</v>
      </c>
    </row>
    <row r="1387" spans="1:11">
      <c r="A1387" s="44" t="s">
        <v>345</v>
      </c>
      <c r="B1387" s="44" t="s">
        <v>408</v>
      </c>
      <c r="C1387" s="44" t="s">
        <v>413</v>
      </c>
      <c r="D1387" s="44" t="s">
        <v>414</v>
      </c>
      <c r="E1387" s="44"/>
      <c r="F1387" s="44" t="s">
        <v>761</v>
      </c>
      <c r="G1387" s="44" t="s">
        <v>407</v>
      </c>
      <c r="H1387" s="45" t="s">
        <v>372</v>
      </c>
      <c r="I1387" s="40">
        <v>0</v>
      </c>
      <c r="J1387" s="33">
        <f>VLOOKUP(A1387,'097_0309'!A:AM,39,0)</f>
        <v>56.624605678233436</v>
      </c>
      <c r="K1387" s="33">
        <f t="shared" si="21"/>
        <v>0</v>
      </c>
    </row>
    <row r="1388" spans="1:11">
      <c r="A1388" s="44" t="s">
        <v>345</v>
      </c>
      <c r="B1388" s="44" t="s">
        <v>408</v>
      </c>
      <c r="C1388" s="44" t="s">
        <v>413</v>
      </c>
      <c r="D1388" s="44" t="s">
        <v>414</v>
      </c>
      <c r="E1388" s="44"/>
      <c r="F1388" s="44" t="s">
        <v>761</v>
      </c>
      <c r="G1388" s="44" t="s">
        <v>407</v>
      </c>
      <c r="H1388" s="45" t="s">
        <v>371</v>
      </c>
      <c r="I1388" s="40">
        <v>0</v>
      </c>
      <c r="J1388" s="33">
        <f>VLOOKUP(A1388,'097_0309'!A:AM,39,0)</f>
        <v>56.624605678233436</v>
      </c>
      <c r="K1388" s="33">
        <f t="shared" si="21"/>
        <v>0</v>
      </c>
    </row>
    <row r="1389" spans="1:11">
      <c r="A1389" s="44" t="s">
        <v>345</v>
      </c>
      <c r="B1389" s="44" t="s">
        <v>408</v>
      </c>
      <c r="C1389" s="44" t="s">
        <v>413</v>
      </c>
      <c r="D1389" s="44" t="s">
        <v>414</v>
      </c>
      <c r="E1389" s="44"/>
      <c r="F1389" s="44" t="s">
        <v>761</v>
      </c>
      <c r="G1389" s="44" t="s">
        <v>407</v>
      </c>
      <c r="H1389" s="45" t="s">
        <v>374</v>
      </c>
      <c r="I1389" s="40">
        <v>0</v>
      </c>
      <c r="J1389" s="33">
        <f>VLOOKUP(A1389,'097_0309'!A:AM,39,0)</f>
        <v>56.624605678233436</v>
      </c>
      <c r="K1389" s="33">
        <f t="shared" si="21"/>
        <v>0</v>
      </c>
    </row>
    <row r="1390" spans="1:11">
      <c r="A1390" s="44" t="s">
        <v>345</v>
      </c>
      <c r="B1390" s="44" t="s">
        <v>408</v>
      </c>
      <c r="C1390" s="44" t="s">
        <v>413</v>
      </c>
      <c r="D1390" s="44" t="s">
        <v>414</v>
      </c>
      <c r="E1390" s="44"/>
      <c r="F1390" s="44" t="s">
        <v>761</v>
      </c>
      <c r="G1390" s="44" t="s">
        <v>407</v>
      </c>
      <c r="H1390" s="45" t="s">
        <v>370</v>
      </c>
      <c r="I1390" s="40">
        <v>0</v>
      </c>
      <c r="J1390" s="33">
        <f>VLOOKUP(A1390,'097_0309'!A:AM,39,0)</f>
        <v>56.624605678233436</v>
      </c>
      <c r="K1390" s="33">
        <f t="shared" si="21"/>
        <v>0</v>
      </c>
    </row>
    <row r="1391" spans="1:11">
      <c r="A1391" s="44" t="s">
        <v>346</v>
      </c>
      <c r="B1391" s="44" t="s">
        <v>408</v>
      </c>
      <c r="C1391" s="44" t="s">
        <v>413</v>
      </c>
      <c r="D1391" s="44" t="s">
        <v>414</v>
      </c>
      <c r="E1391" s="44"/>
      <c r="F1391" s="44" t="s">
        <v>762</v>
      </c>
      <c r="G1391" s="44" t="s">
        <v>407</v>
      </c>
      <c r="H1391" s="45" t="s">
        <v>375</v>
      </c>
      <c r="I1391" s="40">
        <v>0</v>
      </c>
      <c r="J1391" s="33">
        <f>VLOOKUP(A1391,'097_0309'!A:AM,39,0)</f>
        <v>56.624605678233436</v>
      </c>
      <c r="K1391" s="33">
        <f t="shared" si="21"/>
        <v>0</v>
      </c>
    </row>
    <row r="1392" spans="1:11">
      <c r="A1392" s="44" t="s">
        <v>346</v>
      </c>
      <c r="B1392" s="44" t="s">
        <v>408</v>
      </c>
      <c r="C1392" s="44" t="s">
        <v>413</v>
      </c>
      <c r="D1392" s="44" t="s">
        <v>414</v>
      </c>
      <c r="E1392" s="44"/>
      <c r="F1392" s="44" t="s">
        <v>762</v>
      </c>
      <c r="G1392" s="44" t="s">
        <v>407</v>
      </c>
      <c r="H1392" s="45" t="s">
        <v>372</v>
      </c>
      <c r="I1392" s="40">
        <v>0</v>
      </c>
      <c r="J1392" s="33">
        <f>VLOOKUP(A1392,'097_0309'!A:AM,39,0)</f>
        <v>56.624605678233436</v>
      </c>
      <c r="K1392" s="33">
        <f t="shared" si="21"/>
        <v>0</v>
      </c>
    </row>
    <row r="1393" spans="1:11">
      <c r="A1393" s="44" t="s">
        <v>346</v>
      </c>
      <c r="B1393" s="44" t="s">
        <v>408</v>
      </c>
      <c r="C1393" s="44" t="s">
        <v>413</v>
      </c>
      <c r="D1393" s="44" t="s">
        <v>414</v>
      </c>
      <c r="E1393" s="44"/>
      <c r="F1393" s="44" t="s">
        <v>762</v>
      </c>
      <c r="G1393" s="44" t="s">
        <v>407</v>
      </c>
      <c r="H1393" s="45" t="s">
        <v>371</v>
      </c>
      <c r="I1393" s="40">
        <v>0</v>
      </c>
      <c r="J1393" s="33">
        <f>VLOOKUP(A1393,'097_0309'!A:AM,39,0)</f>
        <v>56.624605678233436</v>
      </c>
      <c r="K1393" s="33">
        <f t="shared" si="21"/>
        <v>0</v>
      </c>
    </row>
    <row r="1394" spans="1:11">
      <c r="A1394" s="44" t="s">
        <v>346</v>
      </c>
      <c r="B1394" s="44" t="s">
        <v>408</v>
      </c>
      <c r="C1394" s="44" t="s">
        <v>413</v>
      </c>
      <c r="D1394" s="44" t="s">
        <v>414</v>
      </c>
      <c r="E1394" s="44"/>
      <c r="F1394" s="44" t="s">
        <v>762</v>
      </c>
      <c r="G1394" s="44" t="s">
        <v>407</v>
      </c>
      <c r="H1394" s="45" t="s">
        <v>374</v>
      </c>
      <c r="I1394" s="40">
        <v>0</v>
      </c>
      <c r="J1394" s="33">
        <f>VLOOKUP(A1394,'097_0309'!A:AM,39,0)</f>
        <v>56.624605678233436</v>
      </c>
      <c r="K1394" s="33">
        <f t="shared" si="21"/>
        <v>0</v>
      </c>
    </row>
    <row r="1395" spans="1:11">
      <c r="A1395" s="44" t="s">
        <v>347</v>
      </c>
      <c r="B1395" s="44" t="s">
        <v>408</v>
      </c>
      <c r="C1395" s="44" t="s">
        <v>413</v>
      </c>
      <c r="D1395" s="44" t="s">
        <v>414</v>
      </c>
      <c r="E1395" s="44"/>
      <c r="F1395" s="44" t="s">
        <v>763</v>
      </c>
      <c r="G1395" s="44" t="s">
        <v>407</v>
      </c>
      <c r="H1395" s="45" t="s">
        <v>375</v>
      </c>
      <c r="I1395" s="40">
        <v>0</v>
      </c>
      <c r="J1395" s="33">
        <f>VLOOKUP(A1395,'097_0309'!A:AM,39,0)</f>
        <v>62.933753943217667</v>
      </c>
      <c r="K1395" s="33">
        <f t="shared" si="21"/>
        <v>0</v>
      </c>
    </row>
    <row r="1396" spans="1:11">
      <c r="A1396" s="44" t="s">
        <v>347</v>
      </c>
      <c r="B1396" s="44" t="s">
        <v>408</v>
      </c>
      <c r="C1396" s="44" t="s">
        <v>413</v>
      </c>
      <c r="D1396" s="44" t="s">
        <v>414</v>
      </c>
      <c r="E1396" s="44"/>
      <c r="F1396" s="44" t="s">
        <v>763</v>
      </c>
      <c r="G1396" s="44" t="s">
        <v>407</v>
      </c>
      <c r="H1396" s="45" t="s">
        <v>373</v>
      </c>
      <c r="I1396" s="40">
        <v>0</v>
      </c>
      <c r="J1396" s="33">
        <f>VLOOKUP(A1396,'097_0309'!A:AM,39,0)</f>
        <v>62.933753943217667</v>
      </c>
      <c r="K1396" s="33">
        <f t="shared" si="21"/>
        <v>0</v>
      </c>
    </row>
    <row r="1397" spans="1:11">
      <c r="A1397" s="44" t="s">
        <v>347</v>
      </c>
      <c r="B1397" s="44" t="s">
        <v>408</v>
      </c>
      <c r="C1397" s="44" t="s">
        <v>413</v>
      </c>
      <c r="D1397" s="44" t="s">
        <v>414</v>
      </c>
      <c r="E1397" s="44"/>
      <c r="F1397" s="44" t="s">
        <v>763</v>
      </c>
      <c r="G1397" s="44" t="s">
        <v>407</v>
      </c>
      <c r="H1397" s="45" t="s">
        <v>371</v>
      </c>
      <c r="I1397" s="40">
        <v>0</v>
      </c>
      <c r="J1397" s="33">
        <f>VLOOKUP(A1397,'097_0309'!A:AM,39,0)</f>
        <v>62.933753943217667</v>
      </c>
      <c r="K1397" s="33">
        <f t="shared" si="21"/>
        <v>0</v>
      </c>
    </row>
    <row r="1398" spans="1:11">
      <c r="A1398" s="44" t="s">
        <v>347</v>
      </c>
      <c r="B1398" s="44" t="s">
        <v>408</v>
      </c>
      <c r="C1398" s="44" t="s">
        <v>413</v>
      </c>
      <c r="D1398" s="44" t="s">
        <v>414</v>
      </c>
      <c r="E1398" s="44"/>
      <c r="F1398" s="44" t="s">
        <v>763</v>
      </c>
      <c r="G1398" s="44" t="s">
        <v>407</v>
      </c>
      <c r="H1398" s="45" t="s">
        <v>374</v>
      </c>
      <c r="I1398" s="40">
        <v>0</v>
      </c>
      <c r="J1398" s="33">
        <f>VLOOKUP(A1398,'097_0309'!A:AM,39,0)</f>
        <v>62.933753943217667</v>
      </c>
      <c r="K1398" s="33">
        <f t="shared" si="21"/>
        <v>0</v>
      </c>
    </row>
    <row r="1399" spans="1:11">
      <c r="A1399" s="44" t="s">
        <v>348</v>
      </c>
      <c r="B1399" s="44" t="s">
        <v>408</v>
      </c>
      <c r="C1399" s="44" t="s">
        <v>413</v>
      </c>
      <c r="D1399" s="44" t="s">
        <v>414</v>
      </c>
      <c r="E1399" s="44"/>
      <c r="F1399" s="44" t="s">
        <v>555</v>
      </c>
      <c r="G1399" s="44" t="s">
        <v>407</v>
      </c>
      <c r="H1399" s="45" t="s">
        <v>375</v>
      </c>
      <c r="I1399" s="40">
        <v>1</v>
      </c>
      <c r="J1399" s="33">
        <f>VLOOKUP(A1399,'097_0309'!A:AM,39,0)</f>
        <v>62.933753943217667</v>
      </c>
      <c r="K1399" s="33">
        <f t="shared" si="21"/>
        <v>62.933753943217667</v>
      </c>
    </row>
    <row r="1400" spans="1:11">
      <c r="A1400" s="44" t="s">
        <v>348</v>
      </c>
      <c r="B1400" s="44" t="s">
        <v>408</v>
      </c>
      <c r="C1400" s="44" t="s">
        <v>413</v>
      </c>
      <c r="D1400" s="44" t="s">
        <v>414</v>
      </c>
      <c r="E1400" s="44"/>
      <c r="F1400" s="44" t="s">
        <v>555</v>
      </c>
      <c r="G1400" s="44" t="s">
        <v>407</v>
      </c>
      <c r="H1400" s="45" t="s">
        <v>373</v>
      </c>
      <c r="I1400" s="40">
        <v>0</v>
      </c>
      <c r="J1400" s="33">
        <f>VLOOKUP(A1400,'097_0309'!A:AM,39,0)</f>
        <v>62.933753943217667</v>
      </c>
      <c r="K1400" s="33">
        <f t="shared" si="21"/>
        <v>0</v>
      </c>
    </row>
    <row r="1401" spans="1:11">
      <c r="A1401" s="44" t="s">
        <v>348</v>
      </c>
      <c r="B1401" s="44" t="s">
        <v>408</v>
      </c>
      <c r="C1401" s="44" t="s">
        <v>413</v>
      </c>
      <c r="D1401" s="44" t="s">
        <v>414</v>
      </c>
      <c r="E1401" s="44"/>
      <c r="F1401" s="44" t="s">
        <v>555</v>
      </c>
      <c r="G1401" s="44" t="s">
        <v>407</v>
      </c>
      <c r="H1401" s="45" t="s">
        <v>372</v>
      </c>
      <c r="I1401" s="40">
        <v>2</v>
      </c>
      <c r="J1401" s="33">
        <f>VLOOKUP(A1401,'097_0309'!A:AM,39,0)</f>
        <v>62.933753943217667</v>
      </c>
      <c r="K1401" s="33">
        <f t="shared" si="21"/>
        <v>125.86750788643533</v>
      </c>
    </row>
    <row r="1402" spans="1:11">
      <c r="A1402" s="44" t="s">
        <v>348</v>
      </c>
      <c r="B1402" s="44" t="s">
        <v>408</v>
      </c>
      <c r="C1402" s="44" t="s">
        <v>413</v>
      </c>
      <c r="D1402" s="44" t="s">
        <v>414</v>
      </c>
      <c r="E1402" s="44"/>
      <c r="F1402" s="44" t="s">
        <v>555</v>
      </c>
      <c r="G1402" s="44" t="s">
        <v>407</v>
      </c>
      <c r="H1402" s="45" t="s">
        <v>371</v>
      </c>
      <c r="I1402" s="40">
        <v>0</v>
      </c>
      <c r="J1402" s="33">
        <f>VLOOKUP(A1402,'097_0309'!A:AM,39,0)</f>
        <v>62.933753943217667</v>
      </c>
      <c r="K1402" s="33">
        <f t="shared" si="21"/>
        <v>0</v>
      </c>
    </row>
    <row r="1403" spans="1:11">
      <c r="A1403" s="44" t="s">
        <v>348</v>
      </c>
      <c r="B1403" s="44" t="s">
        <v>408</v>
      </c>
      <c r="C1403" s="44" t="s">
        <v>413</v>
      </c>
      <c r="D1403" s="44" t="s">
        <v>414</v>
      </c>
      <c r="E1403" s="44"/>
      <c r="F1403" s="44" t="s">
        <v>555</v>
      </c>
      <c r="G1403" s="44" t="s">
        <v>407</v>
      </c>
      <c r="H1403" s="45" t="s">
        <v>374</v>
      </c>
      <c r="I1403" s="40">
        <v>0</v>
      </c>
      <c r="J1403" s="33">
        <f>VLOOKUP(A1403,'097_0309'!A:AM,39,0)</f>
        <v>62.933753943217667</v>
      </c>
      <c r="K1403" s="33">
        <f t="shared" si="21"/>
        <v>0</v>
      </c>
    </row>
    <row r="1404" spans="1:11">
      <c r="A1404" s="44" t="s">
        <v>349</v>
      </c>
      <c r="B1404" s="44" t="s">
        <v>408</v>
      </c>
      <c r="C1404" s="44" t="s">
        <v>413</v>
      </c>
      <c r="D1404" s="44" t="s">
        <v>414</v>
      </c>
      <c r="E1404" s="44"/>
      <c r="F1404" s="44" t="s">
        <v>764</v>
      </c>
      <c r="G1404" s="44" t="s">
        <v>407</v>
      </c>
      <c r="H1404" s="45" t="s">
        <v>373</v>
      </c>
      <c r="I1404" s="40">
        <v>0</v>
      </c>
      <c r="J1404" s="33">
        <f>VLOOKUP(A1404,'097_0309'!A:AM,39,0)</f>
        <v>56.624605678233436</v>
      </c>
      <c r="K1404" s="33">
        <f t="shared" si="21"/>
        <v>0</v>
      </c>
    </row>
    <row r="1405" spans="1:11">
      <c r="A1405" s="44" t="s">
        <v>349</v>
      </c>
      <c r="B1405" s="44" t="s">
        <v>408</v>
      </c>
      <c r="C1405" s="44" t="s">
        <v>413</v>
      </c>
      <c r="D1405" s="44" t="s">
        <v>414</v>
      </c>
      <c r="E1405" s="44"/>
      <c r="F1405" s="44" t="s">
        <v>764</v>
      </c>
      <c r="G1405" s="44" t="s">
        <v>407</v>
      </c>
      <c r="H1405" s="45" t="s">
        <v>372</v>
      </c>
      <c r="I1405" s="40">
        <v>0</v>
      </c>
      <c r="J1405" s="33">
        <f>VLOOKUP(A1405,'097_0309'!A:AM,39,0)</f>
        <v>56.624605678233436</v>
      </c>
      <c r="K1405" s="33">
        <f t="shared" si="21"/>
        <v>0</v>
      </c>
    </row>
    <row r="1406" spans="1:11">
      <c r="A1406" s="44" t="s">
        <v>349</v>
      </c>
      <c r="B1406" s="44" t="s">
        <v>408</v>
      </c>
      <c r="C1406" s="44" t="s">
        <v>413</v>
      </c>
      <c r="D1406" s="44" t="s">
        <v>414</v>
      </c>
      <c r="E1406" s="44"/>
      <c r="F1406" s="44" t="s">
        <v>764</v>
      </c>
      <c r="G1406" s="44" t="s">
        <v>407</v>
      </c>
      <c r="H1406" s="45" t="s">
        <v>371</v>
      </c>
      <c r="I1406" s="40">
        <v>0</v>
      </c>
      <c r="J1406" s="33">
        <f>VLOOKUP(A1406,'097_0309'!A:AM,39,0)</f>
        <v>56.624605678233436</v>
      </c>
      <c r="K1406" s="33">
        <f t="shared" si="21"/>
        <v>0</v>
      </c>
    </row>
    <row r="1407" spans="1:11">
      <c r="A1407" s="44" t="s">
        <v>350</v>
      </c>
      <c r="B1407" s="44" t="s">
        <v>408</v>
      </c>
      <c r="C1407" s="44" t="s">
        <v>413</v>
      </c>
      <c r="D1407" s="44" t="s">
        <v>414</v>
      </c>
      <c r="E1407" s="44"/>
      <c r="F1407" s="44" t="s">
        <v>577</v>
      </c>
      <c r="G1407" s="44" t="s">
        <v>407</v>
      </c>
      <c r="H1407" s="45" t="s">
        <v>375</v>
      </c>
      <c r="I1407" s="40">
        <v>0</v>
      </c>
      <c r="J1407" s="33">
        <f>VLOOKUP(A1407,'097_0309'!A:AM,39,0)</f>
        <v>56.624605678233436</v>
      </c>
      <c r="K1407" s="33">
        <f t="shared" si="21"/>
        <v>0</v>
      </c>
    </row>
    <row r="1408" spans="1:11">
      <c r="A1408" s="44" t="s">
        <v>350</v>
      </c>
      <c r="B1408" s="44" t="s">
        <v>408</v>
      </c>
      <c r="C1408" s="44" t="s">
        <v>413</v>
      </c>
      <c r="D1408" s="44" t="s">
        <v>414</v>
      </c>
      <c r="E1408" s="44"/>
      <c r="F1408" s="44" t="s">
        <v>577</v>
      </c>
      <c r="G1408" s="44" t="s">
        <v>407</v>
      </c>
      <c r="H1408" s="45" t="s">
        <v>372</v>
      </c>
      <c r="I1408" s="40">
        <v>0</v>
      </c>
      <c r="J1408" s="33">
        <f>VLOOKUP(A1408,'097_0309'!A:AM,39,0)</f>
        <v>56.624605678233436</v>
      </c>
      <c r="K1408" s="33">
        <f t="shared" si="21"/>
        <v>0</v>
      </c>
    </row>
    <row r="1409" spans="1:11">
      <c r="A1409" s="44" t="s">
        <v>350</v>
      </c>
      <c r="B1409" s="44" t="s">
        <v>408</v>
      </c>
      <c r="C1409" s="44" t="s">
        <v>413</v>
      </c>
      <c r="D1409" s="44" t="s">
        <v>414</v>
      </c>
      <c r="E1409" s="44"/>
      <c r="F1409" s="44" t="s">
        <v>577</v>
      </c>
      <c r="G1409" s="44" t="s">
        <v>407</v>
      </c>
      <c r="H1409" s="45" t="s">
        <v>374</v>
      </c>
      <c r="I1409" s="40">
        <v>0</v>
      </c>
      <c r="J1409" s="33">
        <f>VLOOKUP(A1409,'097_0309'!A:AM,39,0)</f>
        <v>56.624605678233436</v>
      </c>
      <c r="K1409" s="33">
        <f t="shared" si="21"/>
        <v>0</v>
      </c>
    </row>
    <row r="1410" spans="1:11">
      <c r="A1410" s="44" t="s">
        <v>351</v>
      </c>
      <c r="B1410" s="44" t="s">
        <v>408</v>
      </c>
      <c r="C1410" s="44" t="s">
        <v>413</v>
      </c>
      <c r="D1410" s="44" t="s">
        <v>414</v>
      </c>
      <c r="E1410" s="44"/>
      <c r="F1410" s="44" t="s">
        <v>765</v>
      </c>
      <c r="G1410" s="44" t="s">
        <v>407</v>
      </c>
      <c r="H1410" s="45" t="s">
        <v>375</v>
      </c>
      <c r="I1410" s="40">
        <v>0</v>
      </c>
      <c r="J1410" s="33">
        <f>VLOOKUP(A1410,'097_0309'!A:AM,39,0)</f>
        <v>56.624605678233436</v>
      </c>
      <c r="K1410" s="33">
        <f t="shared" si="21"/>
        <v>0</v>
      </c>
    </row>
    <row r="1411" spans="1:11">
      <c r="A1411" s="44" t="s">
        <v>351</v>
      </c>
      <c r="B1411" s="44" t="s">
        <v>408</v>
      </c>
      <c r="C1411" s="44" t="s">
        <v>413</v>
      </c>
      <c r="D1411" s="44" t="s">
        <v>414</v>
      </c>
      <c r="E1411" s="44"/>
      <c r="F1411" s="44" t="s">
        <v>765</v>
      </c>
      <c r="G1411" s="44" t="s">
        <v>407</v>
      </c>
      <c r="H1411" s="45" t="s">
        <v>373</v>
      </c>
      <c r="I1411" s="40">
        <v>0</v>
      </c>
      <c r="J1411" s="33">
        <f>VLOOKUP(A1411,'097_0309'!A:AM,39,0)</f>
        <v>56.624605678233436</v>
      </c>
      <c r="K1411" s="33">
        <f t="shared" si="21"/>
        <v>0</v>
      </c>
    </row>
    <row r="1412" spans="1:11">
      <c r="A1412" s="44" t="s">
        <v>351</v>
      </c>
      <c r="B1412" s="44" t="s">
        <v>408</v>
      </c>
      <c r="C1412" s="44" t="s">
        <v>413</v>
      </c>
      <c r="D1412" s="44" t="s">
        <v>414</v>
      </c>
      <c r="E1412" s="44"/>
      <c r="F1412" s="44" t="s">
        <v>765</v>
      </c>
      <c r="G1412" s="44" t="s">
        <v>407</v>
      </c>
      <c r="H1412" s="45" t="s">
        <v>372</v>
      </c>
      <c r="I1412" s="40">
        <v>0</v>
      </c>
      <c r="J1412" s="33">
        <f>VLOOKUP(A1412,'097_0309'!A:AM,39,0)</f>
        <v>56.624605678233436</v>
      </c>
      <c r="K1412" s="33">
        <f t="shared" ref="K1412:K1454" si="22">J1412*I1412</f>
        <v>0</v>
      </c>
    </row>
    <row r="1413" spans="1:11">
      <c r="A1413" s="44" t="s">
        <v>352</v>
      </c>
      <c r="B1413" s="44" t="s">
        <v>408</v>
      </c>
      <c r="C1413" s="44" t="s">
        <v>417</v>
      </c>
      <c r="D1413" s="44" t="s">
        <v>411</v>
      </c>
      <c r="E1413" s="44"/>
      <c r="F1413" s="44" t="s">
        <v>406</v>
      </c>
      <c r="G1413" s="44" t="s">
        <v>407</v>
      </c>
      <c r="H1413" s="45" t="s">
        <v>375</v>
      </c>
      <c r="I1413" s="40">
        <v>0</v>
      </c>
      <c r="J1413" s="33">
        <f>VLOOKUP(A1413,'097_0309'!A:AM,39,0)</f>
        <v>94.479495268138805</v>
      </c>
      <c r="K1413" s="33">
        <f t="shared" si="22"/>
        <v>0</v>
      </c>
    </row>
    <row r="1414" spans="1:11">
      <c r="A1414" s="44" t="s">
        <v>352</v>
      </c>
      <c r="B1414" s="44" t="s">
        <v>408</v>
      </c>
      <c r="C1414" s="44" t="s">
        <v>417</v>
      </c>
      <c r="D1414" s="44" t="s">
        <v>411</v>
      </c>
      <c r="E1414" s="44"/>
      <c r="F1414" s="44" t="s">
        <v>406</v>
      </c>
      <c r="G1414" s="44" t="s">
        <v>407</v>
      </c>
      <c r="H1414" s="45" t="s">
        <v>373</v>
      </c>
      <c r="I1414" s="40">
        <v>3</v>
      </c>
      <c r="J1414" s="33">
        <f>VLOOKUP(A1414,'097_0309'!A:AM,39,0)</f>
        <v>94.479495268138805</v>
      </c>
      <c r="K1414" s="33">
        <f t="shared" si="22"/>
        <v>283.43848580441642</v>
      </c>
    </row>
    <row r="1415" spans="1:11">
      <c r="A1415" s="44" t="s">
        <v>352</v>
      </c>
      <c r="B1415" s="44" t="s">
        <v>408</v>
      </c>
      <c r="C1415" s="44" t="s">
        <v>417</v>
      </c>
      <c r="D1415" s="44" t="s">
        <v>411</v>
      </c>
      <c r="E1415" s="44"/>
      <c r="F1415" s="44" t="s">
        <v>406</v>
      </c>
      <c r="G1415" s="44" t="s">
        <v>407</v>
      </c>
      <c r="H1415" s="45" t="s">
        <v>372</v>
      </c>
      <c r="I1415" s="40">
        <v>1</v>
      </c>
      <c r="J1415" s="33">
        <f>VLOOKUP(A1415,'097_0309'!A:AM,39,0)</f>
        <v>94.479495268138805</v>
      </c>
      <c r="K1415" s="33">
        <f t="shared" si="22"/>
        <v>94.479495268138805</v>
      </c>
    </row>
    <row r="1416" spans="1:11">
      <c r="A1416" s="44" t="s">
        <v>352</v>
      </c>
      <c r="B1416" s="44" t="s">
        <v>408</v>
      </c>
      <c r="C1416" s="44" t="s">
        <v>417</v>
      </c>
      <c r="D1416" s="44" t="s">
        <v>411</v>
      </c>
      <c r="E1416" s="44"/>
      <c r="F1416" s="44" t="s">
        <v>406</v>
      </c>
      <c r="G1416" s="44" t="s">
        <v>407</v>
      </c>
      <c r="H1416" s="45" t="s">
        <v>371</v>
      </c>
      <c r="I1416" s="40">
        <v>0</v>
      </c>
      <c r="J1416" s="33">
        <f>VLOOKUP(A1416,'097_0309'!A:AM,39,0)</f>
        <v>94.479495268138805</v>
      </c>
      <c r="K1416" s="33">
        <f t="shared" si="22"/>
        <v>0</v>
      </c>
    </row>
    <row r="1417" spans="1:11">
      <c r="A1417" s="44" t="s">
        <v>352</v>
      </c>
      <c r="B1417" s="44" t="s">
        <v>408</v>
      </c>
      <c r="C1417" s="44" t="s">
        <v>417</v>
      </c>
      <c r="D1417" s="44" t="s">
        <v>411</v>
      </c>
      <c r="E1417" s="44"/>
      <c r="F1417" s="44" t="s">
        <v>406</v>
      </c>
      <c r="G1417" s="44" t="s">
        <v>407</v>
      </c>
      <c r="H1417" s="45" t="s">
        <v>374</v>
      </c>
      <c r="I1417" s="40">
        <v>0</v>
      </c>
      <c r="J1417" s="33">
        <f>VLOOKUP(A1417,'097_0309'!A:AM,39,0)</f>
        <v>94.479495268138805</v>
      </c>
      <c r="K1417" s="33">
        <f t="shared" si="22"/>
        <v>0</v>
      </c>
    </row>
    <row r="1418" spans="1:11">
      <c r="A1418" s="44" t="s">
        <v>353</v>
      </c>
      <c r="B1418" s="44" t="s">
        <v>408</v>
      </c>
      <c r="C1418" s="44" t="s">
        <v>417</v>
      </c>
      <c r="D1418" s="44" t="s">
        <v>411</v>
      </c>
      <c r="E1418" s="44"/>
      <c r="F1418" s="44" t="s">
        <v>410</v>
      </c>
      <c r="G1418" s="44" t="s">
        <v>407</v>
      </c>
      <c r="H1418" s="45" t="s">
        <v>373</v>
      </c>
      <c r="I1418" s="40">
        <v>0</v>
      </c>
      <c r="J1418" s="33">
        <f>VLOOKUP(A1418,'097_0309'!A:AM,39,0)</f>
        <v>78.706624605678229</v>
      </c>
      <c r="K1418" s="33">
        <f t="shared" si="22"/>
        <v>0</v>
      </c>
    </row>
    <row r="1419" spans="1:11">
      <c r="A1419" s="44" t="s">
        <v>353</v>
      </c>
      <c r="B1419" s="44" t="s">
        <v>408</v>
      </c>
      <c r="C1419" s="44" t="s">
        <v>417</v>
      </c>
      <c r="D1419" s="44" t="s">
        <v>411</v>
      </c>
      <c r="E1419" s="44"/>
      <c r="F1419" s="44" t="s">
        <v>410</v>
      </c>
      <c r="G1419" s="44" t="s">
        <v>407</v>
      </c>
      <c r="H1419" s="45" t="s">
        <v>372</v>
      </c>
      <c r="I1419" s="40">
        <v>0</v>
      </c>
      <c r="J1419" s="33">
        <f>VLOOKUP(A1419,'097_0309'!A:AM,39,0)</f>
        <v>78.706624605678229</v>
      </c>
      <c r="K1419" s="33">
        <f t="shared" si="22"/>
        <v>0</v>
      </c>
    </row>
    <row r="1420" spans="1:11">
      <c r="A1420" s="44" t="s">
        <v>353</v>
      </c>
      <c r="B1420" s="44" t="s">
        <v>408</v>
      </c>
      <c r="C1420" s="44" t="s">
        <v>417</v>
      </c>
      <c r="D1420" s="44" t="s">
        <v>411</v>
      </c>
      <c r="E1420" s="44"/>
      <c r="F1420" s="44" t="s">
        <v>410</v>
      </c>
      <c r="G1420" s="44" t="s">
        <v>407</v>
      </c>
      <c r="H1420" s="45" t="s">
        <v>371</v>
      </c>
      <c r="I1420" s="40">
        <v>0</v>
      </c>
      <c r="J1420" s="33">
        <f>VLOOKUP(A1420,'097_0309'!A:AM,39,0)</f>
        <v>78.706624605678229</v>
      </c>
      <c r="K1420" s="33">
        <f t="shared" si="22"/>
        <v>0</v>
      </c>
    </row>
    <row r="1421" spans="1:11">
      <c r="A1421" s="44" t="s">
        <v>354</v>
      </c>
      <c r="B1421" s="44" t="s">
        <v>409</v>
      </c>
      <c r="C1421" s="44" t="s">
        <v>417</v>
      </c>
      <c r="D1421" s="44" t="s">
        <v>414</v>
      </c>
      <c r="E1421" s="44"/>
      <c r="F1421" s="44" t="s">
        <v>769</v>
      </c>
      <c r="G1421" s="44" t="s">
        <v>407</v>
      </c>
      <c r="H1421" s="45" t="s">
        <v>375</v>
      </c>
      <c r="I1421" s="40">
        <v>2</v>
      </c>
      <c r="J1421" s="33">
        <f>VLOOKUP(A1421,'097_0309'!A:AM,39,0)</f>
        <v>56.624605678233436</v>
      </c>
      <c r="K1421" s="33">
        <f t="shared" si="22"/>
        <v>113.24921135646687</v>
      </c>
    </row>
    <row r="1422" spans="1:11">
      <c r="A1422" s="44" t="s">
        <v>354</v>
      </c>
      <c r="B1422" s="44" t="s">
        <v>409</v>
      </c>
      <c r="C1422" s="44" t="s">
        <v>417</v>
      </c>
      <c r="D1422" s="44" t="s">
        <v>414</v>
      </c>
      <c r="E1422" s="44"/>
      <c r="F1422" s="44" t="s">
        <v>769</v>
      </c>
      <c r="G1422" s="44" t="s">
        <v>407</v>
      </c>
      <c r="H1422" s="45" t="s">
        <v>373</v>
      </c>
      <c r="I1422" s="40">
        <v>4</v>
      </c>
      <c r="J1422" s="33">
        <f>VLOOKUP(A1422,'097_0309'!A:AM,39,0)</f>
        <v>56.624605678233436</v>
      </c>
      <c r="K1422" s="33">
        <f t="shared" si="22"/>
        <v>226.49842271293375</v>
      </c>
    </row>
    <row r="1423" spans="1:11">
      <c r="A1423" s="44" t="s">
        <v>354</v>
      </c>
      <c r="B1423" s="44" t="s">
        <v>409</v>
      </c>
      <c r="C1423" s="44" t="s">
        <v>417</v>
      </c>
      <c r="D1423" s="44" t="s">
        <v>414</v>
      </c>
      <c r="E1423" s="44"/>
      <c r="F1423" s="44" t="s">
        <v>769</v>
      </c>
      <c r="G1423" s="44" t="s">
        <v>407</v>
      </c>
      <c r="H1423" s="45" t="s">
        <v>372</v>
      </c>
      <c r="I1423" s="40">
        <v>5</v>
      </c>
      <c r="J1423" s="33">
        <f>VLOOKUP(A1423,'097_0309'!A:AM,39,0)</f>
        <v>56.624605678233436</v>
      </c>
      <c r="K1423" s="33">
        <f t="shared" si="22"/>
        <v>283.12302839116717</v>
      </c>
    </row>
    <row r="1424" spans="1:11">
      <c r="A1424" s="44" t="s">
        <v>354</v>
      </c>
      <c r="B1424" s="44" t="s">
        <v>409</v>
      </c>
      <c r="C1424" s="44" t="s">
        <v>417</v>
      </c>
      <c r="D1424" s="44" t="s">
        <v>414</v>
      </c>
      <c r="E1424" s="44"/>
      <c r="F1424" s="44" t="s">
        <v>769</v>
      </c>
      <c r="G1424" s="44" t="s">
        <v>407</v>
      </c>
      <c r="H1424" s="45" t="s">
        <v>371</v>
      </c>
      <c r="I1424" s="40">
        <v>4</v>
      </c>
      <c r="J1424" s="33">
        <f>VLOOKUP(A1424,'097_0309'!A:AM,39,0)</f>
        <v>56.624605678233436</v>
      </c>
      <c r="K1424" s="33">
        <f t="shared" si="22"/>
        <v>226.49842271293375</v>
      </c>
    </row>
    <row r="1425" spans="1:11">
      <c r="A1425" s="44" t="s">
        <v>354</v>
      </c>
      <c r="B1425" s="44" t="s">
        <v>409</v>
      </c>
      <c r="C1425" s="44" t="s">
        <v>417</v>
      </c>
      <c r="D1425" s="44" t="s">
        <v>414</v>
      </c>
      <c r="E1425" s="44"/>
      <c r="F1425" s="44" t="s">
        <v>769</v>
      </c>
      <c r="G1425" s="44" t="s">
        <v>407</v>
      </c>
      <c r="H1425" s="45" t="s">
        <v>374</v>
      </c>
      <c r="I1425" s="40">
        <v>4</v>
      </c>
      <c r="J1425" s="33">
        <f>VLOOKUP(A1425,'097_0309'!A:AM,39,0)</f>
        <v>56.624605678233436</v>
      </c>
      <c r="K1425" s="33">
        <f t="shared" si="22"/>
        <v>226.49842271293375</v>
      </c>
    </row>
    <row r="1426" spans="1:11">
      <c r="A1426" s="44" t="s">
        <v>355</v>
      </c>
      <c r="B1426" s="44" t="s">
        <v>409</v>
      </c>
      <c r="C1426" s="44" t="s">
        <v>417</v>
      </c>
      <c r="D1426" s="44" t="s">
        <v>414</v>
      </c>
      <c r="E1426" s="44"/>
      <c r="F1426" s="44" t="s">
        <v>475</v>
      </c>
      <c r="G1426" s="44" t="s">
        <v>407</v>
      </c>
      <c r="H1426" s="45" t="s">
        <v>375</v>
      </c>
      <c r="I1426" s="40">
        <v>2</v>
      </c>
      <c r="J1426" s="33">
        <f>VLOOKUP(A1426,'097_0309'!A:AM,39,0)</f>
        <v>56.624605678233436</v>
      </c>
      <c r="K1426" s="33">
        <f t="shared" si="22"/>
        <v>113.24921135646687</v>
      </c>
    </row>
    <row r="1427" spans="1:11">
      <c r="A1427" s="44" t="s">
        <v>355</v>
      </c>
      <c r="B1427" s="44" t="s">
        <v>409</v>
      </c>
      <c r="C1427" s="44" t="s">
        <v>417</v>
      </c>
      <c r="D1427" s="44" t="s">
        <v>414</v>
      </c>
      <c r="E1427" s="44"/>
      <c r="F1427" s="44" t="s">
        <v>475</v>
      </c>
      <c r="G1427" s="44" t="s">
        <v>407</v>
      </c>
      <c r="H1427" s="45" t="s">
        <v>373</v>
      </c>
      <c r="I1427" s="40">
        <v>4</v>
      </c>
      <c r="J1427" s="33">
        <f>VLOOKUP(A1427,'097_0309'!A:AM,39,0)</f>
        <v>56.624605678233436</v>
      </c>
      <c r="K1427" s="33">
        <f t="shared" si="22"/>
        <v>226.49842271293375</v>
      </c>
    </row>
    <row r="1428" spans="1:11">
      <c r="A1428" s="44" t="s">
        <v>355</v>
      </c>
      <c r="B1428" s="44" t="s">
        <v>409</v>
      </c>
      <c r="C1428" s="44" t="s">
        <v>417</v>
      </c>
      <c r="D1428" s="44" t="s">
        <v>414</v>
      </c>
      <c r="E1428" s="44"/>
      <c r="F1428" s="44" t="s">
        <v>475</v>
      </c>
      <c r="G1428" s="44" t="s">
        <v>407</v>
      </c>
      <c r="H1428" s="45" t="s">
        <v>372</v>
      </c>
      <c r="I1428" s="40">
        <v>3</v>
      </c>
      <c r="J1428" s="33">
        <f>VLOOKUP(A1428,'097_0309'!A:AM,39,0)</f>
        <v>56.624605678233436</v>
      </c>
      <c r="K1428" s="33">
        <f t="shared" si="22"/>
        <v>169.87381703470032</v>
      </c>
    </row>
    <row r="1429" spans="1:11">
      <c r="A1429" s="44" t="s">
        <v>355</v>
      </c>
      <c r="B1429" s="44" t="s">
        <v>409</v>
      </c>
      <c r="C1429" s="44" t="s">
        <v>417</v>
      </c>
      <c r="D1429" s="44" t="s">
        <v>414</v>
      </c>
      <c r="E1429" s="44"/>
      <c r="F1429" s="44" t="s">
        <v>475</v>
      </c>
      <c r="G1429" s="44" t="s">
        <v>407</v>
      </c>
      <c r="H1429" s="45" t="s">
        <v>371</v>
      </c>
      <c r="I1429" s="40">
        <v>3</v>
      </c>
      <c r="J1429" s="33">
        <f>VLOOKUP(A1429,'097_0309'!A:AM,39,0)</f>
        <v>56.624605678233436</v>
      </c>
      <c r="K1429" s="33">
        <f t="shared" si="22"/>
        <v>169.87381703470032</v>
      </c>
    </row>
    <row r="1430" spans="1:11">
      <c r="A1430" s="44" t="s">
        <v>355</v>
      </c>
      <c r="B1430" s="44" t="s">
        <v>409</v>
      </c>
      <c r="C1430" s="44" t="s">
        <v>417</v>
      </c>
      <c r="D1430" s="44" t="s">
        <v>414</v>
      </c>
      <c r="E1430" s="44"/>
      <c r="F1430" s="44" t="s">
        <v>475</v>
      </c>
      <c r="G1430" s="44" t="s">
        <v>407</v>
      </c>
      <c r="H1430" s="45" t="s">
        <v>374</v>
      </c>
      <c r="I1430" s="40">
        <v>0</v>
      </c>
      <c r="J1430" s="33">
        <f>VLOOKUP(A1430,'097_0309'!A:AM,39,0)</f>
        <v>56.624605678233436</v>
      </c>
      <c r="K1430" s="33">
        <f t="shared" si="22"/>
        <v>0</v>
      </c>
    </row>
    <row r="1431" spans="1:11">
      <c r="A1431" s="44" t="s">
        <v>356</v>
      </c>
      <c r="B1431" s="44" t="s">
        <v>408</v>
      </c>
      <c r="C1431" s="44" t="s">
        <v>417</v>
      </c>
      <c r="D1431" s="44" t="s">
        <v>420</v>
      </c>
      <c r="E1431" s="44"/>
      <c r="F1431" s="44" t="s">
        <v>771</v>
      </c>
      <c r="G1431" s="44" t="s">
        <v>407</v>
      </c>
      <c r="H1431" s="45" t="s">
        <v>373</v>
      </c>
      <c r="I1431" s="40">
        <v>0</v>
      </c>
      <c r="J1431" s="33">
        <f>VLOOKUP(A1431,'097_0309'!A:AM,39,0)</f>
        <v>141.79810725552051</v>
      </c>
      <c r="K1431" s="33">
        <f t="shared" si="22"/>
        <v>0</v>
      </c>
    </row>
    <row r="1432" spans="1:11">
      <c r="A1432" s="44" t="s">
        <v>356</v>
      </c>
      <c r="B1432" s="44" t="s">
        <v>408</v>
      </c>
      <c r="C1432" s="44" t="s">
        <v>417</v>
      </c>
      <c r="D1432" s="44" t="s">
        <v>420</v>
      </c>
      <c r="E1432" s="44"/>
      <c r="F1432" s="44" t="s">
        <v>771</v>
      </c>
      <c r="G1432" s="44" t="s">
        <v>407</v>
      </c>
      <c r="H1432" s="45" t="s">
        <v>372</v>
      </c>
      <c r="I1432" s="40">
        <v>0</v>
      </c>
      <c r="J1432" s="33">
        <f>VLOOKUP(A1432,'097_0309'!A:AM,39,0)</f>
        <v>141.79810725552051</v>
      </c>
      <c r="K1432" s="33">
        <f t="shared" si="22"/>
        <v>0</v>
      </c>
    </row>
    <row r="1433" spans="1:11">
      <c r="A1433" s="44" t="s">
        <v>357</v>
      </c>
      <c r="B1433" s="44" t="s">
        <v>408</v>
      </c>
      <c r="C1433" s="44" t="s">
        <v>413</v>
      </c>
      <c r="D1433" s="44" t="s">
        <v>411</v>
      </c>
      <c r="E1433" s="44"/>
      <c r="F1433" s="44" t="s">
        <v>761</v>
      </c>
      <c r="G1433" s="44" t="s">
        <v>407</v>
      </c>
      <c r="H1433" s="45" t="s">
        <v>373</v>
      </c>
      <c r="I1433" s="40">
        <v>0</v>
      </c>
      <c r="J1433" s="33">
        <f>VLOOKUP(A1433,'097_0309'!A:AM,39,0)</f>
        <v>78.706624605678229</v>
      </c>
      <c r="K1433" s="33">
        <f t="shared" si="22"/>
        <v>0</v>
      </c>
    </row>
    <row r="1434" spans="1:11">
      <c r="A1434" s="44" t="s">
        <v>357</v>
      </c>
      <c r="B1434" s="44" t="s">
        <v>408</v>
      </c>
      <c r="C1434" s="44" t="s">
        <v>413</v>
      </c>
      <c r="D1434" s="44" t="s">
        <v>411</v>
      </c>
      <c r="E1434" s="44"/>
      <c r="F1434" s="44" t="s">
        <v>761</v>
      </c>
      <c r="G1434" s="44" t="s">
        <v>407</v>
      </c>
      <c r="H1434" s="45" t="s">
        <v>371</v>
      </c>
      <c r="I1434" s="40">
        <v>0</v>
      </c>
      <c r="J1434" s="33">
        <f>VLOOKUP(A1434,'097_0309'!A:AM,39,0)</f>
        <v>78.706624605678229</v>
      </c>
      <c r="K1434" s="33">
        <f t="shared" si="22"/>
        <v>0</v>
      </c>
    </row>
    <row r="1435" spans="1:11">
      <c r="A1435" s="44" t="s">
        <v>357</v>
      </c>
      <c r="B1435" s="44" t="s">
        <v>408</v>
      </c>
      <c r="C1435" s="44" t="s">
        <v>413</v>
      </c>
      <c r="D1435" s="44" t="s">
        <v>411</v>
      </c>
      <c r="E1435" s="44"/>
      <c r="F1435" s="44" t="s">
        <v>761</v>
      </c>
      <c r="G1435" s="44" t="s">
        <v>407</v>
      </c>
      <c r="H1435" s="45" t="s">
        <v>374</v>
      </c>
      <c r="I1435" s="40">
        <v>0</v>
      </c>
      <c r="J1435" s="33">
        <f>VLOOKUP(A1435,'097_0309'!A:AM,39,0)</f>
        <v>78.706624605678229</v>
      </c>
      <c r="K1435" s="33">
        <f t="shared" si="22"/>
        <v>0</v>
      </c>
    </row>
    <row r="1436" spans="1:11">
      <c r="A1436" s="44" t="s">
        <v>358</v>
      </c>
      <c r="B1436" s="44" t="s">
        <v>408</v>
      </c>
      <c r="C1436" s="44" t="s">
        <v>413</v>
      </c>
      <c r="D1436" s="44" t="s">
        <v>411</v>
      </c>
      <c r="E1436" s="44"/>
      <c r="F1436" s="44" t="s">
        <v>773</v>
      </c>
      <c r="G1436" s="44" t="s">
        <v>407</v>
      </c>
      <c r="H1436" s="45" t="s">
        <v>372</v>
      </c>
      <c r="I1436" s="40">
        <v>0</v>
      </c>
      <c r="J1436" s="33">
        <f>VLOOKUP(A1436,'097_0309'!A:AM,39,0)</f>
        <v>78.706624605678229</v>
      </c>
      <c r="K1436" s="33">
        <f t="shared" si="22"/>
        <v>0</v>
      </c>
    </row>
    <row r="1437" spans="1:11">
      <c r="A1437" s="44" t="s">
        <v>358</v>
      </c>
      <c r="B1437" s="44" t="s">
        <v>408</v>
      </c>
      <c r="C1437" s="44" t="s">
        <v>413</v>
      </c>
      <c r="D1437" s="44" t="s">
        <v>411</v>
      </c>
      <c r="E1437" s="44"/>
      <c r="F1437" s="44" t="s">
        <v>773</v>
      </c>
      <c r="G1437" s="44" t="s">
        <v>407</v>
      </c>
      <c r="H1437" s="45" t="s">
        <v>371</v>
      </c>
      <c r="I1437" s="40">
        <v>0</v>
      </c>
      <c r="J1437" s="33">
        <f>VLOOKUP(A1437,'097_0309'!A:AM,39,0)</f>
        <v>78.706624605678229</v>
      </c>
      <c r="K1437" s="33">
        <f t="shared" si="22"/>
        <v>0</v>
      </c>
    </row>
    <row r="1438" spans="1:11">
      <c r="A1438" s="44" t="s">
        <v>359</v>
      </c>
      <c r="B1438" s="44" t="s">
        <v>408</v>
      </c>
      <c r="C1438" s="44" t="s">
        <v>413</v>
      </c>
      <c r="D1438" s="44" t="s">
        <v>411</v>
      </c>
      <c r="E1438" s="44"/>
      <c r="F1438" s="44" t="s">
        <v>657</v>
      </c>
      <c r="G1438" s="44" t="s">
        <v>407</v>
      </c>
      <c r="H1438" s="45" t="s">
        <v>375</v>
      </c>
      <c r="I1438" s="40">
        <v>0</v>
      </c>
      <c r="J1438" s="33">
        <f>VLOOKUP(A1438,'097_0309'!A:AM,39,0)</f>
        <v>78.706624605678229</v>
      </c>
      <c r="K1438" s="33">
        <f t="shared" si="22"/>
        <v>0</v>
      </c>
    </row>
    <row r="1439" spans="1:11">
      <c r="A1439" s="44" t="s">
        <v>359</v>
      </c>
      <c r="B1439" s="44" t="s">
        <v>408</v>
      </c>
      <c r="C1439" s="44" t="s">
        <v>413</v>
      </c>
      <c r="D1439" s="44" t="s">
        <v>411</v>
      </c>
      <c r="E1439" s="44"/>
      <c r="F1439" s="44" t="s">
        <v>657</v>
      </c>
      <c r="G1439" s="44" t="s">
        <v>407</v>
      </c>
      <c r="H1439" s="45" t="s">
        <v>373</v>
      </c>
      <c r="I1439" s="40">
        <v>0</v>
      </c>
      <c r="J1439" s="33">
        <f>VLOOKUP(A1439,'097_0309'!A:AM,39,0)</f>
        <v>78.706624605678229</v>
      </c>
      <c r="K1439" s="33">
        <f t="shared" si="22"/>
        <v>0</v>
      </c>
    </row>
    <row r="1440" spans="1:11">
      <c r="A1440" s="44" t="s">
        <v>359</v>
      </c>
      <c r="B1440" s="44" t="s">
        <v>408</v>
      </c>
      <c r="C1440" s="44" t="s">
        <v>413</v>
      </c>
      <c r="D1440" s="44" t="s">
        <v>411</v>
      </c>
      <c r="E1440" s="44"/>
      <c r="F1440" s="44" t="s">
        <v>657</v>
      </c>
      <c r="G1440" s="44" t="s">
        <v>407</v>
      </c>
      <c r="H1440" s="45" t="s">
        <v>372</v>
      </c>
      <c r="I1440" s="40">
        <v>0</v>
      </c>
      <c r="J1440" s="33">
        <f>VLOOKUP(A1440,'097_0309'!A:AM,39,0)</f>
        <v>78.706624605678229</v>
      </c>
      <c r="K1440" s="33">
        <f t="shared" si="22"/>
        <v>0</v>
      </c>
    </row>
    <row r="1441" spans="1:11">
      <c r="A1441" s="44" t="s">
        <v>359</v>
      </c>
      <c r="B1441" s="44" t="s">
        <v>408</v>
      </c>
      <c r="C1441" s="44" t="s">
        <v>413</v>
      </c>
      <c r="D1441" s="44" t="s">
        <v>411</v>
      </c>
      <c r="E1441" s="44"/>
      <c r="F1441" s="44" t="s">
        <v>657</v>
      </c>
      <c r="G1441" s="44" t="s">
        <v>407</v>
      </c>
      <c r="H1441" s="45" t="s">
        <v>371</v>
      </c>
      <c r="I1441" s="40">
        <v>0</v>
      </c>
      <c r="J1441" s="33">
        <f>VLOOKUP(A1441,'097_0309'!A:AM,39,0)</f>
        <v>78.706624605678229</v>
      </c>
      <c r="K1441" s="33">
        <f t="shared" si="22"/>
        <v>0</v>
      </c>
    </row>
    <row r="1442" spans="1:11">
      <c r="A1442" s="44" t="s">
        <v>359</v>
      </c>
      <c r="B1442" s="44" t="s">
        <v>408</v>
      </c>
      <c r="C1442" s="44" t="s">
        <v>413</v>
      </c>
      <c r="D1442" s="44" t="s">
        <v>411</v>
      </c>
      <c r="E1442" s="44"/>
      <c r="F1442" s="44" t="s">
        <v>657</v>
      </c>
      <c r="G1442" s="44" t="s">
        <v>407</v>
      </c>
      <c r="H1442" s="45" t="s">
        <v>374</v>
      </c>
      <c r="I1442" s="40">
        <v>0</v>
      </c>
      <c r="J1442" s="33">
        <f>VLOOKUP(A1442,'097_0309'!A:AM,39,0)</f>
        <v>78.706624605678229</v>
      </c>
      <c r="K1442" s="33">
        <f t="shared" si="22"/>
        <v>0</v>
      </c>
    </row>
    <row r="1443" spans="1:11">
      <c r="A1443" s="44" t="s">
        <v>360</v>
      </c>
      <c r="B1443" s="44" t="s">
        <v>408</v>
      </c>
      <c r="C1443" s="44" t="s">
        <v>413</v>
      </c>
      <c r="D1443" s="44" t="s">
        <v>411</v>
      </c>
      <c r="E1443" s="44"/>
      <c r="F1443" s="44" t="s">
        <v>774</v>
      </c>
      <c r="G1443" s="44" t="s">
        <v>407</v>
      </c>
      <c r="H1443" s="45" t="s">
        <v>375</v>
      </c>
      <c r="I1443" s="40">
        <v>0</v>
      </c>
      <c r="J1443" s="33">
        <f>VLOOKUP(A1443,'097_0309'!A:AM,39,0)</f>
        <v>78.706624605678229</v>
      </c>
      <c r="K1443" s="33">
        <f t="shared" si="22"/>
        <v>0</v>
      </c>
    </row>
    <row r="1444" spans="1:11">
      <c r="A1444" s="44" t="s">
        <v>360</v>
      </c>
      <c r="B1444" s="44" t="s">
        <v>408</v>
      </c>
      <c r="C1444" s="44" t="s">
        <v>413</v>
      </c>
      <c r="D1444" s="44" t="s">
        <v>411</v>
      </c>
      <c r="E1444" s="44"/>
      <c r="F1444" s="44" t="s">
        <v>774</v>
      </c>
      <c r="G1444" s="44" t="s">
        <v>407</v>
      </c>
      <c r="H1444" s="45" t="s">
        <v>373</v>
      </c>
      <c r="I1444" s="40">
        <v>0</v>
      </c>
      <c r="J1444" s="33">
        <f>VLOOKUP(A1444,'097_0309'!A:AM,39,0)</f>
        <v>78.706624605678229</v>
      </c>
      <c r="K1444" s="33">
        <f t="shared" si="22"/>
        <v>0</v>
      </c>
    </row>
    <row r="1445" spans="1:11">
      <c r="A1445" s="44" t="s">
        <v>360</v>
      </c>
      <c r="B1445" s="44" t="s">
        <v>408</v>
      </c>
      <c r="C1445" s="44" t="s">
        <v>413</v>
      </c>
      <c r="D1445" s="44" t="s">
        <v>411</v>
      </c>
      <c r="E1445" s="44"/>
      <c r="F1445" s="44" t="s">
        <v>774</v>
      </c>
      <c r="G1445" s="44" t="s">
        <v>407</v>
      </c>
      <c r="H1445" s="45" t="s">
        <v>372</v>
      </c>
      <c r="I1445" s="40">
        <v>0</v>
      </c>
      <c r="J1445" s="33">
        <f>VLOOKUP(A1445,'097_0309'!A:AM,39,0)</f>
        <v>78.706624605678229</v>
      </c>
      <c r="K1445" s="33">
        <f t="shared" si="22"/>
        <v>0</v>
      </c>
    </row>
    <row r="1446" spans="1:11">
      <c r="A1446" s="44" t="s">
        <v>360</v>
      </c>
      <c r="B1446" s="44" t="s">
        <v>408</v>
      </c>
      <c r="C1446" s="44" t="s">
        <v>413</v>
      </c>
      <c r="D1446" s="44" t="s">
        <v>411</v>
      </c>
      <c r="E1446" s="44"/>
      <c r="F1446" s="44" t="s">
        <v>774</v>
      </c>
      <c r="G1446" s="44" t="s">
        <v>407</v>
      </c>
      <c r="H1446" s="45" t="s">
        <v>371</v>
      </c>
      <c r="I1446" s="40">
        <v>0</v>
      </c>
      <c r="J1446" s="33">
        <f>VLOOKUP(A1446,'097_0309'!A:AM,39,0)</f>
        <v>78.706624605678229</v>
      </c>
      <c r="K1446" s="33">
        <f t="shared" si="22"/>
        <v>0</v>
      </c>
    </row>
    <row r="1447" spans="1:11">
      <c r="A1447" s="44" t="s">
        <v>360</v>
      </c>
      <c r="B1447" s="44" t="s">
        <v>408</v>
      </c>
      <c r="C1447" s="44" t="s">
        <v>413</v>
      </c>
      <c r="D1447" s="44" t="s">
        <v>411</v>
      </c>
      <c r="E1447" s="44"/>
      <c r="F1447" s="44" t="s">
        <v>774</v>
      </c>
      <c r="G1447" s="44" t="s">
        <v>407</v>
      </c>
      <c r="H1447" s="45" t="s">
        <v>374</v>
      </c>
      <c r="I1447" s="40">
        <v>0</v>
      </c>
      <c r="J1447" s="33">
        <f>VLOOKUP(A1447,'097_0309'!A:AM,39,0)</f>
        <v>78.706624605678229</v>
      </c>
      <c r="K1447" s="33">
        <f t="shared" si="22"/>
        <v>0</v>
      </c>
    </row>
    <row r="1448" spans="1:11">
      <c r="A1448" s="44" t="s">
        <v>361</v>
      </c>
      <c r="B1448" s="44" t="s">
        <v>408</v>
      </c>
      <c r="C1448" s="44" t="s">
        <v>413</v>
      </c>
      <c r="D1448" s="44" t="s">
        <v>411</v>
      </c>
      <c r="E1448" s="44"/>
      <c r="F1448" s="44" t="s">
        <v>775</v>
      </c>
      <c r="G1448" s="44" t="s">
        <v>407</v>
      </c>
      <c r="H1448" s="45" t="s">
        <v>372</v>
      </c>
      <c r="I1448" s="40">
        <v>0</v>
      </c>
      <c r="J1448" s="33">
        <f>VLOOKUP(A1448,'097_0309'!A:AM,39,0)</f>
        <v>78.706624605678229</v>
      </c>
      <c r="K1448" s="33">
        <f t="shared" si="22"/>
        <v>0</v>
      </c>
    </row>
    <row r="1449" spans="1:11">
      <c r="A1449" s="44" t="s">
        <v>361</v>
      </c>
      <c r="B1449" s="44" t="s">
        <v>408</v>
      </c>
      <c r="C1449" s="44" t="s">
        <v>413</v>
      </c>
      <c r="D1449" s="44" t="s">
        <v>411</v>
      </c>
      <c r="E1449" s="44"/>
      <c r="F1449" s="44" t="s">
        <v>775</v>
      </c>
      <c r="G1449" s="44" t="s">
        <v>407</v>
      </c>
      <c r="H1449" s="45" t="s">
        <v>371</v>
      </c>
      <c r="I1449" s="40">
        <v>0</v>
      </c>
      <c r="J1449" s="33">
        <f>VLOOKUP(A1449,'097_0309'!A:AM,39,0)</f>
        <v>78.706624605678229</v>
      </c>
      <c r="K1449" s="33">
        <f t="shared" si="22"/>
        <v>0</v>
      </c>
    </row>
    <row r="1450" spans="1:11">
      <c r="A1450" s="44" t="s">
        <v>362</v>
      </c>
      <c r="B1450" s="44" t="s">
        <v>408</v>
      </c>
      <c r="C1450" s="44" t="s">
        <v>413</v>
      </c>
      <c r="D1450" s="44" t="s">
        <v>411</v>
      </c>
      <c r="E1450" s="44"/>
      <c r="F1450" s="44" t="s">
        <v>776</v>
      </c>
      <c r="G1450" s="44" t="s">
        <v>407</v>
      </c>
      <c r="H1450" s="45" t="s">
        <v>375</v>
      </c>
      <c r="I1450" s="40">
        <v>0</v>
      </c>
      <c r="J1450" s="33">
        <f>VLOOKUP(A1450,'097_0309'!A:AM,39,0)</f>
        <v>78.706624605678229</v>
      </c>
      <c r="K1450" s="33">
        <f t="shared" si="22"/>
        <v>0</v>
      </c>
    </row>
    <row r="1451" spans="1:11">
      <c r="A1451" s="44" t="s">
        <v>362</v>
      </c>
      <c r="B1451" s="44" t="s">
        <v>408</v>
      </c>
      <c r="C1451" s="44" t="s">
        <v>413</v>
      </c>
      <c r="D1451" s="44" t="s">
        <v>411</v>
      </c>
      <c r="E1451" s="44"/>
      <c r="F1451" s="44" t="s">
        <v>776</v>
      </c>
      <c r="G1451" s="44" t="s">
        <v>407</v>
      </c>
      <c r="H1451" s="45" t="s">
        <v>372</v>
      </c>
      <c r="I1451" s="40">
        <v>0</v>
      </c>
      <c r="J1451" s="33">
        <f>VLOOKUP(A1451,'097_0309'!A:AM,39,0)</f>
        <v>78.706624605678229</v>
      </c>
      <c r="K1451" s="33">
        <f t="shared" si="22"/>
        <v>0</v>
      </c>
    </row>
    <row r="1452" spans="1:11">
      <c r="A1452" s="44" t="s">
        <v>362</v>
      </c>
      <c r="B1452" s="44" t="s">
        <v>408</v>
      </c>
      <c r="C1452" s="44" t="s">
        <v>413</v>
      </c>
      <c r="D1452" s="44" t="s">
        <v>411</v>
      </c>
      <c r="E1452" s="44"/>
      <c r="F1452" s="44" t="s">
        <v>776</v>
      </c>
      <c r="G1452" s="44" t="s">
        <v>407</v>
      </c>
      <c r="H1452" s="45" t="s">
        <v>371</v>
      </c>
      <c r="I1452" s="40">
        <v>0</v>
      </c>
      <c r="J1452" s="33">
        <f>VLOOKUP(A1452,'097_0309'!A:AM,39,0)</f>
        <v>78.706624605678229</v>
      </c>
      <c r="K1452" s="33">
        <f t="shared" si="22"/>
        <v>0</v>
      </c>
    </row>
    <row r="1453" spans="1:11">
      <c r="A1453" s="44" t="s">
        <v>363</v>
      </c>
      <c r="B1453" s="44" t="s">
        <v>408</v>
      </c>
      <c r="C1453" s="44" t="s">
        <v>413</v>
      </c>
      <c r="D1453" s="44" t="s">
        <v>411</v>
      </c>
      <c r="E1453" s="44"/>
      <c r="F1453" s="44" t="s">
        <v>777</v>
      </c>
      <c r="G1453" s="44" t="s">
        <v>407</v>
      </c>
      <c r="H1453" s="45" t="s">
        <v>373</v>
      </c>
      <c r="I1453" s="40">
        <v>0</v>
      </c>
      <c r="J1453" s="33">
        <f>VLOOKUP(A1453,'097_0309'!A:AM,39,0)</f>
        <v>78.706624605678229</v>
      </c>
      <c r="K1453" s="33">
        <f t="shared" si="22"/>
        <v>0</v>
      </c>
    </row>
    <row r="1454" spans="1:11">
      <c r="A1454" s="44" t="s">
        <v>363</v>
      </c>
      <c r="B1454" s="44" t="s">
        <v>408</v>
      </c>
      <c r="C1454" s="44" t="s">
        <v>413</v>
      </c>
      <c r="D1454" s="44" t="s">
        <v>411</v>
      </c>
      <c r="E1454" s="44"/>
      <c r="F1454" s="44" t="s">
        <v>777</v>
      </c>
      <c r="G1454" s="44" t="s">
        <v>407</v>
      </c>
      <c r="H1454" s="45" t="s">
        <v>374</v>
      </c>
      <c r="I1454" s="40">
        <v>0</v>
      </c>
      <c r="J1454" s="33">
        <f>VLOOKUP(A1454,'097_0309'!A:AM,39,0)</f>
        <v>78.706624605678229</v>
      </c>
      <c r="K1454" s="33">
        <f t="shared" si="2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workbookViewId="0">
      <selection activeCell="L8" sqref="L8"/>
    </sheetView>
  </sheetViews>
  <sheetFormatPr defaultColWidth="102.5703125" defaultRowHeight="15"/>
  <cols>
    <col min="1" max="1" width="10.85546875" bestFit="1" customWidth="1"/>
    <col min="2" max="2" width="8.42578125" bestFit="1" customWidth="1"/>
    <col min="3" max="3" width="20.5703125" bestFit="1" customWidth="1"/>
    <col min="4" max="4" width="14.140625" bestFit="1" customWidth="1"/>
    <col min="5" max="5" width="16.5703125" bestFit="1" customWidth="1"/>
    <col min="6" max="6" width="38.7109375" bestFit="1" customWidth="1"/>
    <col min="7" max="7" width="9.140625" bestFit="1" customWidth="1"/>
    <col min="8" max="8" width="4.42578125" style="3" bestFit="1" customWidth="1"/>
    <col min="9" max="9" width="5.7109375" bestFit="1" customWidth="1"/>
    <col min="10" max="10" width="8.7109375" style="12" bestFit="1" customWidth="1"/>
    <col min="11" max="11" width="12.28515625" style="12" bestFit="1" customWidth="1"/>
  </cols>
  <sheetData>
    <row r="1" spans="1:11" ht="15.75">
      <c r="I1" s="39">
        <f>SUM(I3:I1454)</f>
        <v>5800</v>
      </c>
      <c r="J1" s="35">
        <f>K1/I1</f>
        <v>64.428641357554625</v>
      </c>
      <c r="K1" s="36">
        <f>SUM(K3:K1454)</f>
        <v>373686.11987381685</v>
      </c>
    </row>
    <row r="2" spans="1:11">
      <c r="A2" s="37" t="s">
        <v>1147</v>
      </c>
      <c r="B2" s="37" t="s">
        <v>395</v>
      </c>
      <c r="C2" s="37" t="s">
        <v>396</v>
      </c>
      <c r="D2" s="37" t="s">
        <v>397</v>
      </c>
      <c r="E2" s="37" t="s">
        <v>398</v>
      </c>
      <c r="F2" s="37" t="s">
        <v>399</v>
      </c>
      <c r="G2" s="37" t="s">
        <v>400</v>
      </c>
      <c r="H2" s="37" t="s">
        <v>1148</v>
      </c>
      <c r="I2" s="13" t="s">
        <v>1155</v>
      </c>
      <c r="J2" s="38" t="s">
        <v>401</v>
      </c>
      <c r="K2" s="38" t="s">
        <v>1149</v>
      </c>
    </row>
    <row r="3" spans="1:11">
      <c r="A3" s="49" t="s">
        <v>0</v>
      </c>
      <c r="B3" s="49" t="s">
        <v>402</v>
      </c>
      <c r="C3" s="49" t="s">
        <v>403</v>
      </c>
      <c r="D3" s="49" t="s">
        <v>404</v>
      </c>
      <c r="E3" s="49"/>
      <c r="F3" s="49" t="s">
        <v>406</v>
      </c>
      <c r="G3" s="49" t="s">
        <v>407</v>
      </c>
      <c r="H3" s="50">
        <v>30</v>
      </c>
      <c r="I3" s="40">
        <v>0</v>
      </c>
      <c r="J3" s="33">
        <f>VLOOKUP(A3,'097_0309'!A:AM,39,0)</f>
        <v>78.706624605678229</v>
      </c>
      <c r="K3" s="33">
        <f>J3*I3</f>
        <v>0</v>
      </c>
    </row>
    <row r="4" spans="1:11">
      <c r="A4" s="49" t="s">
        <v>0</v>
      </c>
      <c r="B4" s="49" t="s">
        <v>402</v>
      </c>
      <c r="C4" s="49" t="s">
        <v>403</v>
      </c>
      <c r="D4" s="49" t="s">
        <v>404</v>
      </c>
      <c r="E4" s="49"/>
      <c r="F4" s="49" t="s">
        <v>406</v>
      </c>
      <c r="G4" s="49" t="s">
        <v>407</v>
      </c>
      <c r="H4" s="50">
        <v>32</v>
      </c>
      <c r="I4" s="40">
        <v>0</v>
      </c>
      <c r="J4" s="33">
        <f>VLOOKUP(A4,'097_0309'!A:AM,39,0)</f>
        <v>78.706624605678229</v>
      </c>
      <c r="K4" s="33">
        <f t="shared" ref="K4:K67" si="0">J4*I4</f>
        <v>0</v>
      </c>
    </row>
    <row r="5" spans="1:11">
      <c r="A5" s="49" t="s">
        <v>0</v>
      </c>
      <c r="B5" s="49" t="s">
        <v>402</v>
      </c>
      <c r="C5" s="49" t="s">
        <v>403</v>
      </c>
      <c r="D5" s="49" t="s">
        <v>404</v>
      </c>
      <c r="E5" s="49"/>
      <c r="F5" s="49" t="s">
        <v>406</v>
      </c>
      <c r="G5" s="49" t="s">
        <v>407</v>
      </c>
      <c r="H5" s="50">
        <v>34</v>
      </c>
      <c r="I5" s="40">
        <v>0</v>
      </c>
      <c r="J5" s="33">
        <f>VLOOKUP(A5,'097_0309'!A:AM,39,0)</f>
        <v>78.706624605678229</v>
      </c>
      <c r="K5" s="33">
        <f t="shared" si="0"/>
        <v>0</v>
      </c>
    </row>
    <row r="6" spans="1:11">
      <c r="A6" s="49" t="s">
        <v>0</v>
      </c>
      <c r="B6" s="49" t="s">
        <v>402</v>
      </c>
      <c r="C6" s="49" t="s">
        <v>403</v>
      </c>
      <c r="D6" s="49" t="s">
        <v>404</v>
      </c>
      <c r="E6" s="49"/>
      <c r="F6" s="49" t="s">
        <v>406</v>
      </c>
      <c r="G6" s="49" t="s">
        <v>407</v>
      </c>
      <c r="H6" s="50">
        <v>36</v>
      </c>
      <c r="I6" s="40">
        <v>0</v>
      </c>
      <c r="J6" s="33">
        <f>VLOOKUP(A6,'097_0309'!A:AM,39,0)</f>
        <v>78.706624605678229</v>
      </c>
      <c r="K6" s="33">
        <f t="shared" si="0"/>
        <v>0</v>
      </c>
    </row>
    <row r="7" spans="1:11">
      <c r="A7" s="49" t="s">
        <v>1</v>
      </c>
      <c r="B7" s="49" t="s">
        <v>402</v>
      </c>
      <c r="C7" s="49" t="s">
        <v>403</v>
      </c>
      <c r="D7" s="49" t="s">
        <v>404</v>
      </c>
      <c r="E7" s="49"/>
      <c r="F7" s="49" t="s">
        <v>410</v>
      </c>
      <c r="G7" s="49" t="s">
        <v>407</v>
      </c>
      <c r="H7" s="50">
        <v>32</v>
      </c>
      <c r="I7" s="40">
        <v>4</v>
      </c>
      <c r="J7" s="33">
        <f>VLOOKUP(A7,'097_0309'!A:AM,39,0)</f>
        <v>78.706624605678229</v>
      </c>
      <c r="K7" s="33">
        <f t="shared" si="0"/>
        <v>314.82649842271292</v>
      </c>
    </row>
    <row r="8" spans="1:11">
      <c r="A8" s="49" t="s">
        <v>1</v>
      </c>
      <c r="B8" s="49" t="s">
        <v>402</v>
      </c>
      <c r="C8" s="49" t="s">
        <v>403</v>
      </c>
      <c r="D8" s="49" t="s">
        <v>404</v>
      </c>
      <c r="E8" s="49"/>
      <c r="F8" s="49" t="s">
        <v>410</v>
      </c>
      <c r="G8" s="49" t="s">
        <v>407</v>
      </c>
      <c r="H8" s="50">
        <v>34</v>
      </c>
      <c r="I8" s="40">
        <v>11</v>
      </c>
      <c r="J8" s="33">
        <f>VLOOKUP(A8,'097_0309'!A:AM,39,0)</f>
        <v>78.706624605678229</v>
      </c>
      <c r="K8" s="33">
        <f t="shared" si="0"/>
        <v>865.77287066246049</v>
      </c>
    </row>
    <row r="9" spans="1:11">
      <c r="A9" s="49" t="s">
        <v>1</v>
      </c>
      <c r="B9" s="49" t="s">
        <v>402</v>
      </c>
      <c r="C9" s="49" t="s">
        <v>403</v>
      </c>
      <c r="D9" s="49" t="s">
        <v>404</v>
      </c>
      <c r="E9" s="49"/>
      <c r="F9" s="49" t="s">
        <v>410</v>
      </c>
      <c r="G9" s="49" t="s">
        <v>407</v>
      </c>
      <c r="H9" s="50">
        <v>36</v>
      </c>
      <c r="I9" s="40">
        <v>8</v>
      </c>
      <c r="J9" s="33">
        <f>VLOOKUP(A9,'097_0309'!A:AM,39,0)</f>
        <v>78.706624605678229</v>
      </c>
      <c r="K9" s="33">
        <f t="shared" si="0"/>
        <v>629.65299684542583</v>
      </c>
    </row>
    <row r="10" spans="1:11">
      <c r="A10" s="49" t="s">
        <v>1</v>
      </c>
      <c r="B10" s="49" t="s">
        <v>402</v>
      </c>
      <c r="C10" s="49" t="s">
        <v>403</v>
      </c>
      <c r="D10" s="49" t="s">
        <v>404</v>
      </c>
      <c r="E10" s="49"/>
      <c r="F10" s="49" t="s">
        <v>410</v>
      </c>
      <c r="G10" s="49" t="s">
        <v>407</v>
      </c>
      <c r="H10" s="50">
        <v>38</v>
      </c>
      <c r="I10" s="40">
        <v>3</v>
      </c>
      <c r="J10" s="33">
        <f>VLOOKUP(A10,'097_0309'!A:AM,39,0)</f>
        <v>78.706624605678229</v>
      </c>
      <c r="K10" s="33">
        <f t="shared" si="0"/>
        <v>236.11987381703469</v>
      </c>
    </row>
    <row r="11" spans="1:11">
      <c r="A11" s="49" t="s">
        <v>1</v>
      </c>
      <c r="B11" s="49" t="s">
        <v>402</v>
      </c>
      <c r="C11" s="49" t="s">
        <v>403</v>
      </c>
      <c r="D11" s="49" t="s">
        <v>404</v>
      </c>
      <c r="E11" s="49"/>
      <c r="F11" s="49" t="s">
        <v>410</v>
      </c>
      <c r="G11" s="49" t="s">
        <v>407</v>
      </c>
      <c r="H11" s="50">
        <v>40</v>
      </c>
      <c r="I11" s="40">
        <v>0</v>
      </c>
      <c r="J11" s="33">
        <f>VLOOKUP(A11,'097_0309'!A:AM,39,0)</f>
        <v>78.706624605678229</v>
      </c>
      <c r="K11" s="33">
        <f t="shared" si="0"/>
        <v>0</v>
      </c>
    </row>
    <row r="12" spans="1:11">
      <c r="A12" s="49" t="s">
        <v>2</v>
      </c>
      <c r="B12" s="49" t="s">
        <v>402</v>
      </c>
      <c r="C12" s="49" t="s">
        <v>403</v>
      </c>
      <c r="D12" s="49" t="s">
        <v>411</v>
      </c>
      <c r="E12" s="49"/>
      <c r="F12" s="49" t="s">
        <v>406</v>
      </c>
      <c r="G12" s="49" t="s">
        <v>407</v>
      </c>
      <c r="H12" s="50">
        <v>38</v>
      </c>
      <c r="I12" s="40">
        <v>0</v>
      </c>
      <c r="J12" s="33">
        <f>VLOOKUP(A12,'097_0309'!A:AM,39,0)</f>
        <v>47.160883280757098</v>
      </c>
      <c r="K12" s="33">
        <f t="shared" si="0"/>
        <v>0</v>
      </c>
    </row>
    <row r="13" spans="1:11">
      <c r="A13" s="49" t="s">
        <v>3</v>
      </c>
      <c r="B13" s="49" t="s">
        <v>408</v>
      </c>
      <c r="C13" s="49" t="s">
        <v>413</v>
      </c>
      <c r="D13" s="49" t="s">
        <v>414</v>
      </c>
      <c r="E13" s="49"/>
      <c r="F13" s="49" t="s">
        <v>406</v>
      </c>
      <c r="G13" s="49" t="s">
        <v>407</v>
      </c>
      <c r="H13" s="50" t="s">
        <v>375</v>
      </c>
      <c r="I13" s="40">
        <v>18</v>
      </c>
      <c r="J13" s="33">
        <f>VLOOKUP(A13,'097_0309'!A:AM,39,0)</f>
        <v>62.933753943217667</v>
      </c>
      <c r="K13" s="33">
        <f t="shared" si="0"/>
        <v>1132.807570977918</v>
      </c>
    </row>
    <row r="14" spans="1:11">
      <c r="A14" s="49" t="s">
        <v>3</v>
      </c>
      <c r="B14" s="49" t="s">
        <v>408</v>
      </c>
      <c r="C14" s="49" t="s">
        <v>413</v>
      </c>
      <c r="D14" s="49" t="s">
        <v>414</v>
      </c>
      <c r="E14" s="49"/>
      <c r="F14" s="49" t="s">
        <v>406</v>
      </c>
      <c r="G14" s="49" t="s">
        <v>407</v>
      </c>
      <c r="H14" s="50" t="s">
        <v>373</v>
      </c>
      <c r="I14" s="40">
        <v>46</v>
      </c>
      <c r="J14" s="33">
        <f>VLOOKUP(A14,'097_0309'!A:AM,39,0)</f>
        <v>62.933753943217667</v>
      </c>
      <c r="K14" s="33">
        <f t="shared" si="0"/>
        <v>2894.9526813880125</v>
      </c>
    </row>
    <row r="15" spans="1:11">
      <c r="A15" s="49" t="s">
        <v>3</v>
      </c>
      <c r="B15" s="49" t="s">
        <v>408</v>
      </c>
      <c r="C15" s="49" t="s">
        <v>413</v>
      </c>
      <c r="D15" s="49" t="s">
        <v>414</v>
      </c>
      <c r="E15" s="49"/>
      <c r="F15" s="49" t="s">
        <v>406</v>
      </c>
      <c r="G15" s="49" t="s">
        <v>407</v>
      </c>
      <c r="H15" s="50" t="s">
        <v>372</v>
      </c>
      <c r="I15" s="40">
        <v>32</v>
      </c>
      <c r="J15" s="33">
        <f>VLOOKUP(A15,'097_0309'!A:AM,39,0)</f>
        <v>62.933753943217667</v>
      </c>
      <c r="K15" s="33">
        <f t="shared" si="0"/>
        <v>2013.8801261829653</v>
      </c>
    </row>
    <row r="16" spans="1:11">
      <c r="A16" s="49" t="s">
        <v>3</v>
      </c>
      <c r="B16" s="49" t="s">
        <v>408</v>
      </c>
      <c r="C16" s="49" t="s">
        <v>413</v>
      </c>
      <c r="D16" s="49" t="s">
        <v>414</v>
      </c>
      <c r="E16" s="49"/>
      <c r="F16" s="49" t="s">
        <v>406</v>
      </c>
      <c r="G16" s="49" t="s">
        <v>407</v>
      </c>
      <c r="H16" s="50" t="s">
        <v>371</v>
      </c>
      <c r="I16" s="40">
        <v>18</v>
      </c>
      <c r="J16" s="33">
        <f>VLOOKUP(A16,'097_0309'!A:AM,39,0)</f>
        <v>62.933753943217667</v>
      </c>
      <c r="K16" s="33">
        <f t="shared" si="0"/>
        <v>1132.807570977918</v>
      </c>
    </row>
    <row r="17" spans="1:11">
      <c r="A17" s="49" t="s">
        <v>3</v>
      </c>
      <c r="B17" s="49" t="s">
        <v>408</v>
      </c>
      <c r="C17" s="49" t="s">
        <v>413</v>
      </c>
      <c r="D17" s="49" t="s">
        <v>414</v>
      </c>
      <c r="E17" s="49"/>
      <c r="F17" s="49" t="s">
        <v>406</v>
      </c>
      <c r="G17" s="49" t="s">
        <v>407</v>
      </c>
      <c r="H17" s="50" t="s">
        <v>374</v>
      </c>
      <c r="I17" s="40">
        <v>5</v>
      </c>
      <c r="J17" s="33">
        <f>VLOOKUP(A17,'097_0309'!A:AM,39,0)</f>
        <v>62.933753943217667</v>
      </c>
      <c r="K17" s="33">
        <f t="shared" si="0"/>
        <v>314.66876971608832</v>
      </c>
    </row>
    <row r="18" spans="1:11">
      <c r="A18" s="49" t="s">
        <v>3</v>
      </c>
      <c r="B18" s="49" t="s">
        <v>408</v>
      </c>
      <c r="C18" s="49" t="s">
        <v>413</v>
      </c>
      <c r="D18" s="49" t="s">
        <v>414</v>
      </c>
      <c r="E18" s="49"/>
      <c r="F18" s="49" t="s">
        <v>406</v>
      </c>
      <c r="G18" s="49" t="s">
        <v>407</v>
      </c>
      <c r="H18" s="50" t="s">
        <v>370</v>
      </c>
      <c r="I18" s="40">
        <v>0</v>
      </c>
      <c r="J18" s="33">
        <f>VLOOKUP(A18,'097_0309'!A:AM,39,0)</f>
        <v>62.933753943217667</v>
      </c>
      <c r="K18" s="33">
        <f t="shared" si="0"/>
        <v>0</v>
      </c>
    </row>
    <row r="19" spans="1:11">
      <c r="A19" s="49" t="s">
        <v>4</v>
      </c>
      <c r="B19" s="49" t="s">
        <v>408</v>
      </c>
      <c r="C19" s="49" t="s">
        <v>413</v>
      </c>
      <c r="D19" s="49" t="s">
        <v>414</v>
      </c>
      <c r="E19" s="49"/>
      <c r="F19" s="49" t="s">
        <v>416</v>
      </c>
      <c r="G19" s="49" t="s">
        <v>407</v>
      </c>
      <c r="H19" s="50" t="s">
        <v>375</v>
      </c>
      <c r="I19" s="40">
        <v>10</v>
      </c>
      <c r="J19" s="33">
        <f>VLOOKUP(A19,'097_0309'!A:AM,39,0)</f>
        <v>62.933753943217667</v>
      </c>
      <c r="K19" s="33">
        <f t="shared" si="0"/>
        <v>629.33753943217664</v>
      </c>
    </row>
    <row r="20" spans="1:11">
      <c r="A20" s="49" t="s">
        <v>4</v>
      </c>
      <c r="B20" s="49" t="s">
        <v>408</v>
      </c>
      <c r="C20" s="49" t="s">
        <v>413</v>
      </c>
      <c r="D20" s="49" t="s">
        <v>414</v>
      </c>
      <c r="E20" s="49"/>
      <c r="F20" s="49" t="s">
        <v>416</v>
      </c>
      <c r="G20" s="49" t="s">
        <v>407</v>
      </c>
      <c r="H20" s="50" t="s">
        <v>373</v>
      </c>
      <c r="I20" s="40">
        <v>25</v>
      </c>
      <c r="J20" s="33">
        <f>VLOOKUP(A20,'097_0309'!A:AM,39,0)</f>
        <v>62.933753943217667</v>
      </c>
      <c r="K20" s="33">
        <f t="shared" si="0"/>
        <v>1573.3438485804418</v>
      </c>
    </row>
    <row r="21" spans="1:11">
      <c r="A21" s="49" t="s">
        <v>4</v>
      </c>
      <c r="B21" s="49" t="s">
        <v>408</v>
      </c>
      <c r="C21" s="49" t="s">
        <v>413</v>
      </c>
      <c r="D21" s="49" t="s">
        <v>414</v>
      </c>
      <c r="E21" s="49"/>
      <c r="F21" s="49" t="s">
        <v>416</v>
      </c>
      <c r="G21" s="49" t="s">
        <v>407</v>
      </c>
      <c r="H21" s="50" t="s">
        <v>372</v>
      </c>
      <c r="I21" s="40">
        <v>10</v>
      </c>
      <c r="J21" s="33">
        <f>VLOOKUP(A21,'097_0309'!A:AM,39,0)</f>
        <v>62.933753943217667</v>
      </c>
      <c r="K21" s="33">
        <f t="shared" si="0"/>
        <v>629.33753943217664</v>
      </c>
    </row>
    <row r="22" spans="1:11">
      <c r="A22" s="49" t="s">
        <v>4</v>
      </c>
      <c r="B22" s="49" t="s">
        <v>408</v>
      </c>
      <c r="C22" s="49" t="s">
        <v>413</v>
      </c>
      <c r="D22" s="49" t="s">
        <v>414</v>
      </c>
      <c r="E22" s="49"/>
      <c r="F22" s="49" t="s">
        <v>416</v>
      </c>
      <c r="G22" s="49" t="s">
        <v>407</v>
      </c>
      <c r="H22" s="50" t="s">
        <v>371</v>
      </c>
      <c r="I22" s="40">
        <v>22</v>
      </c>
      <c r="J22" s="33">
        <f>VLOOKUP(A22,'097_0309'!A:AM,39,0)</f>
        <v>62.933753943217667</v>
      </c>
      <c r="K22" s="33">
        <f t="shared" si="0"/>
        <v>1384.5425867507886</v>
      </c>
    </row>
    <row r="23" spans="1:11">
      <c r="A23" s="49" t="s">
        <v>4</v>
      </c>
      <c r="B23" s="49" t="s">
        <v>408</v>
      </c>
      <c r="C23" s="49" t="s">
        <v>413</v>
      </c>
      <c r="D23" s="49" t="s">
        <v>414</v>
      </c>
      <c r="E23" s="49"/>
      <c r="F23" s="49" t="s">
        <v>416</v>
      </c>
      <c r="G23" s="49" t="s">
        <v>407</v>
      </c>
      <c r="H23" s="50" t="s">
        <v>374</v>
      </c>
      <c r="I23" s="40">
        <v>18</v>
      </c>
      <c r="J23" s="33">
        <f>VLOOKUP(A23,'097_0309'!A:AM,39,0)</f>
        <v>62.933753943217667</v>
      </c>
      <c r="K23" s="33">
        <f t="shared" si="0"/>
        <v>1132.807570977918</v>
      </c>
    </row>
    <row r="24" spans="1:11">
      <c r="A24" s="49" t="s">
        <v>4</v>
      </c>
      <c r="B24" s="49" t="s">
        <v>408</v>
      </c>
      <c r="C24" s="49" t="s">
        <v>413</v>
      </c>
      <c r="D24" s="49" t="s">
        <v>414</v>
      </c>
      <c r="E24" s="49"/>
      <c r="F24" s="49" t="s">
        <v>416</v>
      </c>
      <c r="G24" s="49" t="s">
        <v>407</v>
      </c>
      <c r="H24" s="50" t="s">
        <v>370</v>
      </c>
      <c r="I24" s="40">
        <v>1</v>
      </c>
      <c r="J24" s="33">
        <f>VLOOKUP(A24,'097_0309'!A:AM,39,0)</f>
        <v>62.933753943217667</v>
      </c>
      <c r="K24" s="33">
        <f t="shared" si="0"/>
        <v>62.933753943217667</v>
      </c>
    </row>
    <row r="25" spans="1:11">
      <c r="A25" s="49" t="s">
        <v>5</v>
      </c>
      <c r="B25" s="49" t="s">
        <v>408</v>
      </c>
      <c r="C25" s="49" t="s">
        <v>417</v>
      </c>
      <c r="D25" s="49" t="s">
        <v>418</v>
      </c>
      <c r="E25" s="49"/>
      <c r="F25" s="49" t="s">
        <v>416</v>
      </c>
      <c r="G25" s="49" t="s">
        <v>407</v>
      </c>
      <c r="H25" s="50" t="s">
        <v>375</v>
      </c>
      <c r="I25" s="40">
        <v>0</v>
      </c>
      <c r="J25" s="33">
        <f>VLOOKUP(A25,'097_0309'!A:AM,39,0)</f>
        <v>47.160883280757098</v>
      </c>
      <c r="K25" s="33">
        <f t="shared" si="0"/>
        <v>0</v>
      </c>
    </row>
    <row r="26" spans="1:11">
      <c r="A26" s="49" t="s">
        <v>5</v>
      </c>
      <c r="B26" s="49" t="s">
        <v>408</v>
      </c>
      <c r="C26" s="49" t="s">
        <v>417</v>
      </c>
      <c r="D26" s="49" t="s">
        <v>418</v>
      </c>
      <c r="E26" s="49"/>
      <c r="F26" s="49" t="s">
        <v>416</v>
      </c>
      <c r="G26" s="49" t="s">
        <v>407</v>
      </c>
      <c r="H26" s="50" t="s">
        <v>373</v>
      </c>
      <c r="I26" s="40">
        <v>0</v>
      </c>
      <c r="J26" s="33">
        <f>VLOOKUP(A26,'097_0309'!A:AM,39,0)</f>
        <v>47.160883280757098</v>
      </c>
      <c r="K26" s="33">
        <f t="shared" si="0"/>
        <v>0</v>
      </c>
    </row>
    <row r="27" spans="1:11">
      <c r="A27" s="49" t="s">
        <v>5</v>
      </c>
      <c r="B27" s="49" t="s">
        <v>408</v>
      </c>
      <c r="C27" s="49" t="s">
        <v>417</v>
      </c>
      <c r="D27" s="49" t="s">
        <v>418</v>
      </c>
      <c r="E27" s="49"/>
      <c r="F27" s="49" t="s">
        <v>416</v>
      </c>
      <c r="G27" s="49" t="s">
        <v>407</v>
      </c>
      <c r="H27" s="50" t="s">
        <v>372</v>
      </c>
      <c r="I27" s="40">
        <v>0</v>
      </c>
      <c r="J27" s="33">
        <f>VLOOKUP(A27,'097_0309'!A:AM,39,0)</f>
        <v>47.160883280757098</v>
      </c>
      <c r="K27" s="33">
        <f t="shared" si="0"/>
        <v>0</v>
      </c>
    </row>
    <row r="28" spans="1:11">
      <c r="A28" s="49" t="s">
        <v>5</v>
      </c>
      <c r="B28" s="49" t="s">
        <v>408</v>
      </c>
      <c r="C28" s="49" t="s">
        <v>417</v>
      </c>
      <c r="D28" s="49" t="s">
        <v>418</v>
      </c>
      <c r="E28" s="49"/>
      <c r="F28" s="49" t="s">
        <v>416</v>
      </c>
      <c r="G28" s="49" t="s">
        <v>407</v>
      </c>
      <c r="H28" s="50" t="s">
        <v>371</v>
      </c>
      <c r="I28" s="40">
        <v>1</v>
      </c>
      <c r="J28" s="33">
        <f>VLOOKUP(A28,'097_0309'!A:AM,39,0)</f>
        <v>47.160883280757098</v>
      </c>
      <c r="K28" s="33">
        <f t="shared" si="0"/>
        <v>47.160883280757098</v>
      </c>
    </row>
    <row r="29" spans="1:11">
      <c r="A29" s="49" t="s">
        <v>5</v>
      </c>
      <c r="B29" s="49" t="s">
        <v>408</v>
      </c>
      <c r="C29" s="49" t="s">
        <v>417</v>
      </c>
      <c r="D29" s="49" t="s">
        <v>418</v>
      </c>
      <c r="E29" s="49"/>
      <c r="F29" s="49" t="s">
        <v>416</v>
      </c>
      <c r="G29" s="49" t="s">
        <v>407</v>
      </c>
      <c r="H29" s="50" t="s">
        <v>374</v>
      </c>
      <c r="I29" s="40">
        <v>0</v>
      </c>
      <c r="J29" s="33">
        <f>VLOOKUP(A29,'097_0309'!A:AM,39,0)</f>
        <v>47.160883280757098</v>
      </c>
      <c r="K29" s="33">
        <f t="shared" si="0"/>
        <v>0</v>
      </c>
    </row>
    <row r="30" spans="1:11">
      <c r="A30" s="49" t="s">
        <v>5</v>
      </c>
      <c r="B30" s="49" t="s">
        <v>408</v>
      </c>
      <c r="C30" s="49" t="s">
        <v>417</v>
      </c>
      <c r="D30" s="49" t="s">
        <v>418</v>
      </c>
      <c r="E30" s="49"/>
      <c r="F30" s="49" t="s">
        <v>416</v>
      </c>
      <c r="G30" s="49" t="s">
        <v>407</v>
      </c>
      <c r="H30" s="50" t="s">
        <v>370</v>
      </c>
      <c r="I30" s="40">
        <v>0</v>
      </c>
      <c r="J30" s="33">
        <f>VLOOKUP(A30,'097_0309'!A:AM,39,0)</f>
        <v>47.160883280757098</v>
      </c>
      <c r="K30" s="33">
        <f t="shared" si="0"/>
        <v>0</v>
      </c>
    </row>
    <row r="31" spans="1:11">
      <c r="A31" s="49" t="s">
        <v>6</v>
      </c>
      <c r="B31" s="49" t="s">
        <v>408</v>
      </c>
      <c r="C31" s="49" t="s">
        <v>417</v>
      </c>
      <c r="D31" s="49" t="s">
        <v>418</v>
      </c>
      <c r="E31" s="49"/>
      <c r="F31" s="49" t="s">
        <v>406</v>
      </c>
      <c r="G31" s="49" t="s">
        <v>407</v>
      </c>
      <c r="H31" s="50" t="s">
        <v>375</v>
      </c>
      <c r="I31" s="40">
        <v>0</v>
      </c>
      <c r="J31" s="33">
        <f>VLOOKUP(A31,'097_0309'!A:AM,39,0)</f>
        <v>47.160883280757098</v>
      </c>
      <c r="K31" s="33">
        <f t="shared" si="0"/>
        <v>0</v>
      </c>
    </row>
    <row r="32" spans="1:11">
      <c r="A32" s="49" t="s">
        <v>6</v>
      </c>
      <c r="B32" s="49" t="s">
        <v>408</v>
      </c>
      <c r="C32" s="49" t="s">
        <v>417</v>
      </c>
      <c r="D32" s="49" t="s">
        <v>418</v>
      </c>
      <c r="E32" s="49"/>
      <c r="F32" s="49" t="s">
        <v>406</v>
      </c>
      <c r="G32" s="49" t="s">
        <v>407</v>
      </c>
      <c r="H32" s="50" t="s">
        <v>373</v>
      </c>
      <c r="I32" s="40">
        <v>0</v>
      </c>
      <c r="J32" s="33">
        <f>VLOOKUP(A32,'097_0309'!A:AM,39,0)</f>
        <v>47.160883280757098</v>
      </c>
      <c r="K32" s="33">
        <f t="shared" si="0"/>
        <v>0</v>
      </c>
    </row>
    <row r="33" spans="1:11">
      <c r="A33" s="49" t="s">
        <v>6</v>
      </c>
      <c r="B33" s="49" t="s">
        <v>408</v>
      </c>
      <c r="C33" s="49" t="s">
        <v>417</v>
      </c>
      <c r="D33" s="49" t="s">
        <v>418</v>
      </c>
      <c r="E33" s="49"/>
      <c r="F33" s="49" t="s">
        <v>406</v>
      </c>
      <c r="G33" s="49" t="s">
        <v>407</v>
      </c>
      <c r="H33" s="50" t="s">
        <v>372</v>
      </c>
      <c r="I33" s="40">
        <v>0</v>
      </c>
      <c r="J33" s="33">
        <f>VLOOKUP(A33,'097_0309'!A:AM,39,0)</f>
        <v>47.160883280757098</v>
      </c>
      <c r="K33" s="33">
        <f t="shared" si="0"/>
        <v>0</v>
      </c>
    </row>
    <row r="34" spans="1:11">
      <c r="A34" s="49" t="s">
        <v>6</v>
      </c>
      <c r="B34" s="49" t="s">
        <v>408</v>
      </c>
      <c r="C34" s="49" t="s">
        <v>417</v>
      </c>
      <c r="D34" s="49" t="s">
        <v>418</v>
      </c>
      <c r="E34" s="49"/>
      <c r="F34" s="49" t="s">
        <v>406</v>
      </c>
      <c r="G34" s="49" t="s">
        <v>407</v>
      </c>
      <c r="H34" s="50" t="s">
        <v>371</v>
      </c>
      <c r="I34" s="40">
        <v>0</v>
      </c>
      <c r="J34" s="33">
        <f>VLOOKUP(A34,'097_0309'!A:AM,39,0)</f>
        <v>47.160883280757098</v>
      </c>
      <c r="K34" s="33">
        <f t="shared" si="0"/>
        <v>0</v>
      </c>
    </row>
    <row r="35" spans="1:11">
      <c r="A35" s="49" t="s">
        <v>7</v>
      </c>
      <c r="B35" s="49" t="s">
        <v>408</v>
      </c>
      <c r="C35" s="49" t="s">
        <v>417</v>
      </c>
      <c r="D35" s="49" t="s">
        <v>420</v>
      </c>
      <c r="E35" s="49"/>
      <c r="F35" s="49" t="s">
        <v>406</v>
      </c>
      <c r="G35" s="49" t="s">
        <v>407</v>
      </c>
      <c r="H35" s="50" t="s">
        <v>375</v>
      </c>
      <c r="I35" s="40">
        <v>1</v>
      </c>
      <c r="J35" s="33">
        <f>VLOOKUP(A35,'097_0309'!A:AM,39,0)</f>
        <v>94.479495268138805</v>
      </c>
      <c r="K35" s="33">
        <f t="shared" si="0"/>
        <v>94.479495268138805</v>
      </c>
    </row>
    <row r="36" spans="1:11">
      <c r="A36" s="49" t="s">
        <v>7</v>
      </c>
      <c r="B36" s="49" t="s">
        <v>408</v>
      </c>
      <c r="C36" s="49" t="s">
        <v>417</v>
      </c>
      <c r="D36" s="49" t="s">
        <v>420</v>
      </c>
      <c r="E36" s="49"/>
      <c r="F36" s="49" t="s">
        <v>406</v>
      </c>
      <c r="G36" s="49" t="s">
        <v>407</v>
      </c>
      <c r="H36" s="50" t="s">
        <v>373</v>
      </c>
      <c r="I36" s="40">
        <v>3</v>
      </c>
      <c r="J36" s="33">
        <f>VLOOKUP(A36,'097_0309'!A:AM,39,0)</f>
        <v>94.479495268138805</v>
      </c>
      <c r="K36" s="33">
        <f t="shared" si="0"/>
        <v>283.43848580441642</v>
      </c>
    </row>
    <row r="37" spans="1:11">
      <c r="A37" s="49" t="s">
        <v>7</v>
      </c>
      <c r="B37" s="49" t="s">
        <v>408</v>
      </c>
      <c r="C37" s="49" t="s">
        <v>417</v>
      </c>
      <c r="D37" s="49" t="s">
        <v>420</v>
      </c>
      <c r="E37" s="49"/>
      <c r="F37" s="49" t="s">
        <v>406</v>
      </c>
      <c r="G37" s="49" t="s">
        <v>407</v>
      </c>
      <c r="H37" s="50" t="s">
        <v>372</v>
      </c>
      <c r="I37" s="40">
        <v>0</v>
      </c>
      <c r="J37" s="33">
        <f>VLOOKUP(A37,'097_0309'!A:AM,39,0)</f>
        <v>94.479495268138805</v>
      </c>
      <c r="K37" s="33">
        <f t="shared" si="0"/>
        <v>0</v>
      </c>
    </row>
    <row r="38" spans="1:11">
      <c r="A38" s="49" t="s">
        <v>7</v>
      </c>
      <c r="B38" s="49" t="s">
        <v>408</v>
      </c>
      <c r="C38" s="49" t="s">
        <v>417</v>
      </c>
      <c r="D38" s="49" t="s">
        <v>420</v>
      </c>
      <c r="E38" s="49"/>
      <c r="F38" s="49" t="s">
        <v>406</v>
      </c>
      <c r="G38" s="49" t="s">
        <v>407</v>
      </c>
      <c r="H38" s="50" t="s">
        <v>371</v>
      </c>
      <c r="I38" s="40">
        <v>0</v>
      </c>
      <c r="J38" s="33">
        <f>VLOOKUP(A38,'097_0309'!A:AM,39,0)</f>
        <v>94.479495268138805</v>
      </c>
      <c r="K38" s="33">
        <f t="shared" si="0"/>
        <v>0</v>
      </c>
    </row>
    <row r="39" spans="1:11">
      <c r="A39" s="49" t="s">
        <v>8</v>
      </c>
      <c r="B39" s="49" t="s">
        <v>402</v>
      </c>
      <c r="C39" s="49" t="s">
        <v>417</v>
      </c>
      <c r="D39" s="49" t="s">
        <v>420</v>
      </c>
      <c r="E39" s="49"/>
      <c r="F39" s="49" t="s">
        <v>406</v>
      </c>
      <c r="G39" s="49" t="s">
        <v>407</v>
      </c>
      <c r="H39" s="50">
        <v>32</v>
      </c>
      <c r="I39" s="40">
        <v>2</v>
      </c>
      <c r="J39" s="33">
        <f>VLOOKUP(A39,'097_0309'!A:AM,39,0)</f>
        <v>94.479495268138805</v>
      </c>
      <c r="K39" s="33">
        <f t="shared" si="0"/>
        <v>188.95899053627761</v>
      </c>
    </row>
    <row r="40" spans="1:11">
      <c r="A40" s="49" t="s">
        <v>8</v>
      </c>
      <c r="B40" s="49" t="s">
        <v>402</v>
      </c>
      <c r="C40" s="49" t="s">
        <v>417</v>
      </c>
      <c r="D40" s="49" t="s">
        <v>420</v>
      </c>
      <c r="E40" s="49"/>
      <c r="F40" s="49" t="s">
        <v>406</v>
      </c>
      <c r="G40" s="49" t="s">
        <v>407</v>
      </c>
      <c r="H40" s="50">
        <v>34</v>
      </c>
      <c r="I40" s="40">
        <v>7</v>
      </c>
      <c r="J40" s="33">
        <f>VLOOKUP(A40,'097_0309'!A:AM,39,0)</f>
        <v>94.479495268138805</v>
      </c>
      <c r="K40" s="33">
        <f t="shared" si="0"/>
        <v>661.35646687697158</v>
      </c>
    </row>
    <row r="41" spans="1:11">
      <c r="A41" s="49" t="s">
        <v>8</v>
      </c>
      <c r="B41" s="49" t="s">
        <v>402</v>
      </c>
      <c r="C41" s="49" t="s">
        <v>417</v>
      </c>
      <c r="D41" s="49" t="s">
        <v>420</v>
      </c>
      <c r="E41" s="49"/>
      <c r="F41" s="49" t="s">
        <v>406</v>
      </c>
      <c r="G41" s="49" t="s">
        <v>407</v>
      </c>
      <c r="H41" s="50">
        <v>36</v>
      </c>
      <c r="I41" s="40">
        <v>5</v>
      </c>
      <c r="J41" s="33">
        <f>VLOOKUP(A41,'097_0309'!A:AM,39,0)</f>
        <v>94.479495268138805</v>
      </c>
      <c r="K41" s="33">
        <f t="shared" si="0"/>
        <v>472.39747634069403</v>
      </c>
    </row>
    <row r="42" spans="1:11">
      <c r="A42" s="49" t="s">
        <v>8</v>
      </c>
      <c r="B42" s="49" t="s">
        <v>402</v>
      </c>
      <c r="C42" s="49" t="s">
        <v>417</v>
      </c>
      <c r="D42" s="49" t="s">
        <v>420</v>
      </c>
      <c r="E42" s="49"/>
      <c r="F42" s="49" t="s">
        <v>406</v>
      </c>
      <c r="G42" s="49" t="s">
        <v>407</v>
      </c>
      <c r="H42" s="50">
        <v>38</v>
      </c>
      <c r="I42" s="40">
        <v>3</v>
      </c>
      <c r="J42" s="33">
        <f>VLOOKUP(A42,'097_0309'!A:AM,39,0)</f>
        <v>94.479495268138805</v>
      </c>
      <c r="K42" s="33">
        <f t="shared" si="0"/>
        <v>283.43848580441642</v>
      </c>
    </row>
    <row r="43" spans="1:11">
      <c r="A43" s="49" t="s">
        <v>8</v>
      </c>
      <c r="B43" s="49" t="s">
        <v>402</v>
      </c>
      <c r="C43" s="49" t="s">
        <v>417</v>
      </c>
      <c r="D43" s="49" t="s">
        <v>420</v>
      </c>
      <c r="E43" s="49"/>
      <c r="F43" s="49" t="s">
        <v>406</v>
      </c>
      <c r="G43" s="49" t="s">
        <v>407</v>
      </c>
      <c r="H43" s="50">
        <v>40</v>
      </c>
      <c r="I43" s="40">
        <v>0</v>
      </c>
      <c r="J43" s="33">
        <f>VLOOKUP(A43,'097_0309'!A:AM,39,0)</f>
        <v>94.479495268138805</v>
      </c>
      <c r="K43" s="33">
        <f t="shared" si="0"/>
        <v>0</v>
      </c>
    </row>
    <row r="44" spans="1:11">
      <c r="A44" s="49" t="s">
        <v>9</v>
      </c>
      <c r="B44" s="49" t="s">
        <v>402</v>
      </c>
      <c r="C44" s="49" t="s">
        <v>417</v>
      </c>
      <c r="D44" s="49" t="s">
        <v>423</v>
      </c>
      <c r="E44" s="49"/>
      <c r="F44" s="49" t="s">
        <v>406</v>
      </c>
      <c r="G44" s="49" t="s">
        <v>407</v>
      </c>
      <c r="H44" s="50">
        <v>30</v>
      </c>
      <c r="I44" s="40">
        <v>0</v>
      </c>
      <c r="J44" s="33">
        <f>VLOOKUP(A44,'097_0309'!A:AM,39,0)</f>
        <v>47.160883280757098</v>
      </c>
      <c r="K44" s="33">
        <f t="shared" si="0"/>
        <v>0</v>
      </c>
    </row>
    <row r="45" spans="1:11">
      <c r="A45" s="49" t="s">
        <v>9</v>
      </c>
      <c r="B45" s="49" t="s">
        <v>402</v>
      </c>
      <c r="C45" s="49" t="s">
        <v>417</v>
      </c>
      <c r="D45" s="49" t="s">
        <v>423</v>
      </c>
      <c r="E45" s="49"/>
      <c r="F45" s="49" t="s">
        <v>406</v>
      </c>
      <c r="G45" s="49" t="s">
        <v>407</v>
      </c>
      <c r="H45" s="50">
        <v>32</v>
      </c>
      <c r="I45" s="40">
        <v>7</v>
      </c>
      <c r="J45" s="33">
        <f>VLOOKUP(A45,'097_0309'!A:AM,39,0)</f>
        <v>47.160883280757098</v>
      </c>
      <c r="K45" s="33">
        <f t="shared" si="0"/>
        <v>330.12618296529968</v>
      </c>
    </row>
    <row r="46" spans="1:11">
      <c r="A46" s="49" t="s">
        <v>9</v>
      </c>
      <c r="B46" s="49" t="s">
        <v>402</v>
      </c>
      <c r="C46" s="49" t="s">
        <v>417</v>
      </c>
      <c r="D46" s="49" t="s">
        <v>423</v>
      </c>
      <c r="E46" s="49"/>
      <c r="F46" s="49" t="s">
        <v>406</v>
      </c>
      <c r="G46" s="49" t="s">
        <v>407</v>
      </c>
      <c r="H46" s="50">
        <v>34</v>
      </c>
      <c r="I46" s="40">
        <v>9</v>
      </c>
      <c r="J46" s="33">
        <f>VLOOKUP(A46,'097_0309'!A:AM,39,0)</f>
        <v>47.160883280757098</v>
      </c>
      <c r="K46" s="33">
        <f t="shared" si="0"/>
        <v>424.44794952681389</v>
      </c>
    </row>
    <row r="47" spans="1:11">
      <c r="A47" s="49" t="s">
        <v>9</v>
      </c>
      <c r="B47" s="49" t="s">
        <v>402</v>
      </c>
      <c r="C47" s="49" t="s">
        <v>417</v>
      </c>
      <c r="D47" s="49" t="s">
        <v>423</v>
      </c>
      <c r="E47" s="49"/>
      <c r="F47" s="49" t="s">
        <v>406</v>
      </c>
      <c r="G47" s="49" t="s">
        <v>407</v>
      </c>
      <c r="H47" s="50">
        <v>36</v>
      </c>
      <c r="I47" s="40">
        <v>6</v>
      </c>
      <c r="J47" s="33">
        <f>VLOOKUP(A47,'097_0309'!A:AM,39,0)</f>
        <v>47.160883280757098</v>
      </c>
      <c r="K47" s="33">
        <f t="shared" si="0"/>
        <v>282.96529968454257</v>
      </c>
    </row>
    <row r="48" spans="1:11">
      <c r="A48" s="49" t="s">
        <v>9</v>
      </c>
      <c r="B48" s="49" t="s">
        <v>402</v>
      </c>
      <c r="C48" s="49" t="s">
        <v>417</v>
      </c>
      <c r="D48" s="49" t="s">
        <v>423</v>
      </c>
      <c r="E48" s="49"/>
      <c r="F48" s="49" t="s">
        <v>406</v>
      </c>
      <c r="G48" s="49" t="s">
        <v>407</v>
      </c>
      <c r="H48" s="50">
        <v>38</v>
      </c>
      <c r="I48" s="40">
        <v>1</v>
      </c>
      <c r="J48" s="33">
        <f>VLOOKUP(A48,'097_0309'!A:AM,39,0)</f>
        <v>47.160883280757098</v>
      </c>
      <c r="K48" s="33">
        <f t="shared" si="0"/>
        <v>47.160883280757098</v>
      </c>
    </row>
    <row r="49" spans="1:11">
      <c r="A49" s="49" t="s">
        <v>9</v>
      </c>
      <c r="B49" s="49" t="s">
        <v>402</v>
      </c>
      <c r="C49" s="49" t="s">
        <v>417</v>
      </c>
      <c r="D49" s="49" t="s">
        <v>423</v>
      </c>
      <c r="E49" s="49"/>
      <c r="F49" s="49" t="s">
        <v>406</v>
      </c>
      <c r="G49" s="49" t="s">
        <v>407</v>
      </c>
      <c r="H49" s="50">
        <v>40</v>
      </c>
      <c r="I49" s="40">
        <v>0</v>
      </c>
      <c r="J49" s="33">
        <f>VLOOKUP(A49,'097_0309'!A:AM,39,0)</f>
        <v>47.160883280757098</v>
      </c>
      <c r="K49" s="33">
        <f t="shared" si="0"/>
        <v>0</v>
      </c>
    </row>
    <row r="50" spans="1:11">
      <c r="A50" s="49" t="s">
        <v>10</v>
      </c>
      <c r="B50" s="49" t="s">
        <v>402</v>
      </c>
      <c r="C50" s="49" t="s">
        <v>417</v>
      </c>
      <c r="D50" s="49" t="s">
        <v>425</v>
      </c>
      <c r="E50" s="49"/>
      <c r="F50" s="49" t="s">
        <v>406</v>
      </c>
      <c r="G50" s="49" t="s">
        <v>407</v>
      </c>
      <c r="H50" s="50">
        <v>30</v>
      </c>
      <c r="I50" s="40">
        <v>0</v>
      </c>
      <c r="J50" s="33">
        <f>VLOOKUP(A50,'097_0309'!A:AM,39,0)</f>
        <v>94.479495268138805</v>
      </c>
      <c r="K50" s="33">
        <f t="shared" si="0"/>
        <v>0</v>
      </c>
    </row>
    <row r="51" spans="1:11">
      <c r="A51" s="49" t="s">
        <v>10</v>
      </c>
      <c r="B51" s="49" t="s">
        <v>402</v>
      </c>
      <c r="C51" s="49" t="s">
        <v>417</v>
      </c>
      <c r="D51" s="49" t="s">
        <v>425</v>
      </c>
      <c r="E51" s="49"/>
      <c r="F51" s="49" t="s">
        <v>406</v>
      </c>
      <c r="G51" s="49" t="s">
        <v>407</v>
      </c>
      <c r="H51" s="50">
        <v>32</v>
      </c>
      <c r="I51" s="40">
        <v>1</v>
      </c>
      <c r="J51" s="33">
        <f>VLOOKUP(A51,'097_0309'!A:AM,39,0)</f>
        <v>94.479495268138805</v>
      </c>
      <c r="K51" s="33">
        <f t="shared" si="0"/>
        <v>94.479495268138805</v>
      </c>
    </row>
    <row r="52" spans="1:11">
      <c r="A52" s="49" t="s">
        <v>10</v>
      </c>
      <c r="B52" s="49" t="s">
        <v>402</v>
      </c>
      <c r="C52" s="49" t="s">
        <v>417</v>
      </c>
      <c r="D52" s="49" t="s">
        <v>425</v>
      </c>
      <c r="E52" s="49"/>
      <c r="F52" s="49" t="s">
        <v>406</v>
      </c>
      <c r="G52" s="49" t="s">
        <v>407</v>
      </c>
      <c r="H52" s="50">
        <v>34</v>
      </c>
      <c r="I52" s="40">
        <v>3</v>
      </c>
      <c r="J52" s="33">
        <f>VLOOKUP(A52,'097_0309'!A:AM,39,0)</f>
        <v>94.479495268138805</v>
      </c>
      <c r="K52" s="33">
        <f t="shared" si="0"/>
        <v>283.43848580441642</v>
      </c>
    </row>
    <row r="53" spans="1:11">
      <c r="A53" s="49" t="s">
        <v>10</v>
      </c>
      <c r="B53" s="49" t="s">
        <v>402</v>
      </c>
      <c r="C53" s="49" t="s">
        <v>417</v>
      </c>
      <c r="D53" s="49" t="s">
        <v>425</v>
      </c>
      <c r="E53" s="49"/>
      <c r="F53" s="49" t="s">
        <v>406</v>
      </c>
      <c r="G53" s="49" t="s">
        <v>407</v>
      </c>
      <c r="H53" s="50">
        <v>36</v>
      </c>
      <c r="I53" s="40">
        <v>6</v>
      </c>
      <c r="J53" s="33">
        <f>VLOOKUP(A53,'097_0309'!A:AM,39,0)</f>
        <v>94.479495268138805</v>
      </c>
      <c r="K53" s="33">
        <f t="shared" si="0"/>
        <v>566.87697160883283</v>
      </c>
    </row>
    <row r="54" spans="1:11">
      <c r="A54" s="49" t="s">
        <v>10</v>
      </c>
      <c r="B54" s="49" t="s">
        <v>402</v>
      </c>
      <c r="C54" s="49" t="s">
        <v>417</v>
      </c>
      <c r="D54" s="49" t="s">
        <v>425</v>
      </c>
      <c r="E54" s="49"/>
      <c r="F54" s="49" t="s">
        <v>406</v>
      </c>
      <c r="G54" s="49" t="s">
        <v>407</v>
      </c>
      <c r="H54" s="50">
        <v>38</v>
      </c>
      <c r="I54" s="40">
        <v>4</v>
      </c>
      <c r="J54" s="33">
        <f>VLOOKUP(A54,'097_0309'!A:AM,39,0)</f>
        <v>94.479495268138805</v>
      </c>
      <c r="K54" s="33">
        <f t="shared" si="0"/>
        <v>377.91798107255522</v>
      </c>
    </row>
    <row r="55" spans="1:11">
      <c r="A55" s="49" t="s">
        <v>10</v>
      </c>
      <c r="B55" s="49" t="s">
        <v>402</v>
      </c>
      <c r="C55" s="49" t="s">
        <v>417</v>
      </c>
      <c r="D55" s="49" t="s">
        <v>425</v>
      </c>
      <c r="E55" s="49"/>
      <c r="F55" s="49" t="s">
        <v>406</v>
      </c>
      <c r="G55" s="49" t="s">
        <v>407</v>
      </c>
      <c r="H55" s="50">
        <v>40</v>
      </c>
      <c r="I55" s="40">
        <v>0</v>
      </c>
      <c r="J55" s="33">
        <f>VLOOKUP(A55,'097_0309'!A:AM,39,0)</f>
        <v>94.479495268138805</v>
      </c>
      <c r="K55" s="33">
        <f t="shared" si="0"/>
        <v>0</v>
      </c>
    </row>
    <row r="56" spans="1:11">
      <c r="A56" s="49" t="s">
        <v>11</v>
      </c>
      <c r="B56" s="49" t="s">
        <v>402</v>
      </c>
      <c r="C56" s="49" t="s">
        <v>417</v>
      </c>
      <c r="D56" s="49" t="s">
        <v>425</v>
      </c>
      <c r="E56" s="49"/>
      <c r="F56" s="49" t="s">
        <v>416</v>
      </c>
      <c r="G56" s="49" t="s">
        <v>407</v>
      </c>
      <c r="H56" s="50">
        <v>32</v>
      </c>
      <c r="I56" s="40">
        <v>0</v>
      </c>
      <c r="J56" s="33">
        <f>VLOOKUP(A56,'097_0309'!A:AM,39,0)</f>
        <v>94.479495268138805</v>
      </c>
      <c r="K56" s="33">
        <f t="shared" si="0"/>
        <v>0</v>
      </c>
    </row>
    <row r="57" spans="1:11">
      <c r="A57" s="49" t="s">
        <v>11</v>
      </c>
      <c r="B57" s="49" t="s">
        <v>402</v>
      </c>
      <c r="C57" s="49" t="s">
        <v>417</v>
      </c>
      <c r="D57" s="49" t="s">
        <v>425</v>
      </c>
      <c r="E57" s="49"/>
      <c r="F57" s="49" t="s">
        <v>416</v>
      </c>
      <c r="G57" s="49" t="s">
        <v>407</v>
      </c>
      <c r="H57" s="50">
        <v>34</v>
      </c>
      <c r="I57" s="40">
        <v>1</v>
      </c>
      <c r="J57" s="33">
        <f>VLOOKUP(A57,'097_0309'!A:AM,39,0)</f>
        <v>94.479495268138805</v>
      </c>
      <c r="K57" s="33">
        <f t="shared" si="0"/>
        <v>94.479495268138805</v>
      </c>
    </row>
    <row r="58" spans="1:11">
      <c r="A58" s="49" t="s">
        <v>11</v>
      </c>
      <c r="B58" s="49" t="s">
        <v>402</v>
      </c>
      <c r="C58" s="49" t="s">
        <v>417</v>
      </c>
      <c r="D58" s="49" t="s">
        <v>425</v>
      </c>
      <c r="E58" s="49"/>
      <c r="F58" s="49" t="s">
        <v>416</v>
      </c>
      <c r="G58" s="49" t="s">
        <v>407</v>
      </c>
      <c r="H58" s="50">
        <v>36</v>
      </c>
      <c r="I58" s="40">
        <v>3</v>
      </c>
      <c r="J58" s="33">
        <f>VLOOKUP(A58,'097_0309'!A:AM,39,0)</f>
        <v>94.479495268138805</v>
      </c>
      <c r="K58" s="33">
        <f t="shared" si="0"/>
        <v>283.43848580441642</v>
      </c>
    </row>
    <row r="59" spans="1:11">
      <c r="A59" s="49" t="s">
        <v>11</v>
      </c>
      <c r="B59" s="49" t="s">
        <v>402</v>
      </c>
      <c r="C59" s="49" t="s">
        <v>417</v>
      </c>
      <c r="D59" s="49" t="s">
        <v>425</v>
      </c>
      <c r="E59" s="49"/>
      <c r="F59" s="49" t="s">
        <v>416</v>
      </c>
      <c r="G59" s="49" t="s">
        <v>407</v>
      </c>
      <c r="H59" s="50">
        <v>38</v>
      </c>
      <c r="I59" s="40">
        <v>3</v>
      </c>
      <c r="J59" s="33">
        <f>VLOOKUP(A59,'097_0309'!A:AM,39,0)</f>
        <v>94.479495268138805</v>
      </c>
      <c r="K59" s="33">
        <f t="shared" si="0"/>
        <v>283.43848580441642</v>
      </c>
    </row>
    <row r="60" spans="1:11">
      <c r="A60" s="49" t="s">
        <v>11</v>
      </c>
      <c r="B60" s="49" t="s">
        <v>402</v>
      </c>
      <c r="C60" s="49" t="s">
        <v>417</v>
      </c>
      <c r="D60" s="49" t="s">
        <v>425</v>
      </c>
      <c r="E60" s="49"/>
      <c r="F60" s="49" t="s">
        <v>416</v>
      </c>
      <c r="G60" s="49" t="s">
        <v>407</v>
      </c>
      <c r="H60" s="50">
        <v>40</v>
      </c>
      <c r="I60" s="40">
        <v>0</v>
      </c>
      <c r="J60" s="33">
        <f>VLOOKUP(A60,'097_0309'!A:AM,39,0)</f>
        <v>94.479495268138805</v>
      </c>
      <c r="K60" s="33">
        <f t="shared" si="0"/>
        <v>0</v>
      </c>
    </row>
    <row r="61" spans="1:11">
      <c r="A61" s="49" t="s">
        <v>12</v>
      </c>
      <c r="B61" s="49" t="s">
        <v>408</v>
      </c>
      <c r="C61" s="49" t="s">
        <v>427</v>
      </c>
      <c r="D61" s="49" t="s">
        <v>411</v>
      </c>
      <c r="E61" s="49"/>
      <c r="F61" s="49" t="s">
        <v>429</v>
      </c>
      <c r="G61" s="49" t="s">
        <v>407</v>
      </c>
      <c r="H61" s="50" t="s">
        <v>372</v>
      </c>
      <c r="I61" s="40">
        <v>0</v>
      </c>
      <c r="J61" s="33">
        <f>VLOOKUP(A61,'097_0309'!A:AM,39,0)</f>
        <v>47.160883280757098</v>
      </c>
      <c r="K61" s="33">
        <f t="shared" si="0"/>
        <v>0</v>
      </c>
    </row>
    <row r="62" spans="1:11">
      <c r="A62" s="49" t="s">
        <v>12</v>
      </c>
      <c r="B62" s="49" t="s">
        <v>408</v>
      </c>
      <c r="C62" s="49" t="s">
        <v>427</v>
      </c>
      <c r="D62" s="49" t="s">
        <v>411</v>
      </c>
      <c r="E62" s="49"/>
      <c r="F62" s="49" t="s">
        <v>429</v>
      </c>
      <c r="G62" s="49" t="s">
        <v>407</v>
      </c>
      <c r="H62" s="50" t="s">
        <v>371</v>
      </c>
      <c r="I62" s="40">
        <v>0</v>
      </c>
      <c r="J62" s="33">
        <f>VLOOKUP(A62,'097_0309'!A:AM,39,0)</f>
        <v>47.160883280757098</v>
      </c>
      <c r="K62" s="33">
        <f t="shared" si="0"/>
        <v>0</v>
      </c>
    </row>
    <row r="63" spans="1:11">
      <c r="A63" s="49" t="s">
        <v>12</v>
      </c>
      <c r="B63" s="49" t="s">
        <v>408</v>
      </c>
      <c r="C63" s="49" t="s">
        <v>427</v>
      </c>
      <c r="D63" s="49" t="s">
        <v>411</v>
      </c>
      <c r="E63" s="49"/>
      <c r="F63" s="49" t="s">
        <v>429</v>
      </c>
      <c r="G63" s="49" t="s">
        <v>407</v>
      </c>
      <c r="H63" s="50" t="s">
        <v>374</v>
      </c>
      <c r="I63" s="40">
        <v>0</v>
      </c>
      <c r="J63" s="33">
        <f>VLOOKUP(A63,'097_0309'!A:AM,39,0)</f>
        <v>47.160883280757098</v>
      </c>
      <c r="K63" s="33">
        <f t="shared" si="0"/>
        <v>0</v>
      </c>
    </row>
    <row r="64" spans="1:11">
      <c r="A64" s="49" t="s">
        <v>12</v>
      </c>
      <c r="B64" s="49" t="s">
        <v>408</v>
      </c>
      <c r="C64" s="49" t="s">
        <v>427</v>
      </c>
      <c r="D64" s="49" t="s">
        <v>411</v>
      </c>
      <c r="E64" s="49"/>
      <c r="F64" s="49" t="s">
        <v>429</v>
      </c>
      <c r="G64" s="49" t="s">
        <v>407</v>
      </c>
      <c r="H64" s="50" t="s">
        <v>370</v>
      </c>
      <c r="I64" s="40">
        <v>0</v>
      </c>
      <c r="J64" s="33">
        <f>VLOOKUP(A64,'097_0309'!A:AM,39,0)</f>
        <v>47.160883280757098</v>
      </c>
      <c r="K64" s="33">
        <f t="shared" si="0"/>
        <v>0</v>
      </c>
    </row>
    <row r="65" spans="1:11">
      <c r="A65" s="49" t="s">
        <v>13</v>
      </c>
      <c r="B65" s="49" t="s">
        <v>408</v>
      </c>
      <c r="C65" s="49" t="s">
        <v>427</v>
      </c>
      <c r="D65" s="49" t="s">
        <v>430</v>
      </c>
      <c r="E65" s="49"/>
      <c r="F65" s="49" t="s">
        <v>432</v>
      </c>
      <c r="G65" s="49" t="s">
        <v>407</v>
      </c>
      <c r="H65" s="50" t="s">
        <v>375</v>
      </c>
      <c r="I65" s="40">
        <v>0</v>
      </c>
      <c r="J65" s="33">
        <f>VLOOKUP(A65,'097_0309'!A:AM,39,0)</f>
        <v>94.479495268138805</v>
      </c>
      <c r="K65" s="33">
        <f t="shared" si="0"/>
        <v>0</v>
      </c>
    </row>
    <row r="66" spans="1:11">
      <c r="A66" s="49" t="s">
        <v>13</v>
      </c>
      <c r="B66" s="49" t="s">
        <v>408</v>
      </c>
      <c r="C66" s="49" t="s">
        <v>427</v>
      </c>
      <c r="D66" s="49" t="s">
        <v>430</v>
      </c>
      <c r="E66" s="49"/>
      <c r="F66" s="49" t="s">
        <v>432</v>
      </c>
      <c r="G66" s="49" t="s">
        <v>407</v>
      </c>
      <c r="H66" s="50" t="s">
        <v>373</v>
      </c>
      <c r="I66" s="40">
        <v>11</v>
      </c>
      <c r="J66" s="33">
        <f>VLOOKUP(A66,'097_0309'!A:AM,39,0)</f>
        <v>94.479495268138805</v>
      </c>
      <c r="K66" s="33">
        <f t="shared" si="0"/>
        <v>1039.2744479495268</v>
      </c>
    </row>
    <row r="67" spans="1:11">
      <c r="A67" s="49" t="s">
        <v>13</v>
      </c>
      <c r="B67" s="49" t="s">
        <v>408</v>
      </c>
      <c r="C67" s="49" t="s">
        <v>427</v>
      </c>
      <c r="D67" s="49" t="s">
        <v>430</v>
      </c>
      <c r="E67" s="49"/>
      <c r="F67" s="49" t="s">
        <v>432</v>
      </c>
      <c r="G67" s="49" t="s">
        <v>407</v>
      </c>
      <c r="H67" s="50" t="s">
        <v>372</v>
      </c>
      <c r="I67" s="40">
        <v>20</v>
      </c>
      <c r="J67" s="33">
        <f>VLOOKUP(A67,'097_0309'!A:AM,39,0)</f>
        <v>94.479495268138805</v>
      </c>
      <c r="K67" s="33">
        <f t="shared" si="0"/>
        <v>1889.5899053627761</v>
      </c>
    </row>
    <row r="68" spans="1:11">
      <c r="A68" s="49" t="s">
        <v>13</v>
      </c>
      <c r="B68" s="49" t="s">
        <v>408</v>
      </c>
      <c r="C68" s="49" t="s">
        <v>427</v>
      </c>
      <c r="D68" s="49" t="s">
        <v>430</v>
      </c>
      <c r="E68" s="49"/>
      <c r="F68" s="49" t="s">
        <v>432</v>
      </c>
      <c r="G68" s="49" t="s">
        <v>407</v>
      </c>
      <c r="H68" s="50" t="s">
        <v>371</v>
      </c>
      <c r="I68" s="40">
        <v>23</v>
      </c>
      <c r="J68" s="33">
        <f>VLOOKUP(A68,'097_0309'!A:AM,39,0)</f>
        <v>94.479495268138805</v>
      </c>
      <c r="K68" s="33">
        <f t="shared" ref="K68:K131" si="1">J68*I68</f>
        <v>2173.0283911671927</v>
      </c>
    </row>
    <row r="69" spans="1:11">
      <c r="A69" s="49" t="s">
        <v>13</v>
      </c>
      <c r="B69" s="49" t="s">
        <v>408</v>
      </c>
      <c r="C69" s="49" t="s">
        <v>427</v>
      </c>
      <c r="D69" s="49" t="s">
        <v>430</v>
      </c>
      <c r="E69" s="49"/>
      <c r="F69" s="49" t="s">
        <v>432</v>
      </c>
      <c r="G69" s="49" t="s">
        <v>407</v>
      </c>
      <c r="H69" s="50" t="s">
        <v>374</v>
      </c>
      <c r="I69" s="40">
        <v>20</v>
      </c>
      <c r="J69" s="33">
        <f>VLOOKUP(A69,'097_0309'!A:AM,39,0)</f>
        <v>94.479495268138805</v>
      </c>
      <c r="K69" s="33">
        <f t="shared" si="1"/>
        <v>1889.5899053627761</v>
      </c>
    </row>
    <row r="70" spans="1:11">
      <c r="A70" s="49" t="s">
        <v>13</v>
      </c>
      <c r="B70" s="49" t="s">
        <v>408</v>
      </c>
      <c r="C70" s="49" t="s">
        <v>427</v>
      </c>
      <c r="D70" s="49" t="s">
        <v>430</v>
      </c>
      <c r="E70" s="49"/>
      <c r="F70" s="49" t="s">
        <v>432</v>
      </c>
      <c r="G70" s="49" t="s">
        <v>407</v>
      </c>
      <c r="H70" s="50" t="s">
        <v>370</v>
      </c>
      <c r="I70" s="40">
        <v>10</v>
      </c>
      <c r="J70" s="33">
        <f>VLOOKUP(A70,'097_0309'!A:AM,39,0)</f>
        <v>94.479495268138805</v>
      </c>
      <c r="K70" s="33">
        <f t="shared" si="1"/>
        <v>944.79495268138805</v>
      </c>
    </row>
    <row r="71" spans="1:11">
      <c r="A71" s="49" t="s">
        <v>14</v>
      </c>
      <c r="B71" s="49" t="s">
        <v>408</v>
      </c>
      <c r="C71" s="49" t="s">
        <v>427</v>
      </c>
      <c r="D71" s="49" t="s">
        <v>430</v>
      </c>
      <c r="E71" s="49"/>
      <c r="F71" s="49" t="s">
        <v>434</v>
      </c>
      <c r="G71" s="49" t="s">
        <v>407</v>
      </c>
      <c r="H71" s="50" t="s">
        <v>373</v>
      </c>
      <c r="I71" s="40">
        <v>4</v>
      </c>
      <c r="J71" s="33">
        <f>VLOOKUP(A71,'097_0309'!A:AM,39,0)</f>
        <v>94.479495268138805</v>
      </c>
      <c r="K71" s="33">
        <f t="shared" si="1"/>
        <v>377.91798107255522</v>
      </c>
    </row>
    <row r="72" spans="1:11">
      <c r="A72" s="49" t="s">
        <v>14</v>
      </c>
      <c r="B72" s="49" t="s">
        <v>408</v>
      </c>
      <c r="C72" s="49" t="s">
        <v>427</v>
      </c>
      <c r="D72" s="49" t="s">
        <v>430</v>
      </c>
      <c r="E72" s="49"/>
      <c r="F72" s="49" t="s">
        <v>434</v>
      </c>
      <c r="G72" s="49" t="s">
        <v>407</v>
      </c>
      <c r="H72" s="50" t="s">
        <v>372</v>
      </c>
      <c r="I72" s="40">
        <v>5</v>
      </c>
      <c r="J72" s="33">
        <f>VLOOKUP(A72,'097_0309'!A:AM,39,0)</f>
        <v>94.479495268138805</v>
      </c>
      <c r="K72" s="33">
        <f t="shared" si="1"/>
        <v>472.39747634069403</v>
      </c>
    </row>
    <row r="73" spans="1:11">
      <c r="A73" s="49" t="s">
        <v>14</v>
      </c>
      <c r="B73" s="49" t="s">
        <v>408</v>
      </c>
      <c r="C73" s="49" t="s">
        <v>427</v>
      </c>
      <c r="D73" s="49" t="s">
        <v>430</v>
      </c>
      <c r="E73" s="49"/>
      <c r="F73" s="49" t="s">
        <v>434</v>
      </c>
      <c r="G73" s="49" t="s">
        <v>407</v>
      </c>
      <c r="H73" s="50" t="s">
        <v>371</v>
      </c>
      <c r="I73" s="40">
        <v>6</v>
      </c>
      <c r="J73" s="33">
        <f>VLOOKUP(A73,'097_0309'!A:AM,39,0)</f>
        <v>94.479495268138805</v>
      </c>
      <c r="K73" s="33">
        <f t="shared" si="1"/>
        <v>566.87697160883283</v>
      </c>
    </row>
    <row r="74" spans="1:11">
      <c r="A74" s="49" t="s">
        <v>14</v>
      </c>
      <c r="B74" s="49" t="s">
        <v>408</v>
      </c>
      <c r="C74" s="49" t="s">
        <v>427</v>
      </c>
      <c r="D74" s="49" t="s">
        <v>430</v>
      </c>
      <c r="E74" s="49"/>
      <c r="F74" s="49" t="s">
        <v>434</v>
      </c>
      <c r="G74" s="49" t="s">
        <v>407</v>
      </c>
      <c r="H74" s="50" t="s">
        <v>374</v>
      </c>
      <c r="I74" s="40">
        <v>4</v>
      </c>
      <c r="J74" s="33">
        <f>VLOOKUP(A74,'097_0309'!A:AM,39,0)</f>
        <v>94.479495268138805</v>
      </c>
      <c r="K74" s="33">
        <f t="shared" si="1"/>
        <v>377.91798107255522</v>
      </c>
    </row>
    <row r="75" spans="1:11">
      <c r="A75" s="49" t="s">
        <v>14</v>
      </c>
      <c r="B75" s="49" t="s">
        <v>408</v>
      </c>
      <c r="C75" s="49" t="s">
        <v>427</v>
      </c>
      <c r="D75" s="49" t="s">
        <v>430</v>
      </c>
      <c r="E75" s="49"/>
      <c r="F75" s="49" t="s">
        <v>434</v>
      </c>
      <c r="G75" s="49" t="s">
        <v>407</v>
      </c>
      <c r="H75" s="50" t="s">
        <v>370</v>
      </c>
      <c r="I75" s="40">
        <v>0</v>
      </c>
      <c r="J75" s="33">
        <f>VLOOKUP(A75,'097_0309'!A:AM,39,0)</f>
        <v>94.479495268138805</v>
      </c>
      <c r="K75" s="33">
        <f t="shared" si="1"/>
        <v>0</v>
      </c>
    </row>
    <row r="76" spans="1:11">
      <c r="A76" s="49" t="s">
        <v>15</v>
      </c>
      <c r="B76" s="49" t="s">
        <v>408</v>
      </c>
      <c r="C76" s="49" t="s">
        <v>427</v>
      </c>
      <c r="D76" s="49" t="s">
        <v>430</v>
      </c>
      <c r="E76" s="49"/>
      <c r="F76" s="49" t="s">
        <v>436</v>
      </c>
      <c r="G76" s="49" t="s">
        <v>407</v>
      </c>
      <c r="H76" s="50" t="s">
        <v>375</v>
      </c>
      <c r="I76" s="40">
        <v>0</v>
      </c>
      <c r="J76" s="33">
        <f>VLOOKUP(A76,'097_0309'!A:AM,39,0)</f>
        <v>94.479495268138805</v>
      </c>
      <c r="K76" s="33">
        <f t="shared" si="1"/>
        <v>0</v>
      </c>
    </row>
    <row r="77" spans="1:11">
      <c r="A77" s="49" t="s">
        <v>15</v>
      </c>
      <c r="B77" s="49" t="s">
        <v>408</v>
      </c>
      <c r="C77" s="49" t="s">
        <v>427</v>
      </c>
      <c r="D77" s="49" t="s">
        <v>430</v>
      </c>
      <c r="E77" s="49"/>
      <c r="F77" s="49" t="s">
        <v>436</v>
      </c>
      <c r="G77" s="49" t="s">
        <v>407</v>
      </c>
      <c r="H77" s="50" t="s">
        <v>373</v>
      </c>
      <c r="I77" s="40">
        <v>4</v>
      </c>
      <c r="J77" s="33">
        <f>VLOOKUP(A77,'097_0309'!A:AM,39,0)</f>
        <v>94.479495268138805</v>
      </c>
      <c r="K77" s="33">
        <f t="shared" si="1"/>
        <v>377.91798107255522</v>
      </c>
    </row>
    <row r="78" spans="1:11">
      <c r="A78" s="49" t="s">
        <v>15</v>
      </c>
      <c r="B78" s="49" t="s">
        <v>408</v>
      </c>
      <c r="C78" s="49" t="s">
        <v>427</v>
      </c>
      <c r="D78" s="49" t="s">
        <v>430</v>
      </c>
      <c r="E78" s="49"/>
      <c r="F78" s="49" t="s">
        <v>436</v>
      </c>
      <c r="G78" s="49" t="s">
        <v>407</v>
      </c>
      <c r="H78" s="50" t="s">
        <v>372</v>
      </c>
      <c r="I78" s="40">
        <v>5</v>
      </c>
      <c r="J78" s="33">
        <f>VLOOKUP(A78,'097_0309'!A:AM,39,0)</f>
        <v>94.479495268138805</v>
      </c>
      <c r="K78" s="33">
        <f t="shared" si="1"/>
        <v>472.39747634069403</v>
      </c>
    </row>
    <row r="79" spans="1:11">
      <c r="A79" s="49" t="s">
        <v>15</v>
      </c>
      <c r="B79" s="49" t="s">
        <v>408</v>
      </c>
      <c r="C79" s="49" t="s">
        <v>427</v>
      </c>
      <c r="D79" s="49" t="s">
        <v>430</v>
      </c>
      <c r="E79" s="49"/>
      <c r="F79" s="49" t="s">
        <v>436</v>
      </c>
      <c r="G79" s="49" t="s">
        <v>407</v>
      </c>
      <c r="H79" s="50" t="s">
        <v>371</v>
      </c>
      <c r="I79" s="40">
        <v>5</v>
      </c>
      <c r="J79" s="33">
        <f>VLOOKUP(A79,'097_0309'!A:AM,39,0)</f>
        <v>94.479495268138805</v>
      </c>
      <c r="K79" s="33">
        <f t="shared" si="1"/>
        <v>472.39747634069403</v>
      </c>
    </row>
    <row r="80" spans="1:11">
      <c r="A80" s="49" t="s">
        <v>15</v>
      </c>
      <c r="B80" s="49" t="s">
        <v>408</v>
      </c>
      <c r="C80" s="49" t="s">
        <v>427</v>
      </c>
      <c r="D80" s="49" t="s">
        <v>430</v>
      </c>
      <c r="E80" s="49"/>
      <c r="F80" s="49" t="s">
        <v>436</v>
      </c>
      <c r="G80" s="49" t="s">
        <v>407</v>
      </c>
      <c r="H80" s="50" t="s">
        <v>374</v>
      </c>
      <c r="I80" s="40">
        <v>4</v>
      </c>
      <c r="J80" s="33">
        <f>VLOOKUP(A80,'097_0309'!A:AM,39,0)</f>
        <v>94.479495268138805</v>
      </c>
      <c r="K80" s="33">
        <f t="shared" si="1"/>
        <v>377.91798107255522</v>
      </c>
    </row>
    <row r="81" spans="1:11">
      <c r="A81" s="49" t="s">
        <v>15</v>
      </c>
      <c r="B81" s="49" t="s">
        <v>408</v>
      </c>
      <c r="C81" s="49" t="s">
        <v>427</v>
      </c>
      <c r="D81" s="49" t="s">
        <v>430</v>
      </c>
      <c r="E81" s="49"/>
      <c r="F81" s="49" t="s">
        <v>436</v>
      </c>
      <c r="G81" s="49" t="s">
        <v>407</v>
      </c>
      <c r="H81" s="50" t="s">
        <v>370</v>
      </c>
      <c r="I81" s="40">
        <v>2</v>
      </c>
      <c r="J81" s="33">
        <f>VLOOKUP(A81,'097_0309'!A:AM,39,0)</f>
        <v>94.479495268138805</v>
      </c>
      <c r="K81" s="33">
        <f t="shared" si="1"/>
        <v>188.95899053627761</v>
      </c>
    </row>
    <row r="82" spans="1:11">
      <c r="A82" s="49" t="s">
        <v>16</v>
      </c>
      <c r="B82" s="49" t="s">
        <v>408</v>
      </c>
      <c r="C82" s="49" t="s">
        <v>427</v>
      </c>
      <c r="D82" s="49" t="s">
        <v>411</v>
      </c>
      <c r="E82" s="49"/>
      <c r="F82" s="49" t="s">
        <v>406</v>
      </c>
      <c r="G82" s="49" t="s">
        <v>407</v>
      </c>
      <c r="H82" s="50" t="s">
        <v>373</v>
      </c>
      <c r="I82" s="40">
        <v>0</v>
      </c>
      <c r="J82" s="33">
        <f>VLOOKUP(A82,'097_0309'!A:AM,39,0)</f>
        <v>47.160883280757098</v>
      </c>
      <c r="K82" s="33">
        <f t="shared" si="1"/>
        <v>0</v>
      </c>
    </row>
    <row r="83" spans="1:11">
      <c r="A83" s="49" t="s">
        <v>16</v>
      </c>
      <c r="B83" s="49" t="s">
        <v>408</v>
      </c>
      <c r="C83" s="49" t="s">
        <v>427</v>
      </c>
      <c r="D83" s="49" t="s">
        <v>411</v>
      </c>
      <c r="E83" s="49"/>
      <c r="F83" s="49" t="s">
        <v>406</v>
      </c>
      <c r="G83" s="49" t="s">
        <v>407</v>
      </c>
      <c r="H83" s="50" t="s">
        <v>372</v>
      </c>
      <c r="I83" s="40">
        <v>0</v>
      </c>
      <c r="J83" s="33">
        <f>VLOOKUP(A83,'097_0309'!A:AM,39,0)</f>
        <v>47.160883280757098</v>
      </c>
      <c r="K83" s="33">
        <f t="shared" si="1"/>
        <v>0</v>
      </c>
    </row>
    <row r="84" spans="1:11">
      <c r="A84" s="49" t="s">
        <v>16</v>
      </c>
      <c r="B84" s="49" t="s">
        <v>408</v>
      </c>
      <c r="C84" s="49" t="s">
        <v>427</v>
      </c>
      <c r="D84" s="49" t="s">
        <v>411</v>
      </c>
      <c r="E84" s="49"/>
      <c r="F84" s="49" t="s">
        <v>406</v>
      </c>
      <c r="G84" s="49" t="s">
        <v>407</v>
      </c>
      <c r="H84" s="50" t="s">
        <v>371</v>
      </c>
      <c r="I84" s="40">
        <v>0</v>
      </c>
      <c r="J84" s="33">
        <f>VLOOKUP(A84,'097_0309'!A:AM,39,0)</f>
        <v>47.160883280757098</v>
      </c>
      <c r="K84" s="33">
        <f t="shared" si="1"/>
        <v>0</v>
      </c>
    </row>
    <row r="85" spans="1:11">
      <c r="A85" s="49" t="s">
        <v>16</v>
      </c>
      <c r="B85" s="49" t="s">
        <v>408</v>
      </c>
      <c r="C85" s="49" t="s">
        <v>427</v>
      </c>
      <c r="D85" s="49" t="s">
        <v>411</v>
      </c>
      <c r="E85" s="49"/>
      <c r="F85" s="49" t="s">
        <v>406</v>
      </c>
      <c r="G85" s="49" t="s">
        <v>407</v>
      </c>
      <c r="H85" s="50" t="s">
        <v>374</v>
      </c>
      <c r="I85" s="40">
        <v>0</v>
      </c>
      <c r="J85" s="33">
        <f>VLOOKUP(A85,'097_0309'!A:AM,39,0)</f>
        <v>47.160883280757098</v>
      </c>
      <c r="K85" s="33">
        <f t="shared" si="1"/>
        <v>0</v>
      </c>
    </row>
    <row r="86" spans="1:11">
      <c r="A86" s="49" t="s">
        <v>16</v>
      </c>
      <c r="B86" s="49" t="s">
        <v>408</v>
      </c>
      <c r="C86" s="49" t="s">
        <v>427</v>
      </c>
      <c r="D86" s="49" t="s">
        <v>411</v>
      </c>
      <c r="E86" s="49"/>
      <c r="F86" s="49" t="s">
        <v>406</v>
      </c>
      <c r="G86" s="49" t="s">
        <v>407</v>
      </c>
      <c r="H86" s="50" t="s">
        <v>370</v>
      </c>
      <c r="I86" s="40">
        <v>0</v>
      </c>
      <c r="J86" s="33">
        <f>VLOOKUP(A86,'097_0309'!A:AM,39,0)</f>
        <v>47.160883280757098</v>
      </c>
      <c r="K86" s="33">
        <f t="shared" si="1"/>
        <v>0</v>
      </c>
    </row>
    <row r="87" spans="1:11">
      <c r="A87" s="49" t="s">
        <v>17</v>
      </c>
      <c r="B87" s="49" t="s">
        <v>402</v>
      </c>
      <c r="C87" s="49" t="s">
        <v>438</v>
      </c>
      <c r="D87" s="49" t="s">
        <v>439</v>
      </c>
      <c r="E87" s="49"/>
      <c r="F87" s="49" t="s">
        <v>406</v>
      </c>
      <c r="G87" s="49" t="s">
        <v>407</v>
      </c>
      <c r="H87" s="50">
        <v>70</v>
      </c>
      <c r="I87" s="40">
        <v>0</v>
      </c>
      <c r="J87" s="33">
        <f>VLOOKUP(A87,'097_0309'!A:AM,39,0)</f>
        <v>78.706624605678229</v>
      </c>
      <c r="K87" s="33">
        <f t="shared" si="1"/>
        <v>0</v>
      </c>
    </row>
    <row r="88" spans="1:11">
      <c r="A88" s="49" t="s">
        <v>17</v>
      </c>
      <c r="B88" s="49" t="s">
        <v>402</v>
      </c>
      <c r="C88" s="49" t="s">
        <v>438</v>
      </c>
      <c r="D88" s="49" t="s">
        <v>439</v>
      </c>
      <c r="E88" s="49"/>
      <c r="F88" s="49" t="s">
        <v>406</v>
      </c>
      <c r="G88" s="49" t="s">
        <v>407</v>
      </c>
      <c r="H88" s="50" t="s">
        <v>377</v>
      </c>
      <c r="I88" s="40">
        <v>0</v>
      </c>
      <c r="J88" s="33">
        <f>VLOOKUP(A88,'097_0309'!A:AM,39,0)</f>
        <v>78.706624605678229</v>
      </c>
      <c r="K88" s="33">
        <f t="shared" si="1"/>
        <v>0</v>
      </c>
    </row>
    <row r="89" spans="1:11">
      <c r="A89" s="49" t="s">
        <v>17</v>
      </c>
      <c r="B89" s="49" t="s">
        <v>402</v>
      </c>
      <c r="C89" s="49" t="s">
        <v>438</v>
      </c>
      <c r="D89" s="49" t="s">
        <v>439</v>
      </c>
      <c r="E89" s="49"/>
      <c r="F89" s="49" t="s">
        <v>406</v>
      </c>
      <c r="G89" s="49" t="s">
        <v>407</v>
      </c>
      <c r="H89" s="50" t="s">
        <v>378</v>
      </c>
      <c r="I89" s="40">
        <v>0</v>
      </c>
      <c r="J89" s="33">
        <f>VLOOKUP(A89,'097_0309'!A:AM,39,0)</f>
        <v>78.706624605678229</v>
      </c>
      <c r="K89" s="33">
        <f t="shared" si="1"/>
        <v>0</v>
      </c>
    </row>
    <row r="90" spans="1:11">
      <c r="A90" s="49" t="s">
        <v>17</v>
      </c>
      <c r="B90" s="49" t="s">
        <v>402</v>
      </c>
      <c r="C90" s="49" t="s">
        <v>438</v>
      </c>
      <c r="D90" s="49" t="s">
        <v>439</v>
      </c>
      <c r="E90" s="49"/>
      <c r="F90" s="49" t="s">
        <v>406</v>
      </c>
      <c r="G90" s="49" t="s">
        <v>407</v>
      </c>
      <c r="H90" s="50" t="s">
        <v>379</v>
      </c>
      <c r="I90" s="40">
        <v>0</v>
      </c>
      <c r="J90" s="33">
        <f>VLOOKUP(A90,'097_0309'!A:AM,39,0)</f>
        <v>78.706624605678229</v>
      </c>
      <c r="K90" s="33">
        <f t="shared" si="1"/>
        <v>0</v>
      </c>
    </row>
    <row r="91" spans="1:11">
      <c r="A91" s="49" t="s">
        <v>17</v>
      </c>
      <c r="B91" s="49" t="s">
        <v>402</v>
      </c>
      <c r="C91" s="49" t="s">
        <v>438</v>
      </c>
      <c r="D91" s="49" t="s">
        <v>439</v>
      </c>
      <c r="E91" s="49"/>
      <c r="F91" s="49" t="s">
        <v>406</v>
      </c>
      <c r="G91" s="49" t="s">
        <v>407</v>
      </c>
      <c r="H91" s="50">
        <v>80</v>
      </c>
      <c r="I91" s="40">
        <v>0</v>
      </c>
      <c r="J91" s="33">
        <f>VLOOKUP(A91,'097_0309'!A:AM,39,0)</f>
        <v>78.706624605678229</v>
      </c>
      <c r="K91" s="33">
        <f t="shared" si="1"/>
        <v>0</v>
      </c>
    </row>
    <row r="92" spans="1:11">
      <c r="A92" s="49" t="s">
        <v>17</v>
      </c>
      <c r="B92" s="49" t="s">
        <v>402</v>
      </c>
      <c r="C92" s="49" t="s">
        <v>438</v>
      </c>
      <c r="D92" s="49" t="s">
        <v>439</v>
      </c>
      <c r="E92" s="49"/>
      <c r="F92" s="49" t="s">
        <v>406</v>
      </c>
      <c r="G92" s="49" t="s">
        <v>407</v>
      </c>
      <c r="H92" s="50" t="s">
        <v>381</v>
      </c>
      <c r="I92" s="40">
        <v>0</v>
      </c>
      <c r="J92" s="33">
        <f>VLOOKUP(A92,'097_0309'!A:AM,39,0)</f>
        <v>78.706624605678229</v>
      </c>
      <c r="K92" s="33">
        <f t="shared" si="1"/>
        <v>0</v>
      </c>
    </row>
    <row r="93" spans="1:11">
      <c r="A93" s="49" t="s">
        <v>17</v>
      </c>
      <c r="B93" s="49" t="s">
        <v>402</v>
      </c>
      <c r="C93" s="49" t="s">
        <v>438</v>
      </c>
      <c r="D93" s="49" t="s">
        <v>439</v>
      </c>
      <c r="E93" s="49"/>
      <c r="F93" s="49" t="s">
        <v>406</v>
      </c>
      <c r="G93" s="49" t="s">
        <v>407</v>
      </c>
      <c r="H93" s="50" t="s">
        <v>382</v>
      </c>
      <c r="I93" s="40">
        <v>0</v>
      </c>
      <c r="J93" s="33">
        <f>VLOOKUP(A93,'097_0309'!A:AM,39,0)</f>
        <v>78.706624605678229</v>
      </c>
      <c r="K93" s="33">
        <f t="shared" si="1"/>
        <v>0</v>
      </c>
    </row>
    <row r="94" spans="1:11">
      <c r="A94" s="49" t="s">
        <v>18</v>
      </c>
      <c r="B94" s="49" t="s">
        <v>402</v>
      </c>
      <c r="C94" s="49" t="s">
        <v>417</v>
      </c>
      <c r="D94" s="49" t="s">
        <v>420</v>
      </c>
      <c r="E94" s="49"/>
      <c r="F94" s="49" t="s">
        <v>406</v>
      </c>
      <c r="G94" s="49" t="s">
        <v>407</v>
      </c>
      <c r="H94" s="50">
        <v>32</v>
      </c>
      <c r="I94" s="40">
        <v>0</v>
      </c>
      <c r="J94" s="33">
        <f>VLOOKUP(A94,'097_0309'!A:AM,39,0)</f>
        <v>126.02523659305994</v>
      </c>
      <c r="K94" s="33">
        <f t="shared" si="1"/>
        <v>0</v>
      </c>
    </row>
    <row r="95" spans="1:11">
      <c r="A95" s="49" t="s">
        <v>18</v>
      </c>
      <c r="B95" s="49" t="s">
        <v>402</v>
      </c>
      <c r="C95" s="49" t="s">
        <v>417</v>
      </c>
      <c r="D95" s="49" t="s">
        <v>420</v>
      </c>
      <c r="E95" s="49"/>
      <c r="F95" s="49" t="s">
        <v>406</v>
      </c>
      <c r="G95" s="49" t="s">
        <v>407</v>
      </c>
      <c r="H95" s="50">
        <v>34</v>
      </c>
      <c r="I95" s="40">
        <v>0</v>
      </c>
      <c r="J95" s="33">
        <f>VLOOKUP(A95,'097_0309'!A:AM,39,0)</f>
        <v>126.02523659305994</v>
      </c>
      <c r="K95" s="33">
        <f t="shared" si="1"/>
        <v>0</v>
      </c>
    </row>
    <row r="96" spans="1:11">
      <c r="A96" s="49" t="s">
        <v>18</v>
      </c>
      <c r="B96" s="49" t="s">
        <v>402</v>
      </c>
      <c r="C96" s="49" t="s">
        <v>417</v>
      </c>
      <c r="D96" s="49" t="s">
        <v>420</v>
      </c>
      <c r="E96" s="49"/>
      <c r="F96" s="49" t="s">
        <v>406</v>
      </c>
      <c r="G96" s="49" t="s">
        <v>407</v>
      </c>
      <c r="H96" s="50">
        <v>36</v>
      </c>
      <c r="I96" s="40">
        <v>0</v>
      </c>
      <c r="J96" s="33">
        <f>VLOOKUP(A96,'097_0309'!A:AM,39,0)</f>
        <v>126.02523659305994</v>
      </c>
      <c r="K96" s="33">
        <f t="shared" si="1"/>
        <v>0</v>
      </c>
    </row>
    <row r="97" spans="1:11">
      <c r="A97" s="49" t="s">
        <v>18</v>
      </c>
      <c r="B97" s="49" t="s">
        <v>402</v>
      </c>
      <c r="C97" s="49" t="s">
        <v>417</v>
      </c>
      <c r="D97" s="49" t="s">
        <v>420</v>
      </c>
      <c r="E97" s="49"/>
      <c r="F97" s="49" t="s">
        <v>406</v>
      </c>
      <c r="G97" s="49" t="s">
        <v>407</v>
      </c>
      <c r="H97" s="50">
        <v>38</v>
      </c>
      <c r="I97" s="40">
        <v>0</v>
      </c>
      <c r="J97" s="33">
        <f>VLOOKUP(A97,'097_0309'!A:AM,39,0)</f>
        <v>126.02523659305994</v>
      </c>
      <c r="K97" s="33">
        <f t="shared" si="1"/>
        <v>0</v>
      </c>
    </row>
    <row r="98" spans="1:11">
      <c r="A98" s="49" t="s">
        <v>18</v>
      </c>
      <c r="B98" s="49" t="s">
        <v>402</v>
      </c>
      <c r="C98" s="49" t="s">
        <v>417</v>
      </c>
      <c r="D98" s="49" t="s">
        <v>420</v>
      </c>
      <c r="E98" s="49"/>
      <c r="F98" s="49" t="s">
        <v>406</v>
      </c>
      <c r="G98" s="49" t="s">
        <v>407</v>
      </c>
      <c r="H98" s="50">
        <v>40</v>
      </c>
      <c r="I98" s="40">
        <v>0</v>
      </c>
      <c r="J98" s="33">
        <f>VLOOKUP(A98,'097_0309'!A:AM,39,0)</f>
        <v>126.02523659305994</v>
      </c>
      <c r="K98" s="33">
        <f t="shared" si="1"/>
        <v>0</v>
      </c>
    </row>
    <row r="99" spans="1:11">
      <c r="A99" s="49" t="s">
        <v>19</v>
      </c>
      <c r="B99" s="49" t="s">
        <v>402</v>
      </c>
      <c r="C99" s="49" t="s">
        <v>417</v>
      </c>
      <c r="D99" s="49" t="s">
        <v>411</v>
      </c>
      <c r="E99" s="49" t="s">
        <v>442</v>
      </c>
      <c r="F99" s="49" t="s">
        <v>443</v>
      </c>
      <c r="G99" s="49" t="s">
        <v>407</v>
      </c>
      <c r="H99" s="50">
        <v>28</v>
      </c>
      <c r="I99" s="40">
        <v>0</v>
      </c>
      <c r="J99" s="33">
        <f>VLOOKUP(A99,'097_0309'!A:AM,39,0)</f>
        <v>56.624605678233436</v>
      </c>
      <c r="K99" s="33">
        <f t="shared" si="1"/>
        <v>0</v>
      </c>
    </row>
    <row r="100" spans="1:11">
      <c r="A100" s="49" t="s">
        <v>19</v>
      </c>
      <c r="B100" s="49" t="s">
        <v>402</v>
      </c>
      <c r="C100" s="49" t="s">
        <v>417</v>
      </c>
      <c r="D100" s="49" t="s">
        <v>411</v>
      </c>
      <c r="E100" s="49"/>
      <c r="F100" s="49" t="s">
        <v>443</v>
      </c>
      <c r="G100" s="49" t="s">
        <v>407</v>
      </c>
      <c r="H100" s="50">
        <v>30</v>
      </c>
      <c r="I100" s="40">
        <v>0</v>
      </c>
      <c r="J100" s="33">
        <f>VLOOKUP(A100,'097_0309'!A:AM,39,0)</f>
        <v>56.624605678233436</v>
      </c>
      <c r="K100" s="33">
        <f t="shared" si="1"/>
        <v>0</v>
      </c>
    </row>
    <row r="101" spans="1:11">
      <c r="A101" s="49" t="s">
        <v>19</v>
      </c>
      <c r="B101" s="49" t="s">
        <v>402</v>
      </c>
      <c r="C101" s="49" t="s">
        <v>417</v>
      </c>
      <c r="D101" s="49" t="s">
        <v>411</v>
      </c>
      <c r="E101" s="49"/>
      <c r="F101" s="49" t="s">
        <v>443</v>
      </c>
      <c r="G101" s="49" t="s">
        <v>407</v>
      </c>
      <c r="H101" s="50">
        <v>32</v>
      </c>
      <c r="I101" s="40">
        <v>0</v>
      </c>
      <c r="J101" s="33">
        <f>VLOOKUP(A101,'097_0309'!A:AM,39,0)</f>
        <v>56.624605678233436</v>
      </c>
      <c r="K101" s="33">
        <f t="shared" si="1"/>
        <v>0</v>
      </c>
    </row>
    <row r="102" spans="1:11">
      <c r="A102" s="49" t="s">
        <v>19</v>
      </c>
      <c r="B102" s="49" t="s">
        <v>402</v>
      </c>
      <c r="C102" s="49" t="s">
        <v>417</v>
      </c>
      <c r="D102" s="49" t="s">
        <v>411</v>
      </c>
      <c r="E102" s="49"/>
      <c r="F102" s="49" t="s">
        <v>443</v>
      </c>
      <c r="G102" s="49" t="s">
        <v>407</v>
      </c>
      <c r="H102" s="50">
        <v>34</v>
      </c>
      <c r="I102" s="40">
        <v>1</v>
      </c>
      <c r="J102" s="33">
        <f>VLOOKUP(A102,'097_0309'!A:AM,39,0)</f>
        <v>56.624605678233436</v>
      </c>
      <c r="K102" s="33">
        <f t="shared" si="1"/>
        <v>56.624605678233436</v>
      </c>
    </row>
    <row r="103" spans="1:11">
      <c r="A103" s="49" t="s">
        <v>19</v>
      </c>
      <c r="B103" s="49" t="s">
        <v>402</v>
      </c>
      <c r="C103" s="49" t="s">
        <v>417</v>
      </c>
      <c r="D103" s="49" t="s">
        <v>411</v>
      </c>
      <c r="E103" s="49"/>
      <c r="F103" s="49" t="s">
        <v>443</v>
      </c>
      <c r="G103" s="49" t="s">
        <v>407</v>
      </c>
      <c r="H103" s="50">
        <v>36</v>
      </c>
      <c r="I103" s="40">
        <v>2</v>
      </c>
      <c r="J103" s="33">
        <f>VLOOKUP(A103,'097_0309'!A:AM,39,0)</f>
        <v>56.624605678233436</v>
      </c>
      <c r="K103" s="33">
        <f t="shared" si="1"/>
        <v>113.24921135646687</v>
      </c>
    </row>
    <row r="104" spans="1:11">
      <c r="A104" s="49" t="s">
        <v>19</v>
      </c>
      <c r="B104" s="49" t="s">
        <v>402</v>
      </c>
      <c r="C104" s="49" t="s">
        <v>417</v>
      </c>
      <c r="D104" s="49" t="s">
        <v>411</v>
      </c>
      <c r="E104" s="49"/>
      <c r="F104" s="49" t="s">
        <v>443</v>
      </c>
      <c r="G104" s="49" t="s">
        <v>407</v>
      </c>
      <c r="H104" s="50">
        <v>38</v>
      </c>
      <c r="I104" s="40">
        <v>0</v>
      </c>
      <c r="J104" s="33">
        <f>VLOOKUP(A104,'097_0309'!A:AM,39,0)</f>
        <v>56.624605678233436</v>
      </c>
      <c r="K104" s="33">
        <f t="shared" si="1"/>
        <v>0</v>
      </c>
    </row>
    <row r="105" spans="1:11">
      <c r="A105" s="49" t="s">
        <v>19</v>
      </c>
      <c r="B105" s="49" t="s">
        <v>402</v>
      </c>
      <c r="C105" s="49" t="s">
        <v>417</v>
      </c>
      <c r="D105" s="49" t="s">
        <v>411</v>
      </c>
      <c r="E105" s="49"/>
      <c r="F105" s="49" t="s">
        <v>443</v>
      </c>
      <c r="G105" s="49" t="s">
        <v>407</v>
      </c>
      <c r="H105" s="50">
        <v>40</v>
      </c>
      <c r="I105" s="40">
        <v>0</v>
      </c>
      <c r="J105" s="33">
        <f>VLOOKUP(A105,'097_0309'!A:AM,39,0)</f>
        <v>56.624605678233436</v>
      </c>
      <c r="K105" s="33">
        <f t="shared" si="1"/>
        <v>0</v>
      </c>
    </row>
    <row r="106" spans="1:11">
      <c r="A106" s="49" t="s">
        <v>20</v>
      </c>
      <c r="B106" s="49" t="s">
        <v>402</v>
      </c>
      <c r="C106" s="49" t="s">
        <v>444</v>
      </c>
      <c r="D106" s="49" t="s">
        <v>418</v>
      </c>
      <c r="E106" s="49"/>
      <c r="F106" s="49" t="s">
        <v>443</v>
      </c>
      <c r="G106" s="49" t="s">
        <v>407</v>
      </c>
      <c r="H106" s="50">
        <v>32</v>
      </c>
      <c r="I106" s="40">
        <v>0</v>
      </c>
      <c r="J106" s="33">
        <f>VLOOKUP(A106,'097_0309'!A:AM,39,0)</f>
        <v>40.851735015772874</v>
      </c>
      <c r="K106" s="33">
        <f t="shared" si="1"/>
        <v>0</v>
      </c>
    </row>
    <row r="107" spans="1:11">
      <c r="A107" s="49" t="s">
        <v>20</v>
      </c>
      <c r="B107" s="49" t="s">
        <v>402</v>
      </c>
      <c r="C107" s="49" t="s">
        <v>444</v>
      </c>
      <c r="D107" s="49" t="s">
        <v>418</v>
      </c>
      <c r="E107" s="49"/>
      <c r="F107" s="49" t="s">
        <v>443</v>
      </c>
      <c r="G107" s="49" t="s">
        <v>407</v>
      </c>
      <c r="H107" s="50">
        <v>34</v>
      </c>
      <c r="I107" s="40">
        <v>0</v>
      </c>
      <c r="J107" s="33">
        <f>VLOOKUP(A107,'097_0309'!A:AM,39,0)</f>
        <v>40.851735015772874</v>
      </c>
      <c r="K107" s="33">
        <f t="shared" si="1"/>
        <v>0</v>
      </c>
    </row>
    <row r="108" spans="1:11">
      <c r="A108" s="49" t="s">
        <v>20</v>
      </c>
      <c r="B108" s="49" t="s">
        <v>402</v>
      </c>
      <c r="C108" s="49" t="s">
        <v>444</v>
      </c>
      <c r="D108" s="49" t="s">
        <v>418</v>
      </c>
      <c r="E108" s="49"/>
      <c r="F108" s="49" t="s">
        <v>443</v>
      </c>
      <c r="G108" s="49" t="s">
        <v>407</v>
      </c>
      <c r="H108" s="50">
        <v>36</v>
      </c>
      <c r="I108" s="40">
        <v>2</v>
      </c>
      <c r="J108" s="33">
        <f>VLOOKUP(A108,'097_0309'!A:AM,39,0)</f>
        <v>40.851735015772874</v>
      </c>
      <c r="K108" s="33">
        <f t="shared" si="1"/>
        <v>81.703470031545748</v>
      </c>
    </row>
    <row r="109" spans="1:11">
      <c r="A109" s="49" t="s">
        <v>20</v>
      </c>
      <c r="B109" s="49" t="s">
        <v>402</v>
      </c>
      <c r="C109" s="49" t="s">
        <v>444</v>
      </c>
      <c r="D109" s="49" t="s">
        <v>418</v>
      </c>
      <c r="E109" s="49"/>
      <c r="F109" s="49" t="s">
        <v>443</v>
      </c>
      <c r="G109" s="49" t="s">
        <v>407</v>
      </c>
      <c r="H109" s="50">
        <v>38</v>
      </c>
      <c r="I109" s="40">
        <v>0</v>
      </c>
      <c r="J109" s="33">
        <f>VLOOKUP(A109,'097_0309'!A:AM,39,0)</f>
        <v>40.851735015772874</v>
      </c>
      <c r="K109" s="33">
        <f t="shared" si="1"/>
        <v>0</v>
      </c>
    </row>
    <row r="110" spans="1:11">
      <c r="A110" s="49" t="s">
        <v>20</v>
      </c>
      <c r="B110" s="49" t="s">
        <v>402</v>
      </c>
      <c r="C110" s="49" t="s">
        <v>444</v>
      </c>
      <c r="D110" s="49" t="s">
        <v>418</v>
      </c>
      <c r="E110" s="49"/>
      <c r="F110" s="49" t="s">
        <v>443</v>
      </c>
      <c r="G110" s="49" t="s">
        <v>407</v>
      </c>
      <c r="H110" s="50">
        <v>40</v>
      </c>
      <c r="I110" s="40">
        <v>0</v>
      </c>
      <c r="J110" s="33">
        <f>VLOOKUP(A110,'097_0309'!A:AM,39,0)</f>
        <v>40.851735015772874</v>
      </c>
      <c r="K110" s="33">
        <f t="shared" si="1"/>
        <v>0</v>
      </c>
    </row>
    <row r="111" spans="1:11">
      <c r="A111" s="49" t="s">
        <v>21</v>
      </c>
      <c r="B111" s="49" t="s">
        <v>402</v>
      </c>
      <c r="C111" s="49" t="s">
        <v>417</v>
      </c>
      <c r="D111" s="49" t="s">
        <v>418</v>
      </c>
      <c r="E111" s="49"/>
      <c r="F111" s="49" t="s">
        <v>432</v>
      </c>
      <c r="G111" s="49" t="s">
        <v>407</v>
      </c>
      <c r="H111" s="50">
        <v>30</v>
      </c>
      <c r="I111" s="40">
        <v>0</v>
      </c>
      <c r="J111" s="33">
        <f>VLOOKUP(A111,'097_0309'!A:AM,39,0)</f>
        <v>40.851735015772874</v>
      </c>
      <c r="K111" s="33">
        <f t="shared" si="1"/>
        <v>0</v>
      </c>
    </row>
    <row r="112" spans="1:11">
      <c r="A112" s="49" t="s">
        <v>21</v>
      </c>
      <c r="B112" s="49" t="s">
        <v>402</v>
      </c>
      <c r="C112" s="49" t="s">
        <v>417</v>
      </c>
      <c r="D112" s="49" t="s">
        <v>418</v>
      </c>
      <c r="E112" s="49"/>
      <c r="F112" s="49" t="s">
        <v>432</v>
      </c>
      <c r="G112" s="49" t="s">
        <v>407</v>
      </c>
      <c r="H112" s="50">
        <v>32</v>
      </c>
      <c r="I112" s="40">
        <v>0</v>
      </c>
      <c r="J112" s="33">
        <f>VLOOKUP(A112,'097_0309'!A:AM,39,0)</f>
        <v>40.851735015772874</v>
      </c>
      <c r="K112" s="33">
        <f t="shared" si="1"/>
        <v>0</v>
      </c>
    </row>
    <row r="113" spans="1:11">
      <c r="A113" s="49" t="s">
        <v>21</v>
      </c>
      <c r="B113" s="49" t="s">
        <v>402</v>
      </c>
      <c r="C113" s="49" t="s">
        <v>417</v>
      </c>
      <c r="D113" s="49" t="s">
        <v>418</v>
      </c>
      <c r="E113" s="49"/>
      <c r="F113" s="49" t="s">
        <v>432</v>
      </c>
      <c r="G113" s="49" t="s">
        <v>407</v>
      </c>
      <c r="H113" s="50">
        <v>34</v>
      </c>
      <c r="I113" s="40">
        <v>0</v>
      </c>
      <c r="J113" s="33">
        <f>VLOOKUP(A113,'097_0309'!A:AM,39,0)</f>
        <v>40.851735015772874</v>
      </c>
      <c r="K113" s="33">
        <f t="shared" si="1"/>
        <v>0</v>
      </c>
    </row>
    <row r="114" spans="1:11">
      <c r="A114" s="49" t="s">
        <v>21</v>
      </c>
      <c r="B114" s="49" t="s">
        <v>402</v>
      </c>
      <c r="C114" s="49" t="s">
        <v>417</v>
      </c>
      <c r="D114" s="49" t="s">
        <v>418</v>
      </c>
      <c r="E114" s="49"/>
      <c r="F114" s="49" t="s">
        <v>432</v>
      </c>
      <c r="G114" s="49" t="s">
        <v>407</v>
      </c>
      <c r="H114" s="50">
        <v>36</v>
      </c>
      <c r="I114" s="40">
        <v>0</v>
      </c>
      <c r="J114" s="33">
        <f>VLOOKUP(A114,'097_0309'!A:AM,39,0)</f>
        <v>40.851735015772874</v>
      </c>
      <c r="K114" s="33">
        <f t="shared" si="1"/>
        <v>0</v>
      </c>
    </row>
    <row r="115" spans="1:11">
      <c r="A115" s="49" t="s">
        <v>21</v>
      </c>
      <c r="B115" s="49" t="s">
        <v>402</v>
      </c>
      <c r="C115" s="49" t="s">
        <v>417</v>
      </c>
      <c r="D115" s="49" t="s">
        <v>418</v>
      </c>
      <c r="E115" s="49"/>
      <c r="F115" s="49" t="s">
        <v>432</v>
      </c>
      <c r="G115" s="49" t="s">
        <v>407</v>
      </c>
      <c r="H115" s="50">
        <v>38</v>
      </c>
      <c r="I115" s="40">
        <v>2</v>
      </c>
      <c r="J115" s="33">
        <f>VLOOKUP(A115,'097_0309'!A:AM,39,0)</f>
        <v>40.851735015772874</v>
      </c>
      <c r="K115" s="33">
        <f t="shared" si="1"/>
        <v>81.703470031545748</v>
      </c>
    </row>
    <row r="116" spans="1:11">
      <c r="A116" s="49" t="s">
        <v>22</v>
      </c>
      <c r="B116" s="49" t="s">
        <v>408</v>
      </c>
      <c r="C116" s="49" t="s">
        <v>417</v>
      </c>
      <c r="D116" s="49" t="s">
        <v>411</v>
      </c>
      <c r="E116" s="49"/>
      <c r="F116" s="49" t="s">
        <v>406</v>
      </c>
      <c r="G116" s="49" t="s">
        <v>407</v>
      </c>
      <c r="H116" s="50" t="s">
        <v>375</v>
      </c>
      <c r="I116" s="40">
        <v>11</v>
      </c>
      <c r="J116" s="33">
        <f>VLOOKUP(A116,'097_0309'!A:AM,39,0)</f>
        <v>67.66561514195584</v>
      </c>
      <c r="K116" s="33">
        <f t="shared" si="1"/>
        <v>744.32176656151421</v>
      </c>
    </row>
    <row r="117" spans="1:11">
      <c r="A117" s="49" t="s">
        <v>22</v>
      </c>
      <c r="B117" s="49" t="s">
        <v>408</v>
      </c>
      <c r="C117" s="49" t="s">
        <v>417</v>
      </c>
      <c r="D117" s="49" t="s">
        <v>411</v>
      </c>
      <c r="E117" s="49"/>
      <c r="F117" s="49" t="s">
        <v>406</v>
      </c>
      <c r="G117" s="49" t="s">
        <v>407</v>
      </c>
      <c r="H117" s="50" t="s">
        <v>373</v>
      </c>
      <c r="I117" s="40">
        <v>24</v>
      </c>
      <c r="J117" s="33">
        <f>VLOOKUP(A117,'097_0309'!A:AM,39,0)</f>
        <v>67.66561514195584</v>
      </c>
      <c r="K117" s="33">
        <f t="shared" si="1"/>
        <v>1623.9747634069402</v>
      </c>
    </row>
    <row r="118" spans="1:11">
      <c r="A118" s="49" t="s">
        <v>22</v>
      </c>
      <c r="B118" s="49" t="s">
        <v>408</v>
      </c>
      <c r="C118" s="49" t="s">
        <v>417</v>
      </c>
      <c r="D118" s="49" t="s">
        <v>411</v>
      </c>
      <c r="E118" s="49"/>
      <c r="F118" s="49" t="s">
        <v>406</v>
      </c>
      <c r="G118" s="49" t="s">
        <v>407</v>
      </c>
      <c r="H118" s="50" t="s">
        <v>372</v>
      </c>
      <c r="I118" s="40">
        <v>27</v>
      </c>
      <c r="J118" s="33">
        <f>VLOOKUP(A118,'097_0309'!A:AM,39,0)</f>
        <v>67.66561514195584</v>
      </c>
      <c r="K118" s="33">
        <f t="shared" si="1"/>
        <v>1826.9716088328078</v>
      </c>
    </row>
    <row r="119" spans="1:11">
      <c r="A119" s="49" t="s">
        <v>22</v>
      </c>
      <c r="B119" s="49" t="s">
        <v>408</v>
      </c>
      <c r="C119" s="49" t="s">
        <v>417</v>
      </c>
      <c r="D119" s="49" t="s">
        <v>411</v>
      </c>
      <c r="E119" s="49"/>
      <c r="F119" s="49" t="s">
        <v>406</v>
      </c>
      <c r="G119" s="49" t="s">
        <v>407</v>
      </c>
      <c r="H119" s="50" t="s">
        <v>371</v>
      </c>
      <c r="I119" s="40">
        <v>16</v>
      </c>
      <c r="J119" s="33">
        <f>VLOOKUP(A119,'097_0309'!A:AM,39,0)</f>
        <v>67.66561514195584</v>
      </c>
      <c r="K119" s="33">
        <f t="shared" si="1"/>
        <v>1082.6498422712934</v>
      </c>
    </row>
    <row r="120" spans="1:11">
      <c r="A120" s="49" t="s">
        <v>22</v>
      </c>
      <c r="B120" s="49" t="s">
        <v>408</v>
      </c>
      <c r="C120" s="49" t="s">
        <v>417</v>
      </c>
      <c r="D120" s="49" t="s">
        <v>411</v>
      </c>
      <c r="E120" s="49"/>
      <c r="F120" s="49" t="s">
        <v>406</v>
      </c>
      <c r="G120" s="49" t="s">
        <v>407</v>
      </c>
      <c r="H120" s="50" t="s">
        <v>374</v>
      </c>
      <c r="I120" s="40">
        <v>6</v>
      </c>
      <c r="J120" s="33">
        <f>VLOOKUP(A120,'097_0309'!A:AM,39,0)</f>
        <v>67.66561514195584</v>
      </c>
      <c r="K120" s="33">
        <f t="shared" si="1"/>
        <v>405.99369085173504</v>
      </c>
    </row>
    <row r="121" spans="1:11">
      <c r="A121" s="49" t="s">
        <v>23</v>
      </c>
      <c r="B121" s="49" t="s">
        <v>408</v>
      </c>
      <c r="C121" s="49" t="s">
        <v>427</v>
      </c>
      <c r="D121" s="49" t="s">
        <v>430</v>
      </c>
      <c r="E121" s="49"/>
      <c r="F121" s="49" t="s">
        <v>448</v>
      </c>
      <c r="G121" s="49" t="s">
        <v>407</v>
      </c>
      <c r="H121" s="50" t="s">
        <v>373</v>
      </c>
      <c r="I121" s="40">
        <v>1</v>
      </c>
      <c r="J121" s="33">
        <f>VLOOKUP(A121,'097_0309'!A:AM,39,0)</f>
        <v>94.479495268138805</v>
      </c>
      <c r="K121" s="33">
        <f t="shared" si="1"/>
        <v>94.479495268138805</v>
      </c>
    </row>
    <row r="122" spans="1:11">
      <c r="A122" s="49" t="s">
        <v>23</v>
      </c>
      <c r="B122" s="49" t="s">
        <v>408</v>
      </c>
      <c r="C122" s="49" t="s">
        <v>427</v>
      </c>
      <c r="D122" s="49" t="s">
        <v>430</v>
      </c>
      <c r="E122" s="49"/>
      <c r="F122" s="49" t="s">
        <v>448</v>
      </c>
      <c r="G122" s="49" t="s">
        <v>407</v>
      </c>
      <c r="H122" s="50" t="s">
        <v>372</v>
      </c>
      <c r="I122" s="40">
        <v>4</v>
      </c>
      <c r="J122" s="33">
        <f>VLOOKUP(A122,'097_0309'!A:AM,39,0)</f>
        <v>94.479495268138805</v>
      </c>
      <c r="K122" s="33">
        <f t="shared" si="1"/>
        <v>377.91798107255522</v>
      </c>
    </row>
    <row r="123" spans="1:11">
      <c r="A123" s="49" t="s">
        <v>23</v>
      </c>
      <c r="B123" s="49" t="s">
        <v>408</v>
      </c>
      <c r="C123" s="49" t="s">
        <v>427</v>
      </c>
      <c r="D123" s="49" t="s">
        <v>430</v>
      </c>
      <c r="E123" s="49"/>
      <c r="F123" s="49" t="s">
        <v>448</v>
      </c>
      <c r="G123" s="49" t="s">
        <v>407</v>
      </c>
      <c r="H123" s="50" t="s">
        <v>371</v>
      </c>
      <c r="I123" s="40">
        <v>3</v>
      </c>
      <c r="J123" s="33">
        <f>VLOOKUP(A123,'097_0309'!A:AM,39,0)</f>
        <v>94.479495268138805</v>
      </c>
      <c r="K123" s="33">
        <f t="shared" si="1"/>
        <v>283.43848580441642</v>
      </c>
    </row>
    <row r="124" spans="1:11">
      <c r="A124" s="49" t="s">
        <v>23</v>
      </c>
      <c r="B124" s="49" t="s">
        <v>408</v>
      </c>
      <c r="C124" s="49" t="s">
        <v>427</v>
      </c>
      <c r="D124" s="49" t="s">
        <v>430</v>
      </c>
      <c r="E124" s="49"/>
      <c r="F124" s="49" t="s">
        <v>448</v>
      </c>
      <c r="G124" s="49" t="s">
        <v>407</v>
      </c>
      <c r="H124" s="50" t="s">
        <v>374</v>
      </c>
      <c r="I124" s="40">
        <v>1</v>
      </c>
      <c r="J124" s="33">
        <f>VLOOKUP(A124,'097_0309'!A:AM,39,0)</f>
        <v>94.479495268138805</v>
      </c>
      <c r="K124" s="33">
        <f t="shared" si="1"/>
        <v>94.479495268138805</v>
      </c>
    </row>
    <row r="125" spans="1:11">
      <c r="A125" s="49" t="s">
        <v>23</v>
      </c>
      <c r="B125" s="49" t="s">
        <v>408</v>
      </c>
      <c r="C125" s="49" t="s">
        <v>427</v>
      </c>
      <c r="D125" s="49" t="s">
        <v>430</v>
      </c>
      <c r="E125" s="49"/>
      <c r="F125" s="49" t="s">
        <v>448</v>
      </c>
      <c r="G125" s="49" t="s">
        <v>407</v>
      </c>
      <c r="H125" s="50" t="s">
        <v>370</v>
      </c>
      <c r="I125" s="40">
        <v>0</v>
      </c>
      <c r="J125" s="33">
        <f>VLOOKUP(A125,'097_0309'!A:AM,39,0)</f>
        <v>94.479495268138805</v>
      </c>
      <c r="K125" s="33">
        <f t="shared" si="1"/>
        <v>0</v>
      </c>
    </row>
    <row r="126" spans="1:11">
      <c r="A126" s="49" t="s">
        <v>24</v>
      </c>
      <c r="B126" s="49" t="s">
        <v>408</v>
      </c>
      <c r="C126" s="49" t="s">
        <v>427</v>
      </c>
      <c r="D126" s="49" t="s">
        <v>411</v>
      </c>
      <c r="E126" s="49"/>
      <c r="F126" s="49" t="s">
        <v>443</v>
      </c>
      <c r="G126" s="49" t="s">
        <v>407</v>
      </c>
      <c r="H126" s="50" t="s">
        <v>373</v>
      </c>
      <c r="I126" s="40">
        <v>1</v>
      </c>
      <c r="J126" s="33">
        <f>VLOOKUP(A126,'097_0309'!A:AM,39,0)</f>
        <v>47.160883280757098</v>
      </c>
      <c r="K126" s="33">
        <f t="shared" si="1"/>
        <v>47.160883280757098</v>
      </c>
    </row>
    <row r="127" spans="1:11">
      <c r="A127" s="49" t="s">
        <v>24</v>
      </c>
      <c r="B127" s="49" t="s">
        <v>408</v>
      </c>
      <c r="C127" s="49" t="s">
        <v>427</v>
      </c>
      <c r="D127" s="49" t="s">
        <v>411</v>
      </c>
      <c r="E127" s="49"/>
      <c r="F127" s="49" t="s">
        <v>443</v>
      </c>
      <c r="G127" s="49" t="s">
        <v>407</v>
      </c>
      <c r="H127" s="50" t="s">
        <v>372</v>
      </c>
      <c r="I127" s="40">
        <v>5</v>
      </c>
      <c r="J127" s="33">
        <f>VLOOKUP(A127,'097_0309'!A:AM,39,0)</f>
        <v>47.160883280757098</v>
      </c>
      <c r="K127" s="33">
        <f t="shared" si="1"/>
        <v>235.8044164037855</v>
      </c>
    </row>
    <row r="128" spans="1:11">
      <c r="A128" s="49" t="s">
        <v>24</v>
      </c>
      <c r="B128" s="49" t="s">
        <v>408</v>
      </c>
      <c r="C128" s="49" t="s">
        <v>427</v>
      </c>
      <c r="D128" s="49" t="s">
        <v>411</v>
      </c>
      <c r="E128" s="49"/>
      <c r="F128" s="49" t="s">
        <v>443</v>
      </c>
      <c r="G128" s="49" t="s">
        <v>407</v>
      </c>
      <c r="H128" s="50" t="s">
        <v>371</v>
      </c>
      <c r="I128" s="40">
        <v>5</v>
      </c>
      <c r="J128" s="33">
        <f>VLOOKUP(A128,'097_0309'!A:AM,39,0)</f>
        <v>47.160883280757098</v>
      </c>
      <c r="K128" s="33">
        <f t="shared" si="1"/>
        <v>235.8044164037855</v>
      </c>
    </row>
    <row r="129" spans="1:11">
      <c r="A129" s="49" t="s">
        <v>24</v>
      </c>
      <c r="B129" s="49" t="s">
        <v>408</v>
      </c>
      <c r="C129" s="49" t="s">
        <v>427</v>
      </c>
      <c r="D129" s="49" t="s">
        <v>411</v>
      </c>
      <c r="E129" s="49"/>
      <c r="F129" s="49" t="s">
        <v>443</v>
      </c>
      <c r="G129" s="49" t="s">
        <v>407</v>
      </c>
      <c r="H129" s="50" t="s">
        <v>374</v>
      </c>
      <c r="I129" s="40">
        <v>4</v>
      </c>
      <c r="J129" s="33">
        <f>VLOOKUP(A129,'097_0309'!A:AM,39,0)</f>
        <v>47.160883280757098</v>
      </c>
      <c r="K129" s="33">
        <f t="shared" si="1"/>
        <v>188.64353312302839</v>
      </c>
    </row>
    <row r="130" spans="1:11">
      <c r="A130" s="49" t="s">
        <v>24</v>
      </c>
      <c r="B130" s="49" t="s">
        <v>408</v>
      </c>
      <c r="C130" s="49" t="s">
        <v>427</v>
      </c>
      <c r="D130" s="49" t="s">
        <v>411</v>
      </c>
      <c r="E130" s="49"/>
      <c r="F130" s="49" t="s">
        <v>443</v>
      </c>
      <c r="G130" s="49" t="s">
        <v>407</v>
      </c>
      <c r="H130" s="50" t="s">
        <v>370</v>
      </c>
      <c r="I130" s="40">
        <v>1</v>
      </c>
      <c r="J130" s="33">
        <f>VLOOKUP(A130,'097_0309'!A:AM,39,0)</f>
        <v>47.160883280757098</v>
      </c>
      <c r="K130" s="33">
        <f t="shared" si="1"/>
        <v>47.160883280757098</v>
      </c>
    </row>
    <row r="131" spans="1:11">
      <c r="A131" s="49" t="s">
        <v>25</v>
      </c>
      <c r="B131" s="49" t="s">
        <v>402</v>
      </c>
      <c r="C131" s="49" t="s">
        <v>444</v>
      </c>
      <c r="D131" s="49" t="s">
        <v>450</v>
      </c>
      <c r="E131" s="49"/>
      <c r="F131" s="49" t="s">
        <v>452</v>
      </c>
      <c r="G131" s="49" t="s">
        <v>407</v>
      </c>
      <c r="H131" s="50">
        <v>32</v>
      </c>
      <c r="I131" s="40">
        <v>0</v>
      </c>
      <c r="J131" s="33">
        <f>VLOOKUP(A131,'097_0309'!A:AM,39,0)</f>
        <v>141.79810725552051</v>
      </c>
      <c r="K131" s="33">
        <f t="shared" si="1"/>
        <v>0</v>
      </c>
    </row>
    <row r="132" spans="1:11">
      <c r="A132" s="49" t="s">
        <v>25</v>
      </c>
      <c r="B132" s="49" t="s">
        <v>402</v>
      </c>
      <c r="C132" s="49" t="s">
        <v>444</v>
      </c>
      <c r="D132" s="49" t="s">
        <v>450</v>
      </c>
      <c r="E132" s="49"/>
      <c r="F132" s="49" t="s">
        <v>452</v>
      </c>
      <c r="G132" s="49" t="s">
        <v>407</v>
      </c>
      <c r="H132" s="50">
        <v>34</v>
      </c>
      <c r="I132" s="40">
        <v>0</v>
      </c>
      <c r="J132" s="33">
        <f>VLOOKUP(A132,'097_0309'!A:AM,39,0)</f>
        <v>141.79810725552051</v>
      </c>
      <c r="K132" s="33">
        <f t="shared" ref="K132:K195" si="2">J132*I132</f>
        <v>0</v>
      </c>
    </row>
    <row r="133" spans="1:11">
      <c r="A133" s="49" t="s">
        <v>26</v>
      </c>
      <c r="B133" s="49" t="s">
        <v>402</v>
      </c>
      <c r="C133" s="49" t="s">
        <v>417</v>
      </c>
      <c r="D133" s="49" t="s">
        <v>425</v>
      </c>
      <c r="E133" s="49"/>
      <c r="F133" s="49" t="s">
        <v>454</v>
      </c>
      <c r="G133" s="49" t="s">
        <v>407</v>
      </c>
      <c r="H133" s="50">
        <v>32</v>
      </c>
      <c r="I133" s="40">
        <v>0</v>
      </c>
      <c r="J133" s="33">
        <f>VLOOKUP(A133,'097_0309'!A:AM,39,0)</f>
        <v>126.02523659305994</v>
      </c>
      <c r="K133" s="33">
        <f t="shared" si="2"/>
        <v>0</v>
      </c>
    </row>
    <row r="134" spans="1:11">
      <c r="A134" s="49" t="s">
        <v>26</v>
      </c>
      <c r="B134" s="49" t="s">
        <v>402</v>
      </c>
      <c r="C134" s="49" t="s">
        <v>417</v>
      </c>
      <c r="D134" s="49" t="s">
        <v>425</v>
      </c>
      <c r="E134" s="49"/>
      <c r="F134" s="49" t="s">
        <v>454</v>
      </c>
      <c r="G134" s="49" t="s">
        <v>407</v>
      </c>
      <c r="H134" s="50">
        <v>34</v>
      </c>
      <c r="I134" s="40">
        <v>0</v>
      </c>
      <c r="J134" s="33">
        <f>VLOOKUP(A134,'097_0309'!A:AM,39,0)</f>
        <v>126.02523659305994</v>
      </c>
      <c r="K134" s="33">
        <f t="shared" si="2"/>
        <v>0</v>
      </c>
    </row>
    <row r="135" spans="1:11">
      <c r="A135" s="49" t="s">
        <v>26</v>
      </c>
      <c r="B135" s="49" t="s">
        <v>402</v>
      </c>
      <c r="C135" s="49" t="s">
        <v>417</v>
      </c>
      <c r="D135" s="49" t="s">
        <v>425</v>
      </c>
      <c r="E135" s="49"/>
      <c r="F135" s="49" t="s">
        <v>454</v>
      </c>
      <c r="G135" s="49" t="s">
        <v>407</v>
      </c>
      <c r="H135" s="50">
        <v>36</v>
      </c>
      <c r="I135" s="40">
        <v>0</v>
      </c>
      <c r="J135" s="33">
        <f>VLOOKUP(A135,'097_0309'!A:AM,39,0)</f>
        <v>126.02523659305994</v>
      </c>
      <c r="K135" s="33">
        <f t="shared" si="2"/>
        <v>0</v>
      </c>
    </row>
    <row r="136" spans="1:11">
      <c r="A136" s="49" t="s">
        <v>26</v>
      </c>
      <c r="B136" s="49" t="s">
        <v>402</v>
      </c>
      <c r="C136" s="49" t="s">
        <v>417</v>
      </c>
      <c r="D136" s="49" t="s">
        <v>425</v>
      </c>
      <c r="E136" s="49"/>
      <c r="F136" s="49" t="s">
        <v>454</v>
      </c>
      <c r="G136" s="49" t="s">
        <v>407</v>
      </c>
      <c r="H136" s="50">
        <v>38</v>
      </c>
      <c r="I136" s="40">
        <v>0</v>
      </c>
      <c r="J136" s="33">
        <f>VLOOKUP(A136,'097_0309'!A:AM,39,0)</f>
        <v>126.02523659305994</v>
      </c>
      <c r="K136" s="33">
        <f t="shared" si="2"/>
        <v>0</v>
      </c>
    </row>
    <row r="137" spans="1:11">
      <c r="A137" s="49" t="s">
        <v>26</v>
      </c>
      <c r="B137" s="49" t="s">
        <v>402</v>
      </c>
      <c r="C137" s="49" t="s">
        <v>417</v>
      </c>
      <c r="D137" s="49" t="s">
        <v>425</v>
      </c>
      <c r="E137" s="49"/>
      <c r="F137" s="49" t="s">
        <v>454</v>
      </c>
      <c r="G137" s="49" t="s">
        <v>407</v>
      </c>
      <c r="H137" s="50">
        <v>40</v>
      </c>
      <c r="I137" s="40">
        <v>0</v>
      </c>
      <c r="J137" s="33">
        <f>VLOOKUP(A137,'097_0309'!A:AM,39,0)</f>
        <v>126.02523659305994</v>
      </c>
      <c r="K137" s="33">
        <f t="shared" si="2"/>
        <v>0</v>
      </c>
    </row>
    <row r="138" spans="1:11">
      <c r="A138" s="49" t="s">
        <v>27</v>
      </c>
      <c r="B138" s="49" t="s">
        <v>408</v>
      </c>
      <c r="C138" s="49" t="s">
        <v>455</v>
      </c>
      <c r="D138" s="49" t="s">
        <v>456</v>
      </c>
      <c r="E138" s="49"/>
      <c r="F138" s="49" t="s">
        <v>458</v>
      </c>
      <c r="G138" s="49" t="s">
        <v>459</v>
      </c>
      <c r="H138" s="50">
        <v>7.5</v>
      </c>
      <c r="I138" s="40">
        <v>25</v>
      </c>
      <c r="J138" s="33">
        <f>VLOOKUP(A138,'097_0309'!A:AM,39,0)</f>
        <v>94.479495268138805</v>
      </c>
      <c r="K138" s="33">
        <f t="shared" si="2"/>
        <v>2361.98738170347</v>
      </c>
    </row>
    <row r="139" spans="1:11">
      <c r="A139" s="49" t="s">
        <v>27</v>
      </c>
      <c r="B139" s="49" t="s">
        <v>408</v>
      </c>
      <c r="C139" s="49" t="s">
        <v>455</v>
      </c>
      <c r="D139" s="49" t="s">
        <v>456</v>
      </c>
      <c r="E139" s="49"/>
      <c r="F139" s="49" t="s">
        <v>458</v>
      </c>
      <c r="G139" s="49" t="s">
        <v>459</v>
      </c>
      <c r="H139" s="50">
        <v>8</v>
      </c>
      <c r="I139" s="40">
        <v>50</v>
      </c>
      <c r="J139" s="33">
        <f>VLOOKUP(A139,'097_0309'!A:AM,39,0)</f>
        <v>94.479495268138805</v>
      </c>
      <c r="K139" s="33">
        <f t="shared" si="2"/>
        <v>4723.9747634069399</v>
      </c>
    </row>
    <row r="140" spans="1:11">
      <c r="A140" s="49" t="s">
        <v>27</v>
      </c>
      <c r="B140" s="49" t="s">
        <v>408</v>
      </c>
      <c r="C140" s="49" t="s">
        <v>455</v>
      </c>
      <c r="D140" s="49" t="s">
        <v>456</v>
      </c>
      <c r="E140" s="49"/>
      <c r="F140" s="49" t="s">
        <v>458</v>
      </c>
      <c r="G140" s="49" t="s">
        <v>459</v>
      </c>
      <c r="H140" s="50">
        <v>9</v>
      </c>
      <c r="I140" s="40">
        <v>1</v>
      </c>
      <c r="J140" s="33">
        <f>VLOOKUP(A140,'097_0309'!A:AM,39,0)</f>
        <v>94.479495268138805</v>
      </c>
      <c r="K140" s="33">
        <f t="shared" si="2"/>
        <v>94.479495268138805</v>
      </c>
    </row>
    <row r="141" spans="1:11">
      <c r="A141" s="49" t="s">
        <v>27</v>
      </c>
      <c r="B141" s="49" t="s">
        <v>408</v>
      </c>
      <c r="C141" s="49" t="s">
        <v>455</v>
      </c>
      <c r="D141" s="49" t="s">
        <v>456</v>
      </c>
      <c r="E141" s="49"/>
      <c r="F141" s="49" t="s">
        <v>458</v>
      </c>
      <c r="G141" s="49" t="s">
        <v>459</v>
      </c>
      <c r="H141" s="50">
        <v>9.5</v>
      </c>
      <c r="I141" s="40">
        <v>6</v>
      </c>
      <c r="J141" s="33">
        <f>VLOOKUP(A141,'097_0309'!A:AM,39,0)</f>
        <v>94.479495268138805</v>
      </c>
      <c r="K141" s="33">
        <f t="shared" si="2"/>
        <v>566.87697160883283</v>
      </c>
    </row>
    <row r="142" spans="1:11">
      <c r="A142" s="49" t="s">
        <v>27</v>
      </c>
      <c r="B142" s="49" t="s">
        <v>408</v>
      </c>
      <c r="C142" s="49" t="s">
        <v>455</v>
      </c>
      <c r="D142" s="49" t="s">
        <v>456</v>
      </c>
      <c r="E142" s="49"/>
      <c r="F142" s="49" t="s">
        <v>458</v>
      </c>
      <c r="G142" s="49" t="s">
        <v>459</v>
      </c>
      <c r="H142" s="50">
        <v>10</v>
      </c>
      <c r="I142" s="40">
        <v>7</v>
      </c>
      <c r="J142" s="33">
        <f>VLOOKUP(A142,'097_0309'!A:AM,39,0)</f>
        <v>94.479495268138805</v>
      </c>
      <c r="K142" s="33">
        <f t="shared" si="2"/>
        <v>661.35646687697158</v>
      </c>
    </row>
    <row r="143" spans="1:11">
      <c r="A143" s="49" t="s">
        <v>28</v>
      </c>
      <c r="B143" s="49" t="s">
        <v>408</v>
      </c>
      <c r="C143" s="49" t="s">
        <v>427</v>
      </c>
      <c r="D143" s="49" t="s">
        <v>430</v>
      </c>
      <c r="E143" s="49"/>
      <c r="F143" s="49" t="s">
        <v>461</v>
      </c>
      <c r="G143" s="49" t="s">
        <v>407</v>
      </c>
      <c r="H143" s="50" t="s">
        <v>373</v>
      </c>
      <c r="I143" s="40">
        <v>0</v>
      </c>
      <c r="J143" s="33">
        <f>VLOOKUP(A143,'097_0309'!A:AM,39,0)</f>
        <v>110.25236593059937</v>
      </c>
      <c r="K143" s="33">
        <f t="shared" si="2"/>
        <v>0</v>
      </c>
    </row>
    <row r="144" spans="1:11">
      <c r="A144" s="49" t="s">
        <v>28</v>
      </c>
      <c r="B144" s="49" t="s">
        <v>408</v>
      </c>
      <c r="C144" s="49" t="s">
        <v>427</v>
      </c>
      <c r="D144" s="49" t="s">
        <v>430</v>
      </c>
      <c r="E144" s="49"/>
      <c r="F144" s="49" t="s">
        <v>461</v>
      </c>
      <c r="G144" s="49" t="s">
        <v>407</v>
      </c>
      <c r="H144" s="50" t="s">
        <v>372</v>
      </c>
      <c r="I144" s="40">
        <v>3</v>
      </c>
      <c r="J144" s="33">
        <f>VLOOKUP(A144,'097_0309'!A:AM,39,0)</f>
        <v>110.25236593059937</v>
      </c>
      <c r="K144" s="33">
        <f t="shared" si="2"/>
        <v>330.75709779179812</v>
      </c>
    </row>
    <row r="145" spans="1:11">
      <c r="A145" s="49" t="s">
        <v>28</v>
      </c>
      <c r="B145" s="49" t="s">
        <v>408</v>
      </c>
      <c r="C145" s="49" t="s">
        <v>427</v>
      </c>
      <c r="D145" s="49" t="s">
        <v>430</v>
      </c>
      <c r="E145" s="49"/>
      <c r="F145" s="49" t="s">
        <v>461</v>
      </c>
      <c r="G145" s="49" t="s">
        <v>407</v>
      </c>
      <c r="H145" s="50" t="s">
        <v>371</v>
      </c>
      <c r="I145" s="40">
        <v>3</v>
      </c>
      <c r="J145" s="33">
        <f>VLOOKUP(A145,'097_0309'!A:AM,39,0)</f>
        <v>110.25236593059937</v>
      </c>
      <c r="K145" s="33">
        <f t="shared" si="2"/>
        <v>330.75709779179812</v>
      </c>
    </row>
    <row r="146" spans="1:11">
      <c r="A146" s="49" t="s">
        <v>28</v>
      </c>
      <c r="B146" s="49" t="s">
        <v>408</v>
      </c>
      <c r="C146" s="49" t="s">
        <v>427</v>
      </c>
      <c r="D146" s="49" t="s">
        <v>430</v>
      </c>
      <c r="E146" s="49"/>
      <c r="F146" s="49" t="s">
        <v>461</v>
      </c>
      <c r="G146" s="49" t="s">
        <v>407</v>
      </c>
      <c r="H146" s="50" t="s">
        <v>374</v>
      </c>
      <c r="I146" s="40">
        <v>3</v>
      </c>
      <c r="J146" s="33">
        <f>VLOOKUP(A146,'097_0309'!A:AM,39,0)</f>
        <v>110.25236593059937</v>
      </c>
      <c r="K146" s="33">
        <f t="shared" si="2"/>
        <v>330.75709779179812</v>
      </c>
    </row>
    <row r="147" spans="1:11">
      <c r="A147" s="49" t="s">
        <v>28</v>
      </c>
      <c r="B147" s="49" t="s">
        <v>408</v>
      </c>
      <c r="C147" s="49" t="s">
        <v>427</v>
      </c>
      <c r="D147" s="49" t="s">
        <v>430</v>
      </c>
      <c r="E147" s="49"/>
      <c r="F147" s="49" t="s">
        <v>461</v>
      </c>
      <c r="G147" s="49" t="s">
        <v>407</v>
      </c>
      <c r="H147" s="50" t="s">
        <v>370</v>
      </c>
      <c r="I147" s="40">
        <v>0</v>
      </c>
      <c r="J147" s="33">
        <f>VLOOKUP(A147,'097_0309'!A:AM,39,0)</f>
        <v>110.25236593059937</v>
      </c>
      <c r="K147" s="33">
        <f t="shared" si="2"/>
        <v>0</v>
      </c>
    </row>
    <row r="148" spans="1:11">
      <c r="A148" s="49" t="s">
        <v>29</v>
      </c>
      <c r="B148" s="49" t="s">
        <v>408</v>
      </c>
      <c r="C148" s="49" t="s">
        <v>417</v>
      </c>
      <c r="D148" s="49" t="s">
        <v>420</v>
      </c>
      <c r="E148" s="49"/>
      <c r="F148" s="49" t="s">
        <v>443</v>
      </c>
      <c r="G148" s="49" t="s">
        <v>407</v>
      </c>
      <c r="H148" s="50" t="s">
        <v>373</v>
      </c>
      <c r="I148" s="40">
        <v>0</v>
      </c>
      <c r="J148" s="33">
        <f>VLOOKUP(A148,'097_0309'!A:AM,39,0)</f>
        <v>110.25236593059937</v>
      </c>
      <c r="K148" s="33">
        <f t="shared" si="2"/>
        <v>0</v>
      </c>
    </row>
    <row r="149" spans="1:11">
      <c r="A149" s="49" t="s">
        <v>29</v>
      </c>
      <c r="B149" s="49" t="s">
        <v>408</v>
      </c>
      <c r="C149" s="49" t="s">
        <v>417</v>
      </c>
      <c r="D149" s="49" t="s">
        <v>420</v>
      </c>
      <c r="E149" s="49"/>
      <c r="F149" s="49" t="s">
        <v>443</v>
      </c>
      <c r="G149" s="49" t="s">
        <v>407</v>
      </c>
      <c r="H149" s="50" t="s">
        <v>372</v>
      </c>
      <c r="I149" s="40">
        <v>0</v>
      </c>
      <c r="J149" s="33">
        <f>VLOOKUP(A149,'097_0309'!A:AM,39,0)</f>
        <v>110.25236593059937</v>
      </c>
      <c r="K149" s="33">
        <f t="shared" si="2"/>
        <v>0</v>
      </c>
    </row>
    <row r="150" spans="1:11">
      <c r="A150" s="49" t="s">
        <v>29</v>
      </c>
      <c r="B150" s="49" t="s">
        <v>408</v>
      </c>
      <c r="C150" s="49" t="s">
        <v>417</v>
      </c>
      <c r="D150" s="49" t="s">
        <v>420</v>
      </c>
      <c r="E150" s="49"/>
      <c r="F150" s="49" t="s">
        <v>443</v>
      </c>
      <c r="G150" s="49" t="s">
        <v>407</v>
      </c>
      <c r="H150" s="50" t="s">
        <v>371</v>
      </c>
      <c r="I150" s="40">
        <v>0</v>
      </c>
      <c r="J150" s="33">
        <f>VLOOKUP(A150,'097_0309'!A:AM,39,0)</f>
        <v>110.25236593059937</v>
      </c>
      <c r="K150" s="33">
        <f t="shared" si="2"/>
        <v>0</v>
      </c>
    </row>
    <row r="151" spans="1:11">
      <c r="A151" s="49" t="s">
        <v>29</v>
      </c>
      <c r="B151" s="49" t="s">
        <v>408</v>
      </c>
      <c r="C151" s="49" t="s">
        <v>417</v>
      </c>
      <c r="D151" s="49" t="s">
        <v>420</v>
      </c>
      <c r="E151" s="49"/>
      <c r="F151" s="49" t="s">
        <v>443</v>
      </c>
      <c r="G151" s="49" t="s">
        <v>407</v>
      </c>
      <c r="H151" s="50" t="s">
        <v>374</v>
      </c>
      <c r="I151" s="40">
        <v>0</v>
      </c>
      <c r="J151" s="33">
        <f>VLOOKUP(A151,'097_0309'!A:AM,39,0)</f>
        <v>110.25236593059937</v>
      </c>
      <c r="K151" s="33">
        <f t="shared" si="2"/>
        <v>0</v>
      </c>
    </row>
    <row r="152" spans="1:11">
      <c r="A152" s="49" t="s">
        <v>30</v>
      </c>
      <c r="B152" s="49" t="s">
        <v>408</v>
      </c>
      <c r="C152" s="49" t="s">
        <v>413</v>
      </c>
      <c r="D152" s="49" t="s">
        <v>463</v>
      </c>
      <c r="E152" s="49"/>
      <c r="F152" s="49" t="s">
        <v>443</v>
      </c>
      <c r="G152" s="49" t="s">
        <v>407</v>
      </c>
      <c r="H152" s="50" t="s">
        <v>373</v>
      </c>
      <c r="I152" s="40">
        <v>0</v>
      </c>
      <c r="J152" s="33">
        <f>VLOOKUP(A152,'097_0309'!A:AM,39,0)</f>
        <v>204.88958990536278</v>
      </c>
      <c r="K152" s="33">
        <f t="shared" si="2"/>
        <v>0</v>
      </c>
    </row>
    <row r="153" spans="1:11">
      <c r="A153" s="49" t="s">
        <v>30</v>
      </c>
      <c r="B153" s="49" t="s">
        <v>408</v>
      </c>
      <c r="C153" s="49" t="s">
        <v>413</v>
      </c>
      <c r="D153" s="49" t="s">
        <v>463</v>
      </c>
      <c r="E153" s="49"/>
      <c r="F153" s="49" t="s">
        <v>443</v>
      </c>
      <c r="G153" s="49" t="s">
        <v>407</v>
      </c>
      <c r="H153" s="50" t="s">
        <v>372</v>
      </c>
      <c r="I153" s="40">
        <v>0</v>
      </c>
      <c r="J153" s="33">
        <f>VLOOKUP(A153,'097_0309'!A:AM,39,0)</f>
        <v>204.88958990536278</v>
      </c>
      <c r="K153" s="33">
        <f t="shared" si="2"/>
        <v>0</v>
      </c>
    </row>
    <row r="154" spans="1:11">
      <c r="A154" s="49" t="s">
        <v>30</v>
      </c>
      <c r="B154" s="49" t="s">
        <v>408</v>
      </c>
      <c r="C154" s="49" t="s">
        <v>413</v>
      </c>
      <c r="D154" s="49" t="s">
        <v>463</v>
      </c>
      <c r="E154" s="49"/>
      <c r="F154" s="49" t="s">
        <v>443</v>
      </c>
      <c r="G154" s="49" t="s">
        <v>407</v>
      </c>
      <c r="H154" s="50" t="s">
        <v>371</v>
      </c>
      <c r="I154" s="40">
        <v>0</v>
      </c>
      <c r="J154" s="33">
        <f>VLOOKUP(A154,'097_0309'!A:AM,39,0)</f>
        <v>204.88958990536278</v>
      </c>
      <c r="K154" s="33">
        <f t="shared" si="2"/>
        <v>0</v>
      </c>
    </row>
    <row r="155" spans="1:11">
      <c r="A155" s="49" t="s">
        <v>31</v>
      </c>
      <c r="B155" s="49" t="s">
        <v>408</v>
      </c>
      <c r="C155" s="49" t="s">
        <v>417</v>
      </c>
      <c r="D155" s="49" t="s">
        <v>425</v>
      </c>
      <c r="E155" s="49"/>
      <c r="F155" s="49" t="s">
        <v>466</v>
      </c>
      <c r="G155" s="49" t="s">
        <v>407</v>
      </c>
      <c r="H155" s="50" t="s">
        <v>375</v>
      </c>
      <c r="I155" s="40">
        <v>0</v>
      </c>
      <c r="J155" s="33">
        <f>VLOOKUP(A155,'097_0309'!A:AM,39,0)</f>
        <v>110.25236593059937</v>
      </c>
      <c r="K155" s="33">
        <f t="shared" si="2"/>
        <v>0</v>
      </c>
    </row>
    <row r="156" spans="1:11">
      <c r="A156" s="49" t="s">
        <v>31</v>
      </c>
      <c r="B156" s="49" t="s">
        <v>408</v>
      </c>
      <c r="C156" s="49" t="s">
        <v>417</v>
      </c>
      <c r="D156" s="49" t="s">
        <v>425</v>
      </c>
      <c r="E156" s="49"/>
      <c r="F156" s="49" t="s">
        <v>466</v>
      </c>
      <c r="G156" s="49" t="s">
        <v>407</v>
      </c>
      <c r="H156" s="50" t="s">
        <v>373</v>
      </c>
      <c r="I156" s="40">
        <v>2</v>
      </c>
      <c r="J156" s="33">
        <f>VLOOKUP(A156,'097_0309'!A:AM,39,0)</f>
        <v>110.25236593059937</v>
      </c>
      <c r="K156" s="33">
        <f t="shared" si="2"/>
        <v>220.50473186119874</v>
      </c>
    </row>
    <row r="157" spans="1:11">
      <c r="A157" s="49" t="s">
        <v>31</v>
      </c>
      <c r="B157" s="49" t="s">
        <v>408</v>
      </c>
      <c r="C157" s="49" t="s">
        <v>417</v>
      </c>
      <c r="D157" s="49" t="s">
        <v>425</v>
      </c>
      <c r="E157" s="49"/>
      <c r="F157" s="49" t="s">
        <v>466</v>
      </c>
      <c r="G157" s="49" t="s">
        <v>407</v>
      </c>
      <c r="H157" s="50" t="s">
        <v>372</v>
      </c>
      <c r="I157" s="40">
        <v>0</v>
      </c>
      <c r="J157" s="33">
        <f>VLOOKUP(A157,'097_0309'!A:AM,39,0)</f>
        <v>110.25236593059937</v>
      </c>
      <c r="K157" s="33">
        <f t="shared" si="2"/>
        <v>0</v>
      </c>
    </row>
    <row r="158" spans="1:11">
      <c r="A158" s="49" t="s">
        <v>31</v>
      </c>
      <c r="B158" s="49" t="s">
        <v>408</v>
      </c>
      <c r="C158" s="49" t="s">
        <v>417</v>
      </c>
      <c r="D158" s="49" t="s">
        <v>425</v>
      </c>
      <c r="E158" s="49"/>
      <c r="F158" s="49" t="s">
        <v>466</v>
      </c>
      <c r="G158" s="49" t="s">
        <v>407</v>
      </c>
      <c r="H158" s="50" t="s">
        <v>371</v>
      </c>
      <c r="I158" s="40">
        <v>0</v>
      </c>
      <c r="J158" s="33">
        <f>VLOOKUP(A158,'097_0309'!A:AM,39,0)</f>
        <v>110.25236593059937</v>
      </c>
      <c r="K158" s="33">
        <f t="shared" si="2"/>
        <v>0</v>
      </c>
    </row>
    <row r="159" spans="1:11">
      <c r="A159" s="49" t="s">
        <v>31</v>
      </c>
      <c r="B159" s="49" t="s">
        <v>408</v>
      </c>
      <c r="C159" s="49" t="s">
        <v>417</v>
      </c>
      <c r="D159" s="49" t="s">
        <v>425</v>
      </c>
      <c r="E159" s="49"/>
      <c r="F159" s="49" t="s">
        <v>466</v>
      </c>
      <c r="G159" s="49" t="s">
        <v>407</v>
      </c>
      <c r="H159" s="50" t="s">
        <v>374</v>
      </c>
      <c r="I159" s="40">
        <v>0</v>
      </c>
      <c r="J159" s="33">
        <f>VLOOKUP(A159,'097_0309'!A:AM,39,0)</f>
        <v>110.25236593059937</v>
      </c>
      <c r="K159" s="33">
        <f t="shared" si="2"/>
        <v>0</v>
      </c>
    </row>
    <row r="160" spans="1:11">
      <c r="A160" s="49" t="s">
        <v>32</v>
      </c>
      <c r="B160" s="49" t="s">
        <v>408</v>
      </c>
      <c r="C160" s="49" t="s">
        <v>417</v>
      </c>
      <c r="D160" s="49" t="s">
        <v>425</v>
      </c>
      <c r="E160" s="49"/>
      <c r="F160" s="49" t="s">
        <v>467</v>
      </c>
      <c r="G160" s="49" t="s">
        <v>407</v>
      </c>
      <c r="H160" s="50" t="s">
        <v>375</v>
      </c>
      <c r="I160" s="40">
        <v>0</v>
      </c>
      <c r="J160" s="33">
        <f>VLOOKUP(A160,'097_0309'!A:AM,39,0)</f>
        <v>110.25236593059937</v>
      </c>
      <c r="K160" s="33">
        <f t="shared" si="2"/>
        <v>0</v>
      </c>
    </row>
    <row r="161" spans="1:11">
      <c r="A161" s="49" t="s">
        <v>32</v>
      </c>
      <c r="B161" s="49" t="s">
        <v>408</v>
      </c>
      <c r="C161" s="49" t="s">
        <v>417</v>
      </c>
      <c r="D161" s="49" t="s">
        <v>425</v>
      </c>
      <c r="E161" s="49"/>
      <c r="F161" s="49" t="s">
        <v>467</v>
      </c>
      <c r="G161" s="49" t="s">
        <v>407</v>
      </c>
      <c r="H161" s="50" t="s">
        <v>373</v>
      </c>
      <c r="I161" s="40">
        <v>0</v>
      </c>
      <c r="J161" s="33">
        <f>VLOOKUP(A161,'097_0309'!A:AM,39,0)</f>
        <v>110.25236593059937</v>
      </c>
      <c r="K161" s="33">
        <f t="shared" si="2"/>
        <v>0</v>
      </c>
    </row>
    <row r="162" spans="1:11">
      <c r="A162" s="49" t="s">
        <v>32</v>
      </c>
      <c r="B162" s="49" t="s">
        <v>408</v>
      </c>
      <c r="C162" s="49" t="s">
        <v>417</v>
      </c>
      <c r="D162" s="49" t="s">
        <v>425</v>
      </c>
      <c r="E162" s="49"/>
      <c r="F162" s="49" t="s">
        <v>467</v>
      </c>
      <c r="G162" s="49" t="s">
        <v>407</v>
      </c>
      <c r="H162" s="50" t="s">
        <v>372</v>
      </c>
      <c r="I162" s="40">
        <v>0</v>
      </c>
      <c r="J162" s="33">
        <f>VLOOKUP(A162,'097_0309'!A:AM,39,0)</f>
        <v>110.25236593059937</v>
      </c>
      <c r="K162" s="33">
        <f t="shared" si="2"/>
        <v>0</v>
      </c>
    </row>
    <row r="163" spans="1:11">
      <c r="A163" s="49" t="s">
        <v>32</v>
      </c>
      <c r="B163" s="49" t="s">
        <v>408</v>
      </c>
      <c r="C163" s="49" t="s">
        <v>417</v>
      </c>
      <c r="D163" s="49" t="s">
        <v>425</v>
      </c>
      <c r="E163" s="49"/>
      <c r="F163" s="49" t="s">
        <v>467</v>
      </c>
      <c r="G163" s="49" t="s">
        <v>407</v>
      </c>
      <c r="H163" s="50" t="s">
        <v>371</v>
      </c>
      <c r="I163" s="40">
        <v>0</v>
      </c>
      <c r="J163" s="33">
        <f>VLOOKUP(A163,'097_0309'!A:AM,39,0)</f>
        <v>110.25236593059937</v>
      </c>
      <c r="K163" s="33">
        <f t="shared" si="2"/>
        <v>0</v>
      </c>
    </row>
    <row r="164" spans="1:11">
      <c r="A164" s="49" t="s">
        <v>33</v>
      </c>
      <c r="B164" s="49" t="s">
        <v>402</v>
      </c>
      <c r="C164" s="49" t="s">
        <v>417</v>
      </c>
      <c r="D164" s="49" t="s">
        <v>420</v>
      </c>
      <c r="E164" s="49"/>
      <c r="F164" s="49" t="s">
        <v>443</v>
      </c>
      <c r="G164" s="49" t="s">
        <v>407</v>
      </c>
      <c r="H164" s="50">
        <v>32</v>
      </c>
      <c r="I164" s="40">
        <v>2</v>
      </c>
      <c r="J164" s="33">
        <f>VLOOKUP(A164,'097_0309'!A:AM,39,0)</f>
        <v>110.25236593059937</v>
      </c>
      <c r="K164" s="33">
        <f t="shared" si="2"/>
        <v>220.50473186119874</v>
      </c>
    </row>
    <row r="165" spans="1:11">
      <c r="A165" s="49" t="s">
        <v>33</v>
      </c>
      <c r="B165" s="49" t="s">
        <v>402</v>
      </c>
      <c r="C165" s="49" t="s">
        <v>417</v>
      </c>
      <c r="D165" s="49" t="s">
        <v>420</v>
      </c>
      <c r="E165" s="49"/>
      <c r="F165" s="49" t="s">
        <v>443</v>
      </c>
      <c r="G165" s="49" t="s">
        <v>407</v>
      </c>
      <c r="H165" s="50">
        <v>34</v>
      </c>
      <c r="I165" s="40">
        <v>3</v>
      </c>
      <c r="J165" s="33">
        <f>VLOOKUP(A165,'097_0309'!A:AM,39,0)</f>
        <v>110.25236593059937</v>
      </c>
      <c r="K165" s="33">
        <f t="shared" si="2"/>
        <v>330.75709779179812</v>
      </c>
    </row>
    <row r="166" spans="1:11">
      <c r="A166" s="49" t="s">
        <v>33</v>
      </c>
      <c r="B166" s="49" t="s">
        <v>402</v>
      </c>
      <c r="C166" s="49" t="s">
        <v>417</v>
      </c>
      <c r="D166" s="49" t="s">
        <v>420</v>
      </c>
      <c r="E166" s="49"/>
      <c r="F166" s="49" t="s">
        <v>443</v>
      </c>
      <c r="G166" s="49" t="s">
        <v>407</v>
      </c>
      <c r="H166" s="50">
        <v>36</v>
      </c>
      <c r="I166" s="40">
        <v>3</v>
      </c>
      <c r="J166" s="33">
        <f>VLOOKUP(A166,'097_0309'!A:AM,39,0)</f>
        <v>110.25236593059937</v>
      </c>
      <c r="K166" s="33">
        <f t="shared" si="2"/>
        <v>330.75709779179812</v>
      </c>
    </row>
    <row r="167" spans="1:11">
      <c r="A167" s="49" t="s">
        <v>33</v>
      </c>
      <c r="B167" s="49" t="s">
        <v>402</v>
      </c>
      <c r="C167" s="49" t="s">
        <v>417</v>
      </c>
      <c r="D167" s="49" t="s">
        <v>420</v>
      </c>
      <c r="E167" s="49"/>
      <c r="F167" s="49" t="s">
        <v>443</v>
      </c>
      <c r="G167" s="49" t="s">
        <v>407</v>
      </c>
      <c r="H167" s="50">
        <v>38</v>
      </c>
      <c r="I167" s="40">
        <v>1</v>
      </c>
      <c r="J167" s="33">
        <f>VLOOKUP(A167,'097_0309'!A:AM,39,0)</f>
        <v>110.25236593059937</v>
      </c>
      <c r="K167" s="33">
        <f t="shared" si="2"/>
        <v>110.25236593059937</v>
      </c>
    </row>
    <row r="168" spans="1:11">
      <c r="A168" s="49" t="s">
        <v>33</v>
      </c>
      <c r="B168" s="49" t="s">
        <v>402</v>
      </c>
      <c r="C168" s="49" t="s">
        <v>417</v>
      </c>
      <c r="D168" s="49" t="s">
        <v>420</v>
      </c>
      <c r="E168" s="49"/>
      <c r="F168" s="49" t="s">
        <v>443</v>
      </c>
      <c r="G168" s="49" t="s">
        <v>407</v>
      </c>
      <c r="H168" s="50">
        <v>40</v>
      </c>
      <c r="I168" s="40">
        <v>0</v>
      </c>
      <c r="J168" s="33">
        <f>VLOOKUP(A168,'097_0309'!A:AM,39,0)</f>
        <v>110.25236593059937</v>
      </c>
      <c r="K168" s="33">
        <f t="shared" si="2"/>
        <v>0</v>
      </c>
    </row>
    <row r="169" spans="1:11">
      <c r="A169" s="49" t="s">
        <v>34</v>
      </c>
      <c r="B169" s="49" t="s">
        <v>402</v>
      </c>
      <c r="C169" s="49" t="s">
        <v>417</v>
      </c>
      <c r="D169" s="49" t="s">
        <v>469</v>
      </c>
      <c r="E169" s="49"/>
      <c r="F169" s="49" t="s">
        <v>471</v>
      </c>
      <c r="G169" s="49" t="s">
        <v>407</v>
      </c>
      <c r="H169" s="50">
        <v>32</v>
      </c>
      <c r="I169" s="40">
        <v>0</v>
      </c>
      <c r="J169" s="33">
        <f>VLOOKUP(A169,'097_0309'!A:AM,39,0)</f>
        <v>110.25236593059937</v>
      </c>
      <c r="K169" s="33">
        <f t="shared" si="2"/>
        <v>0</v>
      </c>
    </row>
    <row r="170" spans="1:11">
      <c r="A170" s="49" t="s">
        <v>34</v>
      </c>
      <c r="B170" s="49" t="s">
        <v>402</v>
      </c>
      <c r="C170" s="49" t="s">
        <v>417</v>
      </c>
      <c r="D170" s="49" t="s">
        <v>469</v>
      </c>
      <c r="E170" s="49"/>
      <c r="F170" s="49" t="s">
        <v>471</v>
      </c>
      <c r="G170" s="49" t="s">
        <v>407</v>
      </c>
      <c r="H170" s="50">
        <v>34</v>
      </c>
      <c r="I170" s="40">
        <v>0</v>
      </c>
      <c r="J170" s="33">
        <f>VLOOKUP(A170,'097_0309'!A:AM,39,0)</f>
        <v>110.25236593059937</v>
      </c>
      <c r="K170" s="33">
        <f t="shared" si="2"/>
        <v>0</v>
      </c>
    </row>
    <row r="171" spans="1:11">
      <c r="A171" s="49" t="s">
        <v>34</v>
      </c>
      <c r="B171" s="49" t="s">
        <v>402</v>
      </c>
      <c r="C171" s="49" t="s">
        <v>417</v>
      </c>
      <c r="D171" s="49" t="s">
        <v>469</v>
      </c>
      <c r="E171" s="49"/>
      <c r="F171" s="49" t="s">
        <v>471</v>
      </c>
      <c r="G171" s="49" t="s">
        <v>407</v>
      </c>
      <c r="H171" s="50">
        <v>36</v>
      </c>
      <c r="I171" s="40">
        <v>0</v>
      </c>
      <c r="J171" s="33">
        <f>VLOOKUP(A171,'097_0309'!A:AM,39,0)</f>
        <v>110.25236593059937</v>
      </c>
      <c r="K171" s="33">
        <f t="shared" si="2"/>
        <v>0</v>
      </c>
    </row>
    <row r="172" spans="1:11">
      <c r="A172" s="49" t="s">
        <v>34</v>
      </c>
      <c r="B172" s="49" t="s">
        <v>402</v>
      </c>
      <c r="C172" s="49" t="s">
        <v>417</v>
      </c>
      <c r="D172" s="49" t="s">
        <v>469</v>
      </c>
      <c r="E172" s="49"/>
      <c r="F172" s="49" t="s">
        <v>471</v>
      </c>
      <c r="G172" s="49" t="s">
        <v>407</v>
      </c>
      <c r="H172" s="50">
        <v>38</v>
      </c>
      <c r="I172" s="40">
        <v>0</v>
      </c>
      <c r="J172" s="33">
        <f>VLOOKUP(A172,'097_0309'!A:AM,39,0)</f>
        <v>110.25236593059937</v>
      </c>
      <c r="K172" s="33">
        <f t="shared" si="2"/>
        <v>0</v>
      </c>
    </row>
    <row r="173" spans="1:11">
      <c r="A173" s="49" t="s">
        <v>35</v>
      </c>
      <c r="B173" s="49" t="s">
        <v>402</v>
      </c>
      <c r="C173" s="49" t="s">
        <v>417</v>
      </c>
      <c r="D173" s="49" t="s">
        <v>472</v>
      </c>
      <c r="E173" s="49"/>
      <c r="F173" s="49" t="s">
        <v>471</v>
      </c>
      <c r="G173" s="49" t="s">
        <v>407</v>
      </c>
      <c r="H173" s="50">
        <v>32</v>
      </c>
      <c r="I173" s="40">
        <v>0</v>
      </c>
      <c r="J173" s="33">
        <f>VLOOKUP(A173,'097_0309'!A:AM,39,0)</f>
        <v>47.160883280757098</v>
      </c>
      <c r="K173" s="33">
        <f t="shared" si="2"/>
        <v>0</v>
      </c>
    </row>
    <row r="174" spans="1:11">
      <c r="A174" s="49" t="s">
        <v>36</v>
      </c>
      <c r="B174" s="49" t="s">
        <v>402</v>
      </c>
      <c r="C174" s="49" t="s">
        <v>417</v>
      </c>
      <c r="D174" s="49" t="s">
        <v>425</v>
      </c>
      <c r="E174" s="49"/>
      <c r="F174" s="49" t="s">
        <v>475</v>
      </c>
      <c r="G174" s="49" t="s">
        <v>407</v>
      </c>
      <c r="H174" s="50">
        <v>32</v>
      </c>
      <c r="I174" s="40">
        <v>0</v>
      </c>
      <c r="J174" s="33">
        <f>VLOOKUP(A174,'097_0309'!A:AM,39,0)</f>
        <v>110.25236593059937</v>
      </c>
      <c r="K174" s="33">
        <f t="shared" si="2"/>
        <v>0</v>
      </c>
    </row>
    <row r="175" spans="1:11">
      <c r="A175" s="49" t="s">
        <v>36</v>
      </c>
      <c r="B175" s="49" t="s">
        <v>402</v>
      </c>
      <c r="C175" s="49" t="s">
        <v>417</v>
      </c>
      <c r="D175" s="49" t="s">
        <v>425</v>
      </c>
      <c r="E175" s="49"/>
      <c r="F175" s="49" t="s">
        <v>475</v>
      </c>
      <c r="G175" s="49" t="s">
        <v>407</v>
      </c>
      <c r="H175" s="50">
        <v>34</v>
      </c>
      <c r="I175" s="40">
        <v>0</v>
      </c>
      <c r="J175" s="33">
        <f>VLOOKUP(A175,'097_0309'!A:AM,39,0)</f>
        <v>110.25236593059937</v>
      </c>
      <c r="K175" s="33">
        <f t="shared" si="2"/>
        <v>0</v>
      </c>
    </row>
    <row r="176" spans="1:11">
      <c r="A176" s="49" t="s">
        <v>36</v>
      </c>
      <c r="B176" s="49" t="s">
        <v>402</v>
      </c>
      <c r="C176" s="49" t="s">
        <v>417</v>
      </c>
      <c r="D176" s="49" t="s">
        <v>425</v>
      </c>
      <c r="E176" s="49"/>
      <c r="F176" s="49" t="s">
        <v>475</v>
      </c>
      <c r="G176" s="49" t="s">
        <v>407</v>
      </c>
      <c r="H176" s="50">
        <v>36</v>
      </c>
      <c r="I176" s="40">
        <v>0</v>
      </c>
      <c r="J176" s="33">
        <f>VLOOKUP(A176,'097_0309'!A:AM,39,0)</f>
        <v>110.25236593059937</v>
      </c>
      <c r="K176" s="33">
        <f t="shared" si="2"/>
        <v>0</v>
      </c>
    </row>
    <row r="177" spans="1:11">
      <c r="A177" s="49" t="s">
        <v>36</v>
      </c>
      <c r="B177" s="49" t="s">
        <v>402</v>
      </c>
      <c r="C177" s="49" t="s">
        <v>417</v>
      </c>
      <c r="D177" s="49" t="s">
        <v>425</v>
      </c>
      <c r="E177" s="49"/>
      <c r="F177" s="49" t="s">
        <v>475</v>
      </c>
      <c r="G177" s="49" t="s">
        <v>407</v>
      </c>
      <c r="H177" s="50">
        <v>38</v>
      </c>
      <c r="I177" s="40">
        <v>0</v>
      </c>
      <c r="J177" s="33">
        <f>VLOOKUP(A177,'097_0309'!A:AM,39,0)</f>
        <v>110.25236593059937</v>
      </c>
      <c r="K177" s="33">
        <f t="shared" si="2"/>
        <v>0</v>
      </c>
    </row>
    <row r="178" spans="1:11">
      <c r="A178" s="49" t="s">
        <v>37</v>
      </c>
      <c r="B178" s="49" t="s">
        <v>402</v>
      </c>
      <c r="C178" s="49" t="s">
        <v>417</v>
      </c>
      <c r="D178" s="49" t="s">
        <v>425</v>
      </c>
      <c r="E178" s="49"/>
      <c r="F178" s="49" t="s">
        <v>471</v>
      </c>
      <c r="G178" s="49" t="s">
        <v>407</v>
      </c>
      <c r="H178" s="50">
        <v>32</v>
      </c>
      <c r="I178" s="40">
        <v>0</v>
      </c>
      <c r="J178" s="33">
        <f>VLOOKUP(A178,'097_0309'!A:AM,39,0)</f>
        <v>110.25236593059937</v>
      </c>
      <c r="K178" s="33">
        <f t="shared" si="2"/>
        <v>0</v>
      </c>
    </row>
    <row r="179" spans="1:11">
      <c r="A179" s="49" t="s">
        <v>37</v>
      </c>
      <c r="B179" s="49" t="s">
        <v>402</v>
      </c>
      <c r="C179" s="49" t="s">
        <v>417</v>
      </c>
      <c r="D179" s="49" t="s">
        <v>425</v>
      </c>
      <c r="E179" s="49"/>
      <c r="F179" s="49" t="s">
        <v>471</v>
      </c>
      <c r="G179" s="49" t="s">
        <v>407</v>
      </c>
      <c r="H179" s="50">
        <v>34</v>
      </c>
      <c r="I179" s="40">
        <v>0</v>
      </c>
      <c r="J179" s="33">
        <f>VLOOKUP(A179,'097_0309'!A:AM,39,0)</f>
        <v>110.25236593059937</v>
      </c>
      <c r="K179" s="33">
        <f t="shared" si="2"/>
        <v>0</v>
      </c>
    </row>
    <row r="180" spans="1:11">
      <c r="A180" s="49" t="s">
        <v>37</v>
      </c>
      <c r="B180" s="49" t="s">
        <v>402</v>
      </c>
      <c r="C180" s="49" t="s">
        <v>417</v>
      </c>
      <c r="D180" s="49" t="s">
        <v>425</v>
      </c>
      <c r="E180" s="49"/>
      <c r="F180" s="49" t="s">
        <v>471</v>
      </c>
      <c r="G180" s="49" t="s">
        <v>407</v>
      </c>
      <c r="H180" s="50">
        <v>36</v>
      </c>
      <c r="I180" s="40">
        <v>0</v>
      </c>
      <c r="J180" s="33">
        <f>VLOOKUP(A180,'097_0309'!A:AM,39,0)</f>
        <v>110.25236593059937</v>
      </c>
      <c r="K180" s="33">
        <f t="shared" si="2"/>
        <v>0</v>
      </c>
    </row>
    <row r="181" spans="1:11">
      <c r="A181" s="49" t="s">
        <v>37</v>
      </c>
      <c r="B181" s="49" t="s">
        <v>402</v>
      </c>
      <c r="C181" s="49" t="s">
        <v>417</v>
      </c>
      <c r="D181" s="49" t="s">
        <v>425</v>
      </c>
      <c r="E181" s="49"/>
      <c r="F181" s="49" t="s">
        <v>471</v>
      </c>
      <c r="G181" s="49" t="s">
        <v>407</v>
      </c>
      <c r="H181" s="50">
        <v>38</v>
      </c>
      <c r="I181" s="40">
        <v>0</v>
      </c>
      <c r="J181" s="33">
        <f>VLOOKUP(A181,'097_0309'!A:AM,39,0)</f>
        <v>110.25236593059937</v>
      </c>
      <c r="K181" s="33">
        <f t="shared" si="2"/>
        <v>0</v>
      </c>
    </row>
    <row r="182" spans="1:11">
      <c r="A182" s="49" t="s">
        <v>38</v>
      </c>
      <c r="B182" s="49" t="s">
        <v>402</v>
      </c>
      <c r="C182" s="49" t="s">
        <v>417</v>
      </c>
      <c r="D182" s="49" t="s">
        <v>425</v>
      </c>
      <c r="E182" s="49"/>
      <c r="F182" s="49" t="s">
        <v>477</v>
      </c>
      <c r="G182" s="49" t="s">
        <v>407</v>
      </c>
      <c r="H182" s="50">
        <v>30</v>
      </c>
      <c r="I182" s="40">
        <v>0</v>
      </c>
      <c r="J182" s="33">
        <f>VLOOKUP(A182,'097_0309'!A:AM,39,0)</f>
        <v>94.479495268138805</v>
      </c>
      <c r="K182" s="33">
        <f t="shared" si="2"/>
        <v>0</v>
      </c>
    </row>
    <row r="183" spans="1:11">
      <c r="A183" s="49" t="s">
        <v>38</v>
      </c>
      <c r="B183" s="49" t="s">
        <v>402</v>
      </c>
      <c r="C183" s="49" t="s">
        <v>417</v>
      </c>
      <c r="D183" s="49" t="s">
        <v>425</v>
      </c>
      <c r="E183" s="49"/>
      <c r="F183" s="49" t="s">
        <v>477</v>
      </c>
      <c r="G183" s="49" t="s">
        <v>407</v>
      </c>
      <c r="H183" s="50">
        <v>32</v>
      </c>
      <c r="I183" s="40">
        <v>0</v>
      </c>
      <c r="J183" s="33">
        <f>VLOOKUP(A183,'097_0309'!A:AM,39,0)</f>
        <v>94.479495268138805</v>
      </c>
      <c r="K183" s="33">
        <f t="shared" si="2"/>
        <v>0</v>
      </c>
    </row>
    <row r="184" spans="1:11">
      <c r="A184" s="49" t="s">
        <v>38</v>
      </c>
      <c r="B184" s="49" t="s">
        <v>402</v>
      </c>
      <c r="C184" s="49" t="s">
        <v>417</v>
      </c>
      <c r="D184" s="49" t="s">
        <v>425</v>
      </c>
      <c r="E184" s="49"/>
      <c r="F184" s="49" t="s">
        <v>477</v>
      </c>
      <c r="G184" s="49" t="s">
        <v>407</v>
      </c>
      <c r="H184" s="50">
        <v>34</v>
      </c>
      <c r="I184" s="40">
        <v>0</v>
      </c>
      <c r="J184" s="33">
        <f>VLOOKUP(A184,'097_0309'!A:AM,39,0)</f>
        <v>94.479495268138805</v>
      </c>
      <c r="K184" s="33">
        <f t="shared" si="2"/>
        <v>0</v>
      </c>
    </row>
    <row r="185" spans="1:11">
      <c r="A185" s="49" t="s">
        <v>38</v>
      </c>
      <c r="B185" s="49" t="s">
        <v>402</v>
      </c>
      <c r="C185" s="49" t="s">
        <v>417</v>
      </c>
      <c r="D185" s="49" t="s">
        <v>425</v>
      </c>
      <c r="E185" s="49"/>
      <c r="F185" s="49" t="s">
        <v>477</v>
      </c>
      <c r="G185" s="49" t="s">
        <v>407</v>
      </c>
      <c r="H185" s="50">
        <v>36</v>
      </c>
      <c r="I185" s="40">
        <v>0</v>
      </c>
      <c r="J185" s="33">
        <f>VLOOKUP(A185,'097_0309'!A:AM,39,0)</f>
        <v>94.479495268138805</v>
      </c>
      <c r="K185" s="33">
        <f t="shared" si="2"/>
        <v>0</v>
      </c>
    </row>
    <row r="186" spans="1:11">
      <c r="A186" s="49" t="s">
        <v>38</v>
      </c>
      <c r="B186" s="49" t="s">
        <v>402</v>
      </c>
      <c r="C186" s="49" t="s">
        <v>417</v>
      </c>
      <c r="D186" s="49" t="s">
        <v>425</v>
      </c>
      <c r="E186" s="49"/>
      <c r="F186" s="49" t="s">
        <v>477</v>
      </c>
      <c r="G186" s="49" t="s">
        <v>407</v>
      </c>
      <c r="H186" s="50">
        <v>38</v>
      </c>
      <c r="I186" s="40">
        <v>0</v>
      </c>
      <c r="J186" s="33">
        <f>VLOOKUP(A186,'097_0309'!A:AM,39,0)</f>
        <v>94.479495268138805</v>
      </c>
      <c r="K186" s="33">
        <f t="shared" si="2"/>
        <v>0</v>
      </c>
    </row>
    <row r="187" spans="1:11">
      <c r="A187" s="49" t="s">
        <v>39</v>
      </c>
      <c r="B187" s="49" t="s">
        <v>402</v>
      </c>
      <c r="C187" s="49" t="s">
        <v>417</v>
      </c>
      <c r="D187" s="49" t="s">
        <v>425</v>
      </c>
      <c r="E187" s="49"/>
      <c r="F187" s="49" t="s">
        <v>406</v>
      </c>
      <c r="G187" s="49" t="s">
        <v>407</v>
      </c>
      <c r="H187" s="50">
        <v>30</v>
      </c>
      <c r="I187" s="40">
        <v>0</v>
      </c>
      <c r="J187" s="33">
        <f>VLOOKUP(A187,'097_0309'!A:AM,39,0)</f>
        <v>126.02523659305994</v>
      </c>
      <c r="K187" s="33">
        <f t="shared" si="2"/>
        <v>0</v>
      </c>
    </row>
    <row r="188" spans="1:11">
      <c r="A188" s="49" t="s">
        <v>39</v>
      </c>
      <c r="B188" s="49" t="s">
        <v>402</v>
      </c>
      <c r="C188" s="49" t="s">
        <v>417</v>
      </c>
      <c r="D188" s="49" t="s">
        <v>425</v>
      </c>
      <c r="E188" s="49"/>
      <c r="F188" s="49" t="s">
        <v>406</v>
      </c>
      <c r="G188" s="49" t="s">
        <v>407</v>
      </c>
      <c r="H188" s="50">
        <v>32</v>
      </c>
      <c r="I188" s="40">
        <v>0</v>
      </c>
      <c r="J188" s="33">
        <f>VLOOKUP(A188,'097_0309'!A:AM,39,0)</f>
        <v>126.02523659305994</v>
      </c>
      <c r="K188" s="33">
        <f t="shared" si="2"/>
        <v>0</v>
      </c>
    </row>
    <row r="189" spans="1:11">
      <c r="A189" s="49" t="s">
        <v>39</v>
      </c>
      <c r="B189" s="49" t="s">
        <v>402</v>
      </c>
      <c r="C189" s="49" t="s">
        <v>417</v>
      </c>
      <c r="D189" s="49" t="s">
        <v>425</v>
      </c>
      <c r="E189" s="49"/>
      <c r="F189" s="49" t="s">
        <v>406</v>
      </c>
      <c r="G189" s="49" t="s">
        <v>407</v>
      </c>
      <c r="H189" s="50">
        <v>34</v>
      </c>
      <c r="I189" s="40">
        <v>0</v>
      </c>
      <c r="J189" s="33">
        <f>VLOOKUP(A189,'097_0309'!A:AM,39,0)</f>
        <v>126.02523659305994</v>
      </c>
      <c r="K189" s="33">
        <f t="shared" si="2"/>
        <v>0</v>
      </c>
    </row>
    <row r="190" spans="1:11">
      <c r="A190" s="49" t="s">
        <v>39</v>
      </c>
      <c r="B190" s="49" t="s">
        <v>402</v>
      </c>
      <c r="C190" s="49" t="s">
        <v>417</v>
      </c>
      <c r="D190" s="49" t="s">
        <v>425</v>
      </c>
      <c r="E190" s="49"/>
      <c r="F190" s="49" t="s">
        <v>406</v>
      </c>
      <c r="G190" s="49" t="s">
        <v>407</v>
      </c>
      <c r="H190" s="50">
        <v>36</v>
      </c>
      <c r="I190" s="40">
        <v>0</v>
      </c>
      <c r="J190" s="33">
        <f>VLOOKUP(A190,'097_0309'!A:AM,39,0)</f>
        <v>126.02523659305994</v>
      </c>
      <c r="K190" s="33">
        <f t="shared" si="2"/>
        <v>0</v>
      </c>
    </row>
    <row r="191" spans="1:11">
      <c r="A191" s="49" t="s">
        <v>39</v>
      </c>
      <c r="B191" s="49" t="s">
        <v>402</v>
      </c>
      <c r="C191" s="49" t="s">
        <v>417</v>
      </c>
      <c r="D191" s="49" t="s">
        <v>425</v>
      </c>
      <c r="E191" s="49"/>
      <c r="F191" s="49" t="s">
        <v>406</v>
      </c>
      <c r="G191" s="49" t="s">
        <v>407</v>
      </c>
      <c r="H191" s="50">
        <v>38</v>
      </c>
      <c r="I191" s="40">
        <v>0</v>
      </c>
      <c r="J191" s="33">
        <f>VLOOKUP(A191,'097_0309'!A:AM,39,0)</f>
        <v>126.02523659305994</v>
      </c>
      <c r="K191" s="33">
        <f t="shared" si="2"/>
        <v>0</v>
      </c>
    </row>
    <row r="192" spans="1:11">
      <c r="A192" s="49" t="s">
        <v>40</v>
      </c>
      <c r="B192" s="49" t="s">
        <v>402</v>
      </c>
      <c r="C192" s="49" t="s">
        <v>417</v>
      </c>
      <c r="D192" s="49" t="s">
        <v>425</v>
      </c>
      <c r="E192" s="49"/>
      <c r="F192" s="49" t="s">
        <v>416</v>
      </c>
      <c r="G192" s="49" t="s">
        <v>407</v>
      </c>
      <c r="H192" s="50">
        <v>32</v>
      </c>
      <c r="I192" s="40">
        <v>2</v>
      </c>
      <c r="J192" s="33">
        <f>VLOOKUP(A192,'097_0309'!A:AM,39,0)</f>
        <v>126.02523659305994</v>
      </c>
      <c r="K192" s="33">
        <f t="shared" si="2"/>
        <v>252.05047318611989</v>
      </c>
    </row>
    <row r="193" spans="1:11">
      <c r="A193" s="49" t="s">
        <v>40</v>
      </c>
      <c r="B193" s="49" t="s">
        <v>402</v>
      </c>
      <c r="C193" s="49" t="s">
        <v>417</v>
      </c>
      <c r="D193" s="49" t="s">
        <v>425</v>
      </c>
      <c r="E193" s="49"/>
      <c r="F193" s="49" t="s">
        <v>416</v>
      </c>
      <c r="G193" s="49" t="s">
        <v>407</v>
      </c>
      <c r="H193" s="50">
        <v>34</v>
      </c>
      <c r="I193" s="40">
        <v>3</v>
      </c>
      <c r="J193" s="33">
        <f>VLOOKUP(A193,'097_0309'!A:AM,39,0)</f>
        <v>126.02523659305994</v>
      </c>
      <c r="K193" s="33">
        <f t="shared" si="2"/>
        <v>378.07570977917982</v>
      </c>
    </row>
    <row r="194" spans="1:11">
      <c r="A194" s="49" t="s">
        <v>40</v>
      </c>
      <c r="B194" s="49" t="s">
        <v>402</v>
      </c>
      <c r="C194" s="49" t="s">
        <v>417</v>
      </c>
      <c r="D194" s="49" t="s">
        <v>425</v>
      </c>
      <c r="E194" s="49"/>
      <c r="F194" s="49" t="s">
        <v>416</v>
      </c>
      <c r="G194" s="49" t="s">
        <v>407</v>
      </c>
      <c r="H194" s="50">
        <v>36</v>
      </c>
      <c r="I194" s="40">
        <v>2</v>
      </c>
      <c r="J194" s="33">
        <f>VLOOKUP(A194,'097_0309'!A:AM,39,0)</f>
        <v>126.02523659305994</v>
      </c>
      <c r="K194" s="33">
        <f t="shared" si="2"/>
        <v>252.05047318611989</v>
      </c>
    </row>
    <row r="195" spans="1:11">
      <c r="A195" s="49" t="s">
        <v>40</v>
      </c>
      <c r="B195" s="49" t="s">
        <v>402</v>
      </c>
      <c r="C195" s="49" t="s">
        <v>417</v>
      </c>
      <c r="D195" s="49" t="s">
        <v>425</v>
      </c>
      <c r="E195" s="49"/>
      <c r="F195" s="49" t="s">
        <v>416</v>
      </c>
      <c r="G195" s="49" t="s">
        <v>407</v>
      </c>
      <c r="H195" s="50">
        <v>38</v>
      </c>
      <c r="I195" s="40">
        <v>1</v>
      </c>
      <c r="J195" s="33">
        <f>VLOOKUP(A195,'097_0309'!A:AM,39,0)</f>
        <v>126.02523659305994</v>
      </c>
      <c r="K195" s="33">
        <f t="shared" si="2"/>
        <v>126.02523659305994</v>
      </c>
    </row>
    <row r="196" spans="1:11">
      <c r="A196" s="49" t="s">
        <v>40</v>
      </c>
      <c r="B196" s="49" t="s">
        <v>402</v>
      </c>
      <c r="C196" s="49" t="s">
        <v>417</v>
      </c>
      <c r="D196" s="49" t="s">
        <v>425</v>
      </c>
      <c r="E196" s="49"/>
      <c r="F196" s="49" t="s">
        <v>416</v>
      </c>
      <c r="G196" s="49" t="s">
        <v>407</v>
      </c>
      <c r="H196" s="50">
        <v>40</v>
      </c>
      <c r="I196" s="40">
        <v>0</v>
      </c>
      <c r="J196" s="33">
        <f>VLOOKUP(A196,'097_0309'!A:AM,39,0)</f>
        <v>126.02523659305994</v>
      </c>
      <c r="K196" s="33">
        <f t="shared" ref="K196:K259" si="3">J196*I196</f>
        <v>0</v>
      </c>
    </row>
    <row r="197" spans="1:11">
      <c r="A197" s="49" t="s">
        <v>41</v>
      </c>
      <c r="B197" s="49" t="s">
        <v>402</v>
      </c>
      <c r="C197" s="49" t="s">
        <v>417</v>
      </c>
      <c r="D197" s="49" t="s">
        <v>420</v>
      </c>
      <c r="E197" s="49"/>
      <c r="F197" s="49" t="s">
        <v>479</v>
      </c>
      <c r="G197" s="49" t="s">
        <v>407</v>
      </c>
      <c r="H197" s="50">
        <v>36</v>
      </c>
      <c r="I197" s="40">
        <v>0</v>
      </c>
      <c r="J197" s="33">
        <f>VLOOKUP(A197,'097_0309'!A:AM,39,0)</f>
        <v>126.02523659305994</v>
      </c>
      <c r="K197" s="33">
        <f t="shared" si="3"/>
        <v>0</v>
      </c>
    </row>
    <row r="198" spans="1:11">
      <c r="A198" s="49" t="s">
        <v>42</v>
      </c>
      <c r="B198" s="49" t="s">
        <v>402</v>
      </c>
      <c r="C198" s="49" t="s">
        <v>417</v>
      </c>
      <c r="D198" s="49" t="s">
        <v>420</v>
      </c>
      <c r="E198" s="49"/>
      <c r="F198" s="49" t="s">
        <v>406</v>
      </c>
      <c r="G198" s="49" t="s">
        <v>407</v>
      </c>
      <c r="H198" s="50">
        <v>30</v>
      </c>
      <c r="I198" s="40">
        <v>0</v>
      </c>
      <c r="J198" s="33">
        <f>VLOOKUP(A198,'097_0309'!A:AM,39,0)</f>
        <v>126.02523659305994</v>
      </c>
      <c r="K198" s="33">
        <f t="shared" si="3"/>
        <v>0</v>
      </c>
    </row>
    <row r="199" spans="1:11">
      <c r="A199" s="49" t="s">
        <v>42</v>
      </c>
      <c r="B199" s="49" t="s">
        <v>402</v>
      </c>
      <c r="C199" s="49" t="s">
        <v>417</v>
      </c>
      <c r="D199" s="49" t="s">
        <v>420</v>
      </c>
      <c r="E199" s="49"/>
      <c r="F199" s="49" t="s">
        <v>406</v>
      </c>
      <c r="G199" s="49" t="s">
        <v>407</v>
      </c>
      <c r="H199" s="50">
        <v>32</v>
      </c>
      <c r="I199" s="40">
        <v>7</v>
      </c>
      <c r="J199" s="33">
        <f>VLOOKUP(A199,'097_0309'!A:AM,39,0)</f>
        <v>126.02523659305994</v>
      </c>
      <c r="K199" s="33">
        <f t="shared" si="3"/>
        <v>882.17665615141959</v>
      </c>
    </row>
    <row r="200" spans="1:11">
      <c r="A200" s="49" t="s">
        <v>42</v>
      </c>
      <c r="B200" s="49" t="s">
        <v>402</v>
      </c>
      <c r="C200" s="49" t="s">
        <v>417</v>
      </c>
      <c r="D200" s="49" t="s">
        <v>420</v>
      </c>
      <c r="E200" s="49"/>
      <c r="F200" s="49" t="s">
        <v>406</v>
      </c>
      <c r="G200" s="49" t="s">
        <v>407</v>
      </c>
      <c r="H200" s="50">
        <v>34</v>
      </c>
      <c r="I200" s="40">
        <v>13</v>
      </c>
      <c r="J200" s="33">
        <f>VLOOKUP(A200,'097_0309'!A:AM,39,0)</f>
        <v>126.02523659305994</v>
      </c>
      <c r="K200" s="33">
        <f t="shared" si="3"/>
        <v>1638.3280757097793</v>
      </c>
    </row>
    <row r="201" spans="1:11">
      <c r="A201" s="49" t="s">
        <v>42</v>
      </c>
      <c r="B201" s="49" t="s">
        <v>402</v>
      </c>
      <c r="C201" s="49" t="s">
        <v>417</v>
      </c>
      <c r="D201" s="49" t="s">
        <v>420</v>
      </c>
      <c r="E201" s="49"/>
      <c r="F201" s="49" t="s">
        <v>406</v>
      </c>
      <c r="G201" s="49" t="s">
        <v>407</v>
      </c>
      <c r="H201" s="50">
        <v>36</v>
      </c>
      <c r="I201" s="40">
        <v>13</v>
      </c>
      <c r="J201" s="33">
        <f>VLOOKUP(A201,'097_0309'!A:AM,39,0)</f>
        <v>126.02523659305994</v>
      </c>
      <c r="K201" s="33">
        <f t="shared" si="3"/>
        <v>1638.3280757097793</v>
      </c>
    </row>
    <row r="202" spans="1:11">
      <c r="A202" s="49" t="s">
        <v>42</v>
      </c>
      <c r="B202" s="49" t="s">
        <v>402</v>
      </c>
      <c r="C202" s="49" t="s">
        <v>417</v>
      </c>
      <c r="D202" s="49" t="s">
        <v>420</v>
      </c>
      <c r="E202" s="49"/>
      <c r="F202" s="49" t="s">
        <v>406</v>
      </c>
      <c r="G202" s="49" t="s">
        <v>407</v>
      </c>
      <c r="H202" s="50">
        <v>38</v>
      </c>
      <c r="I202" s="40">
        <v>4</v>
      </c>
      <c r="J202" s="33">
        <f>VLOOKUP(A202,'097_0309'!A:AM,39,0)</f>
        <v>126.02523659305994</v>
      </c>
      <c r="K202" s="33">
        <f t="shared" si="3"/>
        <v>504.10094637223978</v>
      </c>
    </row>
    <row r="203" spans="1:11">
      <c r="A203" s="49" t="s">
        <v>42</v>
      </c>
      <c r="B203" s="49" t="s">
        <v>402</v>
      </c>
      <c r="C203" s="49" t="s">
        <v>417</v>
      </c>
      <c r="D203" s="49" t="s">
        <v>420</v>
      </c>
      <c r="E203" s="49"/>
      <c r="F203" s="49" t="s">
        <v>406</v>
      </c>
      <c r="G203" s="49" t="s">
        <v>407</v>
      </c>
      <c r="H203" s="50">
        <v>40</v>
      </c>
      <c r="I203" s="40">
        <v>0</v>
      </c>
      <c r="J203" s="33">
        <f>VLOOKUP(A203,'097_0309'!A:AM,39,0)</f>
        <v>126.02523659305994</v>
      </c>
      <c r="K203" s="33">
        <f t="shared" si="3"/>
        <v>0</v>
      </c>
    </row>
    <row r="204" spans="1:11">
      <c r="A204" s="49" t="s">
        <v>43</v>
      </c>
      <c r="B204" s="49" t="s">
        <v>402</v>
      </c>
      <c r="C204" s="49" t="s">
        <v>417</v>
      </c>
      <c r="D204" s="49" t="s">
        <v>425</v>
      </c>
      <c r="E204" s="49"/>
      <c r="F204" s="49" t="s">
        <v>406</v>
      </c>
      <c r="G204" s="49" t="s">
        <v>407</v>
      </c>
      <c r="H204" s="50">
        <v>30</v>
      </c>
      <c r="I204" s="40">
        <v>0</v>
      </c>
      <c r="J204" s="33">
        <f>VLOOKUP(A204,'097_0309'!A:AM,39,0)</f>
        <v>110.25236593059937</v>
      </c>
      <c r="K204" s="33">
        <f t="shared" si="3"/>
        <v>0</v>
      </c>
    </row>
    <row r="205" spans="1:11">
      <c r="A205" s="49" t="s">
        <v>43</v>
      </c>
      <c r="B205" s="49" t="s">
        <v>402</v>
      </c>
      <c r="C205" s="49" t="s">
        <v>417</v>
      </c>
      <c r="D205" s="49" t="s">
        <v>425</v>
      </c>
      <c r="E205" s="49"/>
      <c r="F205" s="49" t="s">
        <v>406</v>
      </c>
      <c r="G205" s="49" t="s">
        <v>407</v>
      </c>
      <c r="H205" s="50">
        <v>34</v>
      </c>
      <c r="I205" s="40">
        <v>0</v>
      </c>
      <c r="J205" s="33">
        <f>VLOOKUP(A205,'097_0309'!A:AM,39,0)</f>
        <v>110.25236593059937</v>
      </c>
      <c r="K205" s="33">
        <f t="shared" si="3"/>
        <v>0</v>
      </c>
    </row>
    <row r="206" spans="1:11">
      <c r="A206" s="49" t="s">
        <v>44</v>
      </c>
      <c r="B206" s="49" t="s">
        <v>402</v>
      </c>
      <c r="C206" s="49" t="s">
        <v>417</v>
      </c>
      <c r="D206" s="49" t="s">
        <v>425</v>
      </c>
      <c r="E206" s="49"/>
      <c r="F206" s="49" t="s">
        <v>480</v>
      </c>
      <c r="G206" s="49" t="s">
        <v>407</v>
      </c>
      <c r="H206" s="50">
        <v>34</v>
      </c>
      <c r="I206" s="40">
        <v>0</v>
      </c>
      <c r="J206" s="33">
        <f>VLOOKUP(A206,'097_0309'!A:AM,39,0)</f>
        <v>110.25236593059937</v>
      </c>
      <c r="K206" s="33">
        <f t="shared" si="3"/>
        <v>0</v>
      </c>
    </row>
    <row r="207" spans="1:11">
      <c r="A207" s="49" t="s">
        <v>45</v>
      </c>
      <c r="B207" s="49" t="s">
        <v>402</v>
      </c>
      <c r="C207" s="49" t="s">
        <v>417</v>
      </c>
      <c r="D207" s="49" t="s">
        <v>425</v>
      </c>
      <c r="E207" s="49"/>
      <c r="F207" s="49" t="s">
        <v>481</v>
      </c>
      <c r="G207" s="49" t="s">
        <v>407</v>
      </c>
      <c r="H207" s="50">
        <v>34</v>
      </c>
      <c r="I207" s="40">
        <v>0</v>
      </c>
      <c r="J207" s="33">
        <f>VLOOKUP(A207,'097_0309'!A:AM,39,0)</f>
        <v>110.25236593059937</v>
      </c>
      <c r="K207" s="33">
        <f t="shared" si="3"/>
        <v>0</v>
      </c>
    </row>
    <row r="208" spans="1:11">
      <c r="A208" s="49" t="s">
        <v>45</v>
      </c>
      <c r="B208" s="49" t="s">
        <v>402</v>
      </c>
      <c r="C208" s="49" t="s">
        <v>417</v>
      </c>
      <c r="D208" s="49" t="s">
        <v>425</v>
      </c>
      <c r="E208" s="49"/>
      <c r="F208" s="49" t="s">
        <v>481</v>
      </c>
      <c r="G208" s="49" t="s">
        <v>407</v>
      </c>
      <c r="H208" s="50">
        <v>36</v>
      </c>
      <c r="I208" s="40">
        <v>0</v>
      </c>
      <c r="J208" s="33">
        <f>VLOOKUP(A208,'097_0309'!A:AM,39,0)</f>
        <v>110.25236593059937</v>
      </c>
      <c r="K208" s="33">
        <f t="shared" si="3"/>
        <v>0</v>
      </c>
    </row>
    <row r="209" spans="1:11">
      <c r="A209" s="49" t="s">
        <v>45</v>
      </c>
      <c r="B209" s="49" t="s">
        <v>402</v>
      </c>
      <c r="C209" s="49" t="s">
        <v>417</v>
      </c>
      <c r="D209" s="49" t="s">
        <v>425</v>
      </c>
      <c r="E209" s="49"/>
      <c r="F209" s="49" t="s">
        <v>481</v>
      </c>
      <c r="G209" s="49" t="s">
        <v>407</v>
      </c>
      <c r="H209" s="50">
        <v>38</v>
      </c>
      <c r="I209" s="40">
        <v>0</v>
      </c>
      <c r="J209" s="33">
        <f>VLOOKUP(A209,'097_0309'!A:AM,39,0)</f>
        <v>110.25236593059937</v>
      </c>
      <c r="K209" s="33">
        <f t="shared" si="3"/>
        <v>0</v>
      </c>
    </row>
    <row r="210" spans="1:11">
      <c r="A210" s="49" t="s">
        <v>46</v>
      </c>
      <c r="B210" s="49" t="s">
        <v>402</v>
      </c>
      <c r="C210" s="49" t="s">
        <v>413</v>
      </c>
      <c r="D210" s="49" t="s">
        <v>482</v>
      </c>
      <c r="E210" s="49"/>
      <c r="F210" s="49" t="s">
        <v>483</v>
      </c>
      <c r="G210" s="49" t="s">
        <v>407</v>
      </c>
      <c r="H210" s="50">
        <v>34</v>
      </c>
      <c r="I210" s="40">
        <v>0</v>
      </c>
      <c r="J210" s="33">
        <f>VLOOKUP(A210,'097_0309'!A:AM,39,0)</f>
        <v>94.479495268138805</v>
      </c>
      <c r="K210" s="33">
        <f t="shared" si="3"/>
        <v>0</v>
      </c>
    </row>
    <row r="211" spans="1:11">
      <c r="A211" s="49" t="s">
        <v>47</v>
      </c>
      <c r="B211" s="49" t="s">
        <v>402</v>
      </c>
      <c r="C211" s="49" t="s">
        <v>413</v>
      </c>
      <c r="D211" s="49" t="s">
        <v>484</v>
      </c>
      <c r="E211" s="49"/>
      <c r="F211" s="49" t="s">
        <v>483</v>
      </c>
      <c r="G211" s="49" t="s">
        <v>407</v>
      </c>
      <c r="H211" s="50">
        <v>32</v>
      </c>
      <c r="I211" s="40">
        <v>0</v>
      </c>
      <c r="J211" s="33">
        <f>VLOOKUP(A211,'097_0309'!A:AM,39,0)</f>
        <v>110.25236593059937</v>
      </c>
      <c r="K211" s="33">
        <f t="shared" si="3"/>
        <v>0</v>
      </c>
    </row>
    <row r="212" spans="1:11">
      <c r="A212" s="49" t="s">
        <v>48</v>
      </c>
      <c r="B212" s="49" t="s">
        <v>402</v>
      </c>
      <c r="C212" s="49" t="s">
        <v>413</v>
      </c>
      <c r="D212" s="49" t="s">
        <v>463</v>
      </c>
      <c r="E212" s="49"/>
      <c r="F212" s="49" t="s">
        <v>406</v>
      </c>
      <c r="G212" s="49" t="s">
        <v>407</v>
      </c>
      <c r="H212" s="50">
        <v>34</v>
      </c>
      <c r="I212" s="40">
        <v>0</v>
      </c>
      <c r="J212" s="33">
        <f>VLOOKUP(A212,'097_0309'!A:AM,39,0)</f>
        <v>173.34384858044163</v>
      </c>
      <c r="K212" s="33">
        <f t="shared" si="3"/>
        <v>0</v>
      </c>
    </row>
    <row r="213" spans="1:11">
      <c r="A213" s="49" t="s">
        <v>48</v>
      </c>
      <c r="B213" s="49" t="s">
        <v>402</v>
      </c>
      <c r="C213" s="49" t="s">
        <v>413</v>
      </c>
      <c r="D213" s="49" t="s">
        <v>463</v>
      </c>
      <c r="E213" s="49"/>
      <c r="F213" s="49" t="s">
        <v>406</v>
      </c>
      <c r="G213" s="49" t="s">
        <v>407</v>
      </c>
      <c r="H213" s="50">
        <v>38</v>
      </c>
      <c r="I213" s="40">
        <v>0</v>
      </c>
      <c r="J213" s="33">
        <f>VLOOKUP(A213,'097_0309'!A:AM,39,0)</f>
        <v>173.34384858044163</v>
      </c>
      <c r="K213" s="33">
        <f t="shared" si="3"/>
        <v>0</v>
      </c>
    </row>
    <row r="214" spans="1:11">
      <c r="A214" s="49" t="s">
        <v>49</v>
      </c>
      <c r="B214" s="49" t="s">
        <v>402</v>
      </c>
      <c r="C214" s="49" t="s">
        <v>417</v>
      </c>
      <c r="D214" s="49" t="s">
        <v>420</v>
      </c>
      <c r="E214" s="49"/>
      <c r="F214" s="49" t="s">
        <v>406</v>
      </c>
      <c r="G214" s="49" t="s">
        <v>407</v>
      </c>
      <c r="H214" s="50">
        <v>32</v>
      </c>
      <c r="I214" s="40">
        <v>0</v>
      </c>
      <c r="J214" s="33">
        <f>VLOOKUP(A214,'097_0309'!A:AM,39,0)</f>
        <v>94.479495268138805</v>
      </c>
      <c r="K214" s="33">
        <f t="shared" si="3"/>
        <v>0</v>
      </c>
    </row>
    <row r="215" spans="1:11">
      <c r="A215" s="49" t="s">
        <v>49</v>
      </c>
      <c r="B215" s="49" t="s">
        <v>402</v>
      </c>
      <c r="C215" s="49" t="s">
        <v>417</v>
      </c>
      <c r="D215" s="49" t="s">
        <v>420</v>
      </c>
      <c r="E215" s="49"/>
      <c r="F215" s="49" t="s">
        <v>406</v>
      </c>
      <c r="G215" s="49" t="s">
        <v>407</v>
      </c>
      <c r="H215" s="50">
        <v>34</v>
      </c>
      <c r="I215" s="40">
        <v>0</v>
      </c>
      <c r="J215" s="33">
        <f>VLOOKUP(A215,'097_0309'!A:AM,39,0)</f>
        <v>94.479495268138805</v>
      </c>
      <c r="K215" s="33">
        <f t="shared" si="3"/>
        <v>0</v>
      </c>
    </row>
    <row r="216" spans="1:11">
      <c r="A216" s="49" t="s">
        <v>49</v>
      </c>
      <c r="B216" s="49" t="s">
        <v>402</v>
      </c>
      <c r="C216" s="49" t="s">
        <v>417</v>
      </c>
      <c r="D216" s="49" t="s">
        <v>420</v>
      </c>
      <c r="E216" s="49"/>
      <c r="F216" s="49" t="s">
        <v>406</v>
      </c>
      <c r="G216" s="49" t="s">
        <v>407</v>
      </c>
      <c r="H216" s="50">
        <v>36</v>
      </c>
      <c r="I216" s="40">
        <v>0</v>
      </c>
      <c r="J216" s="33">
        <f>VLOOKUP(A216,'097_0309'!A:AM,39,0)</f>
        <v>94.479495268138805</v>
      </c>
      <c r="K216" s="33">
        <f t="shared" si="3"/>
        <v>0</v>
      </c>
    </row>
    <row r="217" spans="1:11">
      <c r="A217" s="49" t="s">
        <v>49</v>
      </c>
      <c r="B217" s="49" t="s">
        <v>402</v>
      </c>
      <c r="C217" s="49" t="s">
        <v>417</v>
      </c>
      <c r="D217" s="49" t="s">
        <v>420</v>
      </c>
      <c r="E217" s="49"/>
      <c r="F217" s="49" t="s">
        <v>406</v>
      </c>
      <c r="G217" s="49" t="s">
        <v>407</v>
      </c>
      <c r="H217" s="50">
        <v>40</v>
      </c>
      <c r="I217" s="40">
        <v>0</v>
      </c>
      <c r="J217" s="33">
        <f>VLOOKUP(A217,'097_0309'!A:AM,39,0)</f>
        <v>94.479495268138805</v>
      </c>
      <c r="K217" s="33">
        <f t="shared" si="3"/>
        <v>0</v>
      </c>
    </row>
    <row r="218" spans="1:11">
      <c r="A218" s="49" t="s">
        <v>50</v>
      </c>
      <c r="B218" s="49" t="s">
        <v>408</v>
      </c>
      <c r="C218" s="49" t="s">
        <v>417</v>
      </c>
      <c r="D218" s="49" t="s">
        <v>450</v>
      </c>
      <c r="E218" s="49"/>
      <c r="F218" s="49" t="s">
        <v>487</v>
      </c>
      <c r="G218" s="49" t="s">
        <v>407</v>
      </c>
      <c r="H218" s="50" t="s">
        <v>375</v>
      </c>
      <c r="I218" s="40">
        <v>0</v>
      </c>
      <c r="J218" s="33">
        <f>VLOOKUP(A218,'097_0309'!A:AM,39,0)</f>
        <v>126.02523659305994</v>
      </c>
      <c r="K218" s="33">
        <f t="shared" si="3"/>
        <v>0</v>
      </c>
    </row>
    <row r="219" spans="1:11">
      <c r="A219" s="49" t="s">
        <v>51</v>
      </c>
      <c r="B219" s="49" t="s">
        <v>408</v>
      </c>
      <c r="C219" s="49" t="s">
        <v>413</v>
      </c>
      <c r="D219" s="49" t="s">
        <v>450</v>
      </c>
      <c r="E219" s="49"/>
      <c r="F219" s="49" t="s">
        <v>489</v>
      </c>
      <c r="G219" s="49" t="s">
        <v>407</v>
      </c>
      <c r="H219" s="50" t="s">
        <v>372</v>
      </c>
      <c r="I219" s="40">
        <v>0</v>
      </c>
      <c r="J219" s="33">
        <f>VLOOKUP(A219,'097_0309'!A:AM,39,0)</f>
        <v>157.57097791798108</v>
      </c>
      <c r="K219" s="33">
        <f t="shared" si="3"/>
        <v>0</v>
      </c>
    </row>
    <row r="220" spans="1:11">
      <c r="A220" s="49" t="s">
        <v>51</v>
      </c>
      <c r="B220" s="49" t="s">
        <v>408</v>
      </c>
      <c r="C220" s="49" t="s">
        <v>413</v>
      </c>
      <c r="D220" s="49" t="s">
        <v>450</v>
      </c>
      <c r="E220" s="49"/>
      <c r="F220" s="49" t="s">
        <v>489</v>
      </c>
      <c r="G220" s="49" t="s">
        <v>407</v>
      </c>
      <c r="H220" s="50" t="s">
        <v>374</v>
      </c>
      <c r="I220" s="40">
        <v>0</v>
      </c>
      <c r="J220" s="33">
        <f>VLOOKUP(A220,'097_0309'!A:AM,39,0)</f>
        <v>157.57097791798108</v>
      </c>
      <c r="K220" s="33">
        <f t="shared" si="3"/>
        <v>0</v>
      </c>
    </row>
    <row r="221" spans="1:11">
      <c r="A221" s="49" t="s">
        <v>52</v>
      </c>
      <c r="B221" s="49" t="s">
        <v>408</v>
      </c>
      <c r="C221" s="49" t="s">
        <v>413</v>
      </c>
      <c r="D221" s="49" t="s">
        <v>450</v>
      </c>
      <c r="E221" s="49"/>
      <c r="F221" s="49" t="s">
        <v>491</v>
      </c>
      <c r="G221" s="49" t="s">
        <v>407</v>
      </c>
      <c r="H221" s="50" t="s">
        <v>373</v>
      </c>
      <c r="I221" s="40">
        <v>0</v>
      </c>
      <c r="J221" s="33">
        <f>VLOOKUP(A221,'097_0309'!A:AM,39,0)</f>
        <v>126.02523659305994</v>
      </c>
      <c r="K221" s="33">
        <f t="shared" si="3"/>
        <v>0</v>
      </c>
    </row>
    <row r="222" spans="1:11">
      <c r="A222" s="49" t="s">
        <v>52</v>
      </c>
      <c r="B222" s="49" t="s">
        <v>408</v>
      </c>
      <c r="C222" s="49" t="s">
        <v>413</v>
      </c>
      <c r="D222" s="49" t="s">
        <v>450</v>
      </c>
      <c r="E222" s="49"/>
      <c r="F222" s="49" t="s">
        <v>491</v>
      </c>
      <c r="G222" s="49" t="s">
        <v>407</v>
      </c>
      <c r="H222" s="50" t="s">
        <v>372</v>
      </c>
      <c r="I222" s="40">
        <v>0</v>
      </c>
      <c r="J222" s="33">
        <f>VLOOKUP(A222,'097_0309'!A:AM,39,0)</f>
        <v>126.02523659305994</v>
      </c>
      <c r="K222" s="33">
        <f t="shared" si="3"/>
        <v>0</v>
      </c>
    </row>
    <row r="223" spans="1:11">
      <c r="A223" s="49" t="s">
        <v>52</v>
      </c>
      <c r="B223" s="49" t="s">
        <v>408</v>
      </c>
      <c r="C223" s="49" t="s">
        <v>413</v>
      </c>
      <c r="D223" s="49" t="s">
        <v>450</v>
      </c>
      <c r="E223" s="49"/>
      <c r="F223" s="49" t="s">
        <v>491</v>
      </c>
      <c r="G223" s="49" t="s">
        <v>407</v>
      </c>
      <c r="H223" s="50" t="s">
        <v>371</v>
      </c>
      <c r="I223" s="40">
        <v>0</v>
      </c>
      <c r="J223" s="33">
        <f>VLOOKUP(A223,'097_0309'!A:AM,39,0)</f>
        <v>126.02523659305994</v>
      </c>
      <c r="K223" s="33">
        <f t="shared" si="3"/>
        <v>0</v>
      </c>
    </row>
    <row r="224" spans="1:11">
      <c r="A224" s="49" t="s">
        <v>53</v>
      </c>
      <c r="B224" s="49" t="s">
        <v>408</v>
      </c>
      <c r="C224" s="49" t="s">
        <v>417</v>
      </c>
      <c r="D224" s="49" t="s">
        <v>450</v>
      </c>
      <c r="E224" s="49"/>
      <c r="F224" s="49" t="s">
        <v>406</v>
      </c>
      <c r="G224" s="49" t="s">
        <v>407</v>
      </c>
      <c r="H224" s="50" t="s">
        <v>373</v>
      </c>
      <c r="I224" s="40">
        <v>0</v>
      </c>
      <c r="J224" s="33">
        <f>VLOOKUP(A224,'097_0309'!A:AM,39,0)</f>
        <v>110.25236593059937</v>
      </c>
      <c r="K224" s="33">
        <f t="shared" si="3"/>
        <v>0</v>
      </c>
    </row>
    <row r="225" spans="1:11">
      <c r="A225" s="49" t="s">
        <v>54</v>
      </c>
      <c r="B225" s="49" t="s">
        <v>408</v>
      </c>
      <c r="C225" s="49" t="s">
        <v>417</v>
      </c>
      <c r="D225" s="49" t="s">
        <v>450</v>
      </c>
      <c r="E225" s="49"/>
      <c r="F225" s="49" t="s">
        <v>406</v>
      </c>
      <c r="G225" s="49" t="s">
        <v>407</v>
      </c>
      <c r="H225" s="50" t="s">
        <v>373</v>
      </c>
      <c r="I225" s="40">
        <v>0</v>
      </c>
      <c r="J225" s="33">
        <f>VLOOKUP(A225,'097_0309'!A:AM,39,0)</f>
        <v>126.02523659305994</v>
      </c>
      <c r="K225" s="33">
        <f t="shared" si="3"/>
        <v>0</v>
      </c>
    </row>
    <row r="226" spans="1:11">
      <c r="A226" s="49" t="s">
        <v>55</v>
      </c>
      <c r="B226" s="49" t="s">
        <v>408</v>
      </c>
      <c r="C226" s="49" t="s">
        <v>417</v>
      </c>
      <c r="D226" s="49" t="s">
        <v>425</v>
      </c>
      <c r="E226" s="49"/>
      <c r="F226" s="49" t="s">
        <v>406</v>
      </c>
      <c r="G226" s="49" t="s">
        <v>407</v>
      </c>
      <c r="H226" s="50" t="s">
        <v>375</v>
      </c>
      <c r="I226" s="40">
        <v>0</v>
      </c>
      <c r="J226" s="33">
        <f>VLOOKUP(A226,'097_0309'!A:AM,39,0)</f>
        <v>118.13880126182966</v>
      </c>
      <c r="K226" s="33">
        <f t="shared" si="3"/>
        <v>0</v>
      </c>
    </row>
    <row r="227" spans="1:11">
      <c r="A227" s="49" t="s">
        <v>55</v>
      </c>
      <c r="B227" s="49" t="s">
        <v>408</v>
      </c>
      <c r="C227" s="49" t="s">
        <v>417</v>
      </c>
      <c r="D227" s="49" t="s">
        <v>425</v>
      </c>
      <c r="E227" s="49"/>
      <c r="F227" s="49" t="s">
        <v>406</v>
      </c>
      <c r="G227" s="49" t="s">
        <v>407</v>
      </c>
      <c r="H227" s="50" t="s">
        <v>373</v>
      </c>
      <c r="I227" s="40">
        <v>0</v>
      </c>
      <c r="J227" s="33">
        <f>VLOOKUP(A227,'097_0309'!A:AM,39,0)</f>
        <v>118.13880126182966</v>
      </c>
      <c r="K227" s="33">
        <f t="shared" si="3"/>
        <v>0</v>
      </c>
    </row>
    <row r="228" spans="1:11">
      <c r="A228" s="49" t="s">
        <v>55</v>
      </c>
      <c r="B228" s="49" t="s">
        <v>408</v>
      </c>
      <c r="C228" s="49" t="s">
        <v>417</v>
      </c>
      <c r="D228" s="49" t="s">
        <v>425</v>
      </c>
      <c r="E228" s="49"/>
      <c r="F228" s="49" t="s">
        <v>406</v>
      </c>
      <c r="G228" s="49" t="s">
        <v>407</v>
      </c>
      <c r="H228" s="50" t="s">
        <v>372</v>
      </c>
      <c r="I228" s="40">
        <v>0</v>
      </c>
      <c r="J228" s="33">
        <f>VLOOKUP(A228,'097_0309'!A:AM,39,0)</f>
        <v>118.13880126182966</v>
      </c>
      <c r="K228" s="33">
        <f t="shared" si="3"/>
        <v>0</v>
      </c>
    </row>
    <row r="229" spans="1:11">
      <c r="A229" s="49" t="s">
        <v>55</v>
      </c>
      <c r="B229" s="49" t="s">
        <v>408</v>
      </c>
      <c r="C229" s="49" t="s">
        <v>417</v>
      </c>
      <c r="D229" s="49" t="s">
        <v>425</v>
      </c>
      <c r="E229" s="49"/>
      <c r="F229" s="49" t="s">
        <v>406</v>
      </c>
      <c r="G229" s="49" t="s">
        <v>407</v>
      </c>
      <c r="H229" s="50" t="s">
        <v>371</v>
      </c>
      <c r="I229" s="40">
        <v>2</v>
      </c>
      <c r="J229" s="33">
        <f>VLOOKUP(A229,'097_0309'!A:AM,39,0)</f>
        <v>118.13880126182966</v>
      </c>
      <c r="K229" s="33">
        <f t="shared" si="3"/>
        <v>236.27760252365931</v>
      </c>
    </row>
    <row r="230" spans="1:11">
      <c r="A230" s="49" t="s">
        <v>55</v>
      </c>
      <c r="B230" s="49" t="s">
        <v>408</v>
      </c>
      <c r="C230" s="49" t="s">
        <v>417</v>
      </c>
      <c r="D230" s="49" t="s">
        <v>425</v>
      </c>
      <c r="E230" s="49"/>
      <c r="F230" s="49" t="s">
        <v>406</v>
      </c>
      <c r="G230" s="49" t="s">
        <v>407</v>
      </c>
      <c r="H230" s="50" t="s">
        <v>374</v>
      </c>
      <c r="I230" s="40">
        <v>0</v>
      </c>
      <c r="J230" s="33">
        <f>VLOOKUP(A230,'097_0309'!A:AM,39,0)</f>
        <v>118.13880126182966</v>
      </c>
      <c r="K230" s="33">
        <f t="shared" si="3"/>
        <v>0</v>
      </c>
    </row>
    <row r="231" spans="1:11">
      <c r="A231" s="49" t="s">
        <v>56</v>
      </c>
      <c r="B231" s="49" t="s">
        <v>408</v>
      </c>
      <c r="C231" s="49" t="s">
        <v>417</v>
      </c>
      <c r="D231" s="49" t="s">
        <v>450</v>
      </c>
      <c r="E231" s="49"/>
      <c r="F231" s="49" t="s">
        <v>406</v>
      </c>
      <c r="G231" s="49" t="s">
        <v>407</v>
      </c>
      <c r="H231" s="50" t="s">
        <v>372</v>
      </c>
      <c r="I231" s="40">
        <v>0</v>
      </c>
      <c r="J231" s="33">
        <f>VLOOKUP(A231,'097_0309'!A:AM,39,0)</f>
        <v>126.02523659305994</v>
      </c>
      <c r="K231" s="33">
        <f t="shared" si="3"/>
        <v>0</v>
      </c>
    </row>
    <row r="232" spans="1:11">
      <c r="A232" s="49" t="s">
        <v>57</v>
      </c>
      <c r="B232" s="49" t="s">
        <v>408</v>
      </c>
      <c r="C232" s="49" t="s">
        <v>417</v>
      </c>
      <c r="D232" s="49" t="s">
        <v>425</v>
      </c>
      <c r="E232" s="49"/>
      <c r="F232" s="49" t="s">
        <v>406</v>
      </c>
      <c r="G232" s="49" t="s">
        <v>407</v>
      </c>
      <c r="H232" s="50" t="s">
        <v>373</v>
      </c>
      <c r="I232" s="40">
        <v>0</v>
      </c>
      <c r="J232" s="33">
        <f>VLOOKUP(A232,'097_0309'!A:AM,39,0)</f>
        <v>126.02523659305994</v>
      </c>
      <c r="K232" s="33">
        <f t="shared" si="3"/>
        <v>0</v>
      </c>
    </row>
    <row r="233" spans="1:11">
      <c r="A233" s="49" t="s">
        <v>57</v>
      </c>
      <c r="B233" s="49" t="s">
        <v>408</v>
      </c>
      <c r="C233" s="49" t="s">
        <v>417</v>
      </c>
      <c r="D233" s="49" t="s">
        <v>425</v>
      </c>
      <c r="E233" s="49"/>
      <c r="F233" s="49" t="s">
        <v>406</v>
      </c>
      <c r="G233" s="49" t="s">
        <v>407</v>
      </c>
      <c r="H233" s="50" t="s">
        <v>372</v>
      </c>
      <c r="I233" s="40">
        <v>0</v>
      </c>
      <c r="J233" s="33">
        <f>VLOOKUP(A233,'097_0309'!A:AM,39,0)</f>
        <v>126.02523659305994</v>
      </c>
      <c r="K233" s="33">
        <f t="shared" si="3"/>
        <v>0</v>
      </c>
    </row>
    <row r="234" spans="1:11">
      <c r="A234" s="49" t="s">
        <v>58</v>
      </c>
      <c r="B234" s="49" t="s">
        <v>408</v>
      </c>
      <c r="C234" s="49" t="s">
        <v>417</v>
      </c>
      <c r="D234" s="49" t="s">
        <v>463</v>
      </c>
      <c r="E234" s="49"/>
      <c r="F234" s="49" t="s">
        <v>406</v>
      </c>
      <c r="G234" s="49" t="s">
        <v>407</v>
      </c>
      <c r="H234" s="50" t="s">
        <v>375</v>
      </c>
      <c r="I234" s="40">
        <v>0</v>
      </c>
      <c r="J234" s="33">
        <f>VLOOKUP(A234,'097_0309'!A:AM,39,0)</f>
        <v>141.79810725552051</v>
      </c>
      <c r="K234" s="33">
        <f t="shared" si="3"/>
        <v>0</v>
      </c>
    </row>
    <row r="235" spans="1:11">
      <c r="A235" s="49" t="s">
        <v>58</v>
      </c>
      <c r="B235" s="49" t="s">
        <v>408</v>
      </c>
      <c r="C235" s="49" t="s">
        <v>417</v>
      </c>
      <c r="D235" s="49" t="s">
        <v>463</v>
      </c>
      <c r="E235" s="49"/>
      <c r="F235" s="49" t="s">
        <v>406</v>
      </c>
      <c r="G235" s="49" t="s">
        <v>407</v>
      </c>
      <c r="H235" s="50" t="s">
        <v>373</v>
      </c>
      <c r="I235" s="40">
        <v>0</v>
      </c>
      <c r="J235" s="33">
        <f>VLOOKUP(A235,'097_0309'!A:AM,39,0)</f>
        <v>141.79810725552051</v>
      </c>
      <c r="K235" s="33">
        <f t="shared" si="3"/>
        <v>0</v>
      </c>
    </row>
    <row r="236" spans="1:11">
      <c r="A236" s="49" t="s">
        <v>58</v>
      </c>
      <c r="B236" s="49" t="s">
        <v>408</v>
      </c>
      <c r="C236" s="49" t="s">
        <v>417</v>
      </c>
      <c r="D236" s="49" t="s">
        <v>463</v>
      </c>
      <c r="E236" s="49"/>
      <c r="F236" s="49" t="s">
        <v>406</v>
      </c>
      <c r="G236" s="49" t="s">
        <v>407</v>
      </c>
      <c r="H236" s="50" t="s">
        <v>371</v>
      </c>
      <c r="I236" s="40">
        <v>0</v>
      </c>
      <c r="J236" s="33">
        <f>VLOOKUP(A236,'097_0309'!A:AM,39,0)</f>
        <v>141.79810725552051</v>
      </c>
      <c r="K236" s="33">
        <f t="shared" si="3"/>
        <v>0</v>
      </c>
    </row>
    <row r="237" spans="1:11">
      <c r="A237" s="49" t="s">
        <v>59</v>
      </c>
      <c r="B237" s="49" t="s">
        <v>408</v>
      </c>
      <c r="C237" s="49" t="s">
        <v>413</v>
      </c>
      <c r="D237" s="49" t="s">
        <v>425</v>
      </c>
      <c r="E237" s="49"/>
      <c r="F237" s="49" t="s">
        <v>499</v>
      </c>
      <c r="G237" s="49" t="s">
        <v>407</v>
      </c>
      <c r="H237" s="50" t="s">
        <v>371</v>
      </c>
      <c r="I237" s="40">
        <v>0</v>
      </c>
      <c r="J237" s="33">
        <f>VLOOKUP(A237,'097_0309'!A:AM,39,0)</f>
        <v>141.79810725552051</v>
      </c>
      <c r="K237" s="33">
        <f t="shared" si="3"/>
        <v>0</v>
      </c>
    </row>
    <row r="238" spans="1:11">
      <c r="A238" s="49" t="s">
        <v>60</v>
      </c>
      <c r="B238" s="49" t="s">
        <v>408</v>
      </c>
      <c r="C238" s="49" t="s">
        <v>417</v>
      </c>
      <c r="D238" s="49" t="s">
        <v>425</v>
      </c>
      <c r="E238" s="49"/>
      <c r="F238" s="49" t="s">
        <v>501</v>
      </c>
      <c r="G238" s="49" t="s">
        <v>407</v>
      </c>
      <c r="H238" s="50" t="s">
        <v>371</v>
      </c>
      <c r="I238" s="40">
        <v>0</v>
      </c>
      <c r="J238" s="33">
        <f>VLOOKUP(A238,'097_0309'!A:AM,39,0)</f>
        <v>126.02523659305994</v>
      </c>
      <c r="K238" s="33">
        <f t="shared" si="3"/>
        <v>0</v>
      </c>
    </row>
    <row r="239" spans="1:11">
      <c r="A239" s="49" t="s">
        <v>61</v>
      </c>
      <c r="B239" s="49" t="s">
        <v>408</v>
      </c>
      <c r="C239" s="49" t="s">
        <v>413</v>
      </c>
      <c r="D239" s="49" t="s">
        <v>425</v>
      </c>
      <c r="E239" s="49"/>
      <c r="F239" s="49" t="s">
        <v>503</v>
      </c>
      <c r="G239" s="49" t="s">
        <v>407</v>
      </c>
      <c r="H239" s="50" t="s">
        <v>375</v>
      </c>
      <c r="I239" s="40">
        <v>0</v>
      </c>
      <c r="J239" s="33">
        <f>VLOOKUP(A239,'097_0309'!A:AM,39,0)</f>
        <v>126.02523659305994</v>
      </c>
      <c r="K239" s="33">
        <f t="shared" si="3"/>
        <v>0</v>
      </c>
    </row>
    <row r="240" spans="1:11">
      <c r="A240" s="49" t="s">
        <v>61</v>
      </c>
      <c r="B240" s="49" t="s">
        <v>408</v>
      </c>
      <c r="C240" s="49" t="s">
        <v>413</v>
      </c>
      <c r="D240" s="49" t="s">
        <v>425</v>
      </c>
      <c r="E240" s="49"/>
      <c r="F240" s="49" t="s">
        <v>503</v>
      </c>
      <c r="G240" s="49" t="s">
        <v>407</v>
      </c>
      <c r="H240" s="50" t="s">
        <v>372</v>
      </c>
      <c r="I240" s="40">
        <v>0</v>
      </c>
      <c r="J240" s="33">
        <f>VLOOKUP(A240,'097_0309'!A:AM,39,0)</f>
        <v>126.02523659305994</v>
      </c>
      <c r="K240" s="33">
        <f t="shared" si="3"/>
        <v>0</v>
      </c>
    </row>
    <row r="241" spans="1:11">
      <c r="A241" s="49" t="s">
        <v>61</v>
      </c>
      <c r="B241" s="49" t="s">
        <v>408</v>
      </c>
      <c r="C241" s="49" t="s">
        <v>413</v>
      </c>
      <c r="D241" s="49" t="s">
        <v>425</v>
      </c>
      <c r="E241" s="49"/>
      <c r="F241" s="49" t="s">
        <v>503</v>
      </c>
      <c r="G241" s="49" t="s">
        <v>407</v>
      </c>
      <c r="H241" s="50" t="s">
        <v>371</v>
      </c>
      <c r="I241" s="40">
        <v>0</v>
      </c>
      <c r="J241" s="33">
        <f>VLOOKUP(A241,'097_0309'!A:AM,39,0)</f>
        <v>126.02523659305994</v>
      </c>
      <c r="K241" s="33">
        <f t="shared" si="3"/>
        <v>0</v>
      </c>
    </row>
    <row r="242" spans="1:11">
      <c r="A242" s="49" t="s">
        <v>61</v>
      </c>
      <c r="B242" s="49" t="s">
        <v>408</v>
      </c>
      <c r="C242" s="49" t="s">
        <v>413</v>
      </c>
      <c r="D242" s="49" t="s">
        <v>425</v>
      </c>
      <c r="E242" s="49"/>
      <c r="F242" s="49" t="s">
        <v>503</v>
      </c>
      <c r="G242" s="49" t="s">
        <v>407</v>
      </c>
      <c r="H242" s="50" t="s">
        <v>374</v>
      </c>
      <c r="I242" s="40">
        <v>0</v>
      </c>
      <c r="J242" s="33">
        <f>VLOOKUP(A242,'097_0309'!A:AM,39,0)</f>
        <v>126.02523659305994</v>
      </c>
      <c r="K242" s="33">
        <f t="shared" si="3"/>
        <v>0</v>
      </c>
    </row>
    <row r="243" spans="1:11">
      <c r="A243" s="49" t="s">
        <v>62</v>
      </c>
      <c r="B243" s="49" t="s">
        <v>408</v>
      </c>
      <c r="C243" s="49" t="s">
        <v>413</v>
      </c>
      <c r="D243" s="49" t="s">
        <v>420</v>
      </c>
      <c r="E243" s="49"/>
      <c r="F243" s="49" t="s">
        <v>406</v>
      </c>
      <c r="G243" s="49" t="s">
        <v>407</v>
      </c>
      <c r="H243" s="50" t="s">
        <v>373</v>
      </c>
      <c r="I243" s="40">
        <v>0</v>
      </c>
      <c r="J243" s="33">
        <f>VLOOKUP(A243,'097_0309'!A:AM,39,0)</f>
        <v>141.79810725552051</v>
      </c>
      <c r="K243" s="33">
        <f t="shared" si="3"/>
        <v>0</v>
      </c>
    </row>
    <row r="244" spans="1:11">
      <c r="A244" s="49" t="s">
        <v>63</v>
      </c>
      <c r="B244" s="49" t="s">
        <v>408</v>
      </c>
      <c r="C244" s="49" t="s">
        <v>417</v>
      </c>
      <c r="D244" s="49" t="s">
        <v>425</v>
      </c>
      <c r="E244" s="49"/>
      <c r="F244" s="49" t="s">
        <v>506</v>
      </c>
      <c r="G244" s="49" t="s">
        <v>407</v>
      </c>
      <c r="H244" s="50" t="s">
        <v>375</v>
      </c>
      <c r="I244" s="40">
        <v>0</v>
      </c>
      <c r="J244" s="33">
        <f>VLOOKUP(A244,'097_0309'!A:AM,39,0)</f>
        <v>94.479495268138805</v>
      </c>
      <c r="K244" s="33">
        <f t="shared" si="3"/>
        <v>0</v>
      </c>
    </row>
    <row r="245" spans="1:11">
      <c r="A245" s="49" t="s">
        <v>63</v>
      </c>
      <c r="B245" s="49" t="s">
        <v>408</v>
      </c>
      <c r="C245" s="49" t="s">
        <v>417</v>
      </c>
      <c r="D245" s="49" t="s">
        <v>425</v>
      </c>
      <c r="E245" s="49"/>
      <c r="F245" s="49" t="s">
        <v>506</v>
      </c>
      <c r="G245" s="49" t="s">
        <v>407</v>
      </c>
      <c r="H245" s="50" t="s">
        <v>373</v>
      </c>
      <c r="I245" s="40">
        <v>0</v>
      </c>
      <c r="J245" s="33">
        <f>VLOOKUP(A245,'097_0309'!A:AM,39,0)</f>
        <v>94.479495268138805</v>
      </c>
      <c r="K245" s="33">
        <f t="shared" si="3"/>
        <v>0</v>
      </c>
    </row>
    <row r="246" spans="1:11">
      <c r="A246" s="49" t="s">
        <v>63</v>
      </c>
      <c r="B246" s="49" t="s">
        <v>408</v>
      </c>
      <c r="C246" s="49" t="s">
        <v>417</v>
      </c>
      <c r="D246" s="49" t="s">
        <v>425</v>
      </c>
      <c r="E246" s="49"/>
      <c r="F246" s="49" t="s">
        <v>506</v>
      </c>
      <c r="G246" s="49" t="s">
        <v>407</v>
      </c>
      <c r="H246" s="50" t="s">
        <v>371</v>
      </c>
      <c r="I246" s="40">
        <v>0</v>
      </c>
      <c r="J246" s="33">
        <f>VLOOKUP(A246,'097_0309'!A:AM,39,0)</f>
        <v>94.479495268138805</v>
      </c>
      <c r="K246" s="33">
        <f t="shared" si="3"/>
        <v>0</v>
      </c>
    </row>
    <row r="247" spans="1:11">
      <c r="A247" s="49" t="s">
        <v>63</v>
      </c>
      <c r="B247" s="49" t="s">
        <v>408</v>
      </c>
      <c r="C247" s="49" t="s">
        <v>417</v>
      </c>
      <c r="D247" s="49" t="s">
        <v>425</v>
      </c>
      <c r="E247" s="49"/>
      <c r="F247" s="49" t="s">
        <v>506</v>
      </c>
      <c r="G247" s="49" t="s">
        <v>407</v>
      </c>
      <c r="H247" s="50" t="s">
        <v>374</v>
      </c>
      <c r="I247" s="40">
        <v>0</v>
      </c>
      <c r="J247" s="33">
        <f>VLOOKUP(A247,'097_0309'!A:AM,39,0)</f>
        <v>94.479495268138805</v>
      </c>
      <c r="K247" s="33">
        <f t="shared" si="3"/>
        <v>0</v>
      </c>
    </row>
    <row r="248" spans="1:11">
      <c r="A248" s="49" t="s">
        <v>64</v>
      </c>
      <c r="B248" s="49" t="s">
        <v>408</v>
      </c>
      <c r="C248" s="49" t="s">
        <v>417</v>
      </c>
      <c r="D248" s="49" t="s">
        <v>425</v>
      </c>
      <c r="E248" s="49"/>
      <c r="F248" s="49" t="s">
        <v>508</v>
      </c>
      <c r="G248" s="49" t="s">
        <v>407</v>
      </c>
      <c r="H248" s="50" t="s">
        <v>373</v>
      </c>
      <c r="I248" s="40">
        <v>0</v>
      </c>
      <c r="J248" s="33">
        <f>VLOOKUP(A248,'097_0309'!A:AM,39,0)</f>
        <v>110.25236593059937</v>
      </c>
      <c r="K248" s="33">
        <f t="shared" si="3"/>
        <v>0</v>
      </c>
    </row>
    <row r="249" spans="1:11">
      <c r="A249" s="49" t="s">
        <v>64</v>
      </c>
      <c r="B249" s="49" t="s">
        <v>408</v>
      </c>
      <c r="C249" s="49" t="s">
        <v>417</v>
      </c>
      <c r="D249" s="49" t="s">
        <v>425</v>
      </c>
      <c r="E249" s="49"/>
      <c r="F249" s="49" t="s">
        <v>508</v>
      </c>
      <c r="G249" s="49" t="s">
        <v>407</v>
      </c>
      <c r="H249" s="50" t="s">
        <v>372</v>
      </c>
      <c r="I249" s="40">
        <v>0</v>
      </c>
      <c r="J249" s="33">
        <f>VLOOKUP(A249,'097_0309'!A:AM,39,0)</f>
        <v>110.25236593059937</v>
      </c>
      <c r="K249" s="33">
        <f t="shared" si="3"/>
        <v>0</v>
      </c>
    </row>
    <row r="250" spans="1:11">
      <c r="A250" s="49" t="s">
        <v>64</v>
      </c>
      <c r="B250" s="49" t="s">
        <v>408</v>
      </c>
      <c r="C250" s="49" t="s">
        <v>417</v>
      </c>
      <c r="D250" s="49" t="s">
        <v>425</v>
      </c>
      <c r="E250" s="49"/>
      <c r="F250" s="49" t="s">
        <v>508</v>
      </c>
      <c r="G250" s="49" t="s">
        <v>407</v>
      </c>
      <c r="H250" s="50" t="s">
        <v>371</v>
      </c>
      <c r="I250" s="40">
        <v>0</v>
      </c>
      <c r="J250" s="33">
        <f>VLOOKUP(A250,'097_0309'!A:AM,39,0)</f>
        <v>110.25236593059937</v>
      </c>
      <c r="K250" s="33">
        <f t="shared" si="3"/>
        <v>0</v>
      </c>
    </row>
    <row r="251" spans="1:11">
      <c r="A251" s="49" t="s">
        <v>65</v>
      </c>
      <c r="B251" s="49" t="s">
        <v>408</v>
      </c>
      <c r="C251" s="49" t="s">
        <v>413</v>
      </c>
      <c r="D251" s="49" t="s">
        <v>463</v>
      </c>
      <c r="E251" s="49"/>
      <c r="F251" s="49" t="s">
        <v>499</v>
      </c>
      <c r="G251" s="49" t="s">
        <v>407</v>
      </c>
      <c r="H251" s="50" t="s">
        <v>375</v>
      </c>
      <c r="I251" s="40">
        <v>0</v>
      </c>
      <c r="J251" s="33">
        <f>VLOOKUP(A251,'097_0309'!A:AM,39,0)</f>
        <v>173.34384858044163</v>
      </c>
      <c r="K251" s="33">
        <f t="shared" si="3"/>
        <v>0</v>
      </c>
    </row>
    <row r="252" spans="1:11">
      <c r="A252" s="49" t="s">
        <v>65</v>
      </c>
      <c r="B252" s="49" t="s">
        <v>408</v>
      </c>
      <c r="C252" s="49" t="s">
        <v>413</v>
      </c>
      <c r="D252" s="49" t="s">
        <v>463</v>
      </c>
      <c r="E252" s="49"/>
      <c r="F252" s="49" t="s">
        <v>499</v>
      </c>
      <c r="G252" s="49" t="s">
        <v>407</v>
      </c>
      <c r="H252" s="50" t="s">
        <v>372</v>
      </c>
      <c r="I252" s="40">
        <v>0</v>
      </c>
      <c r="J252" s="33">
        <f>VLOOKUP(A252,'097_0309'!A:AM,39,0)</f>
        <v>173.34384858044163</v>
      </c>
      <c r="K252" s="33">
        <f t="shared" si="3"/>
        <v>0</v>
      </c>
    </row>
    <row r="253" spans="1:11">
      <c r="A253" s="49" t="s">
        <v>66</v>
      </c>
      <c r="B253" s="49" t="s">
        <v>408</v>
      </c>
      <c r="C253" s="49" t="s">
        <v>417</v>
      </c>
      <c r="D253" s="49" t="s">
        <v>469</v>
      </c>
      <c r="E253" s="49"/>
      <c r="F253" s="49" t="s">
        <v>511</v>
      </c>
      <c r="G253" s="49" t="s">
        <v>407</v>
      </c>
      <c r="H253" s="50" t="s">
        <v>375</v>
      </c>
      <c r="I253" s="40">
        <v>0</v>
      </c>
      <c r="J253" s="33">
        <f>VLOOKUP(A253,'097_0309'!A:AM,39,0)</f>
        <v>126.02523659305994</v>
      </c>
      <c r="K253" s="33">
        <f t="shared" si="3"/>
        <v>0</v>
      </c>
    </row>
    <row r="254" spans="1:11">
      <c r="A254" s="49" t="s">
        <v>66</v>
      </c>
      <c r="B254" s="49" t="s">
        <v>408</v>
      </c>
      <c r="C254" s="49" t="s">
        <v>417</v>
      </c>
      <c r="D254" s="49" t="s">
        <v>469</v>
      </c>
      <c r="E254" s="49"/>
      <c r="F254" s="49" t="s">
        <v>511</v>
      </c>
      <c r="G254" s="49" t="s">
        <v>407</v>
      </c>
      <c r="H254" s="50" t="s">
        <v>373</v>
      </c>
      <c r="I254" s="40">
        <v>0</v>
      </c>
      <c r="J254" s="33">
        <f>VLOOKUP(A254,'097_0309'!A:AM,39,0)</f>
        <v>126.02523659305994</v>
      </c>
      <c r="K254" s="33">
        <f t="shared" si="3"/>
        <v>0</v>
      </c>
    </row>
    <row r="255" spans="1:11">
      <c r="A255" s="49" t="s">
        <v>66</v>
      </c>
      <c r="B255" s="49" t="s">
        <v>408</v>
      </c>
      <c r="C255" s="49" t="s">
        <v>417</v>
      </c>
      <c r="D255" s="49" t="s">
        <v>469</v>
      </c>
      <c r="E255" s="49"/>
      <c r="F255" s="49" t="s">
        <v>511</v>
      </c>
      <c r="G255" s="49" t="s">
        <v>407</v>
      </c>
      <c r="H255" s="50" t="s">
        <v>372</v>
      </c>
      <c r="I255" s="40">
        <v>0</v>
      </c>
      <c r="J255" s="33">
        <f>VLOOKUP(A255,'097_0309'!A:AM,39,0)</f>
        <v>126.02523659305994</v>
      </c>
      <c r="K255" s="33">
        <f t="shared" si="3"/>
        <v>0</v>
      </c>
    </row>
    <row r="256" spans="1:11">
      <c r="A256" s="49" t="s">
        <v>66</v>
      </c>
      <c r="B256" s="49" t="s">
        <v>408</v>
      </c>
      <c r="C256" s="49" t="s">
        <v>417</v>
      </c>
      <c r="D256" s="49" t="s">
        <v>469</v>
      </c>
      <c r="E256" s="49"/>
      <c r="F256" s="49" t="s">
        <v>511</v>
      </c>
      <c r="G256" s="49" t="s">
        <v>407</v>
      </c>
      <c r="H256" s="50" t="s">
        <v>371</v>
      </c>
      <c r="I256" s="40">
        <v>0</v>
      </c>
      <c r="J256" s="33">
        <f>VLOOKUP(A256,'097_0309'!A:AM,39,0)</f>
        <v>126.02523659305994</v>
      </c>
      <c r="K256" s="33">
        <f t="shared" si="3"/>
        <v>0</v>
      </c>
    </row>
    <row r="257" spans="1:11">
      <c r="A257" s="49" t="s">
        <v>67</v>
      </c>
      <c r="B257" s="49" t="s">
        <v>408</v>
      </c>
      <c r="C257" s="49" t="s">
        <v>417</v>
      </c>
      <c r="D257" s="49" t="s">
        <v>420</v>
      </c>
      <c r="E257" s="49"/>
      <c r="F257" s="49" t="s">
        <v>511</v>
      </c>
      <c r="G257" s="49" t="s">
        <v>407</v>
      </c>
      <c r="H257" s="50" t="s">
        <v>373</v>
      </c>
      <c r="I257" s="40">
        <v>0</v>
      </c>
      <c r="J257" s="33">
        <f>VLOOKUP(A257,'097_0309'!A:AM,39,0)</f>
        <v>110.25236593059937</v>
      </c>
      <c r="K257" s="33">
        <f t="shared" si="3"/>
        <v>0</v>
      </c>
    </row>
    <row r="258" spans="1:11">
      <c r="A258" s="49" t="s">
        <v>67</v>
      </c>
      <c r="B258" s="49" t="s">
        <v>408</v>
      </c>
      <c r="C258" s="49" t="s">
        <v>417</v>
      </c>
      <c r="D258" s="49" t="s">
        <v>420</v>
      </c>
      <c r="E258" s="49"/>
      <c r="F258" s="49" t="s">
        <v>511</v>
      </c>
      <c r="G258" s="49" t="s">
        <v>407</v>
      </c>
      <c r="H258" s="50" t="s">
        <v>372</v>
      </c>
      <c r="I258" s="40">
        <v>0</v>
      </c>
      <c r="J258" s="33">
        <f>VLOOKUP(A258,'097_0309'!A:AM,39,0)</f>
        <v>110.25236593059937</v>
      </c>
      <c r="K258" s="33">
        <f t="shared" si="3"/>
        <v>0</v>
      </c>
    </row>
    <row r="259" spans="1:11">
      <c r="A259" s="49" t="s">
        <v>67</v>
      </c>
      <c r="B259" s="49" t="s">
        <v>408</v>
      </c>
      <c r="C259" s="49" t="s">
        <v>417</v>
      </c>
      <c r="D259" s="49" t="s">
        <v>420</v>
      </c>
      <c r="E259" s="49"/>
      <c r="F259" s="49" t="s">
        <v>511</v>
      </c>
      <c r="G259" s="49" t="s">
        <v>407</v>
      </c>
      <c r="H259" s="50" t="s">
        <v>371</v>
      </c>
      <c r="I259" s="40">
        <v>0</v>
      </c>
      <c r="J259" s="33">
        <f>VLOOKUP(A259,'097_0309'!A:AM,39,0)</f>
        <v>110.25236593059937</v>
      </c>
      <c r="K259" s="33">
        <f t="shared" si="3"/>
        <v>0</v>
      </c>
    </row>
    <row r="260" spans="1:11">
      <c r="A260" s="49" t="s">
        <v>67</v>
      </c>
      <c r="B260" s="49" t="s">
        <v>408</v>
      </c>
      <c r="C260" s="49" t="s">
        <v>417</v>
      </c>
      <c r="D260" s="49" t="s">
        <v>420</v>
      </c>
      <c r="E260" s="49"/>
      <c r="F260" s="49" t="s">
        <v>511</v>
      </c>
      <c r="G260" s="49" t="s">
        <v>407</v>
      </c>
      <c r="H260" s="50" t="s">
        <v>374</v>
      </c>
      <c r="I260" s="40">
        <v>0</v>
      </c>
      <c r="J260" s="33">
        <f>VLOOKUP(A260,'097_0309'!A:AM,39,0)</f>
        <v>110.25236593059937</v>
      </c>
      <c r="K260" s="33">
        <f t="shared" ref="K260:K323" si="4">J260*I260</f>
        <v>0</v>
      </c>
    </row>
    <row r="261" spans="1:11">
      <c r="A261" s="49" t="s">
        <v>68</v>
      </c>
      <c r="B261" s="49" t="s">
        <v>408</v>
      </c>
      <c r="C261" s="49" t="s">
        <v>417</v>
      </c>
      <c r="D261" s="49" t="s">
        <v>420</v>
      </c>
      <c r="E261" s="49"/>
      <c r="F261" s="49" t="s">
        <v>406</v>
      </c>
      <c r="G261" s="49" t="s">
        <v>407</v>
      </c>
      <c r="H261" s="50" t="s">
        <v>375</v>
      </c>
      <c r="I261" s="40">
        <v>0</v>
      </c>
      <c r="J261" s="33">
        <f>VLOOKUP(A261,'097_0309'!A:AM,39,0)</f>
        <v>110.25236593059937</v>
      </c>
      <c r="K261" s="33">
        <f t="shared" si="4"/>
        <v>0</v>
      </c>
    </row>
    <row r="262" spans="1:11">
      <c r="A262" s="49" t="s">
        <v>68</v>
      </c>
      <c r="B262" s="49" t="s">
        <v>408</v>
      </c>
      <c r="C262" s="49" t="s">
        <v>417</v>
      </c>
      <c r="D262" s="49" t="s">
        <v>420</v>
      </c>
      <c r="E262" s="49"/>
      <c r="F262" s="49" t="s">
        <v>406</v>
      </c>
      <c r="G262" s="49" t="s">
        <v>407</v>
      </c>
      <c r="H262" s="50" t="s">
        <v>373</v>
      </c>
      <c r="I262" s="40">
        <v>0</v>
      </c>
      <c r="J262" s="33">
        <f>VLOOKUP(A262,'097_0309'!A:AM,39,0)</f>
        <v>110.25236593059937</v>
      </c>
      <c r="K262" s="33">
        <f t="shared" si="4"/>
        <v>0</v>
      </c>
    </row>
    <row r="263" spans="1:11">
      <c r="A263" s="49" t="s">
        <v>68</v>
      </c>
      <c r="B263" s="49" t="s">
        <v>408</v>
      </c>
      <c r="C263" s="49" t="s">
        <v>417</v>
      </c>
      <c r="D263" s="49" t="s">
        <v>420</v>
      </c>
      <c r="E263" s="49"/>
      <c r="F263" s="49" t="s">
        <v>406</v>
      </c>
      <c r="G263" s="49" t="s">
        <v>407</v>
      </c>
      <c r="H263" s="50" t="s">
        <v>372</v>
      </c>
      <c r="I263" s="40">
        <v>0</v>
      </c>
      <c r="J263" s="33">
        <f>VLOOKUP(A263,'097_0309'!A:AM,39,0)</f>
        <v>110.25236593059937</v>
      </c>
      <c r="K263" s="33">
        <f t="shared" si="4"/>
        <v>0</v>
      </c>
    </row>
    <row r="264" spans="1:11">
      <c r="A264" s="49" t="s">
        <v>68</v>
      </c>
      <c r="B264" s="49" t="s">
        <v>408</v>
      </c>
      <c r="C264" s="49" t="s">
        <v>417</v>
      </c>
      <c r="D264" s="49" t="s">
        <v>420</v>
      </c>
      <c r="E264" s="49"/>
      <c r="F264" s="49" t="s">
        <v>406</v>
      </c>
      <c r="G264" s="49" t="s">
        <v>407</v>
      </c>
      <c r="H264" s="50" t="s">
        <v>371</v>
      </c>
      <c r="I264" s="40">
        <v>0</v>
      </c>
      <c r="J264" s="33">
        <f>VLOOKUP(A264,'097_0309'!A:AM,39,0)</f>
        <v>110.25236593059937</v>
      </c>
      <c r="K264" s="33">
        <f t="shared" si="4"/>
        <v>0</v>
      </c>
    </row>
    <row r="265" spans="1:11">
      <c r="A265" s="49" t="s">
        <v>68</v>
      </c>
      <c r="B265" s="49" t="s">
        <v>408</v>
      </c>
      <c r="C265" s="49" t="s">
        <v>417</v>
      </c>
      <c r="D265" s="49" t="s">
        <v>420</v>
      </c>
      <c r="E265" s="49"/>
      <c r="F265" s="49" t="s">
        <v>406</v>
      </c>
      <c r="G265" s="49" t="s">
        <v>407</v>
      </c>
      <c r="H265" s="50" t="s">
        <v>374</v>
      </c>
      <c r="I265" s="40">
        <v>0</v>
      </c>
      <c r="J265" s="33">
        <f>VLOOKUP(A265,'097_0309'!A:AM,39,0)</f>
        <v>110.25236593059937</v>
      </c>
      <c r="K265" s="33">
        <f t="shared" si="4"/>
        <v>0</v>
      </c>
    </row>
    <row r="266" spans="1:11">
      <c r="A266" s="49" t="s">
        <v>69</v>
      </c>
      <c r="B266" s="49" t="s">
        <v>408</v>
      </c>
      <c r="C266" s="49" t="s">
        <v>417</v>
      </c>
      <c r="D266" s="49" t="s">
        <v>425</v>
      </c>
      <c r="E266" s="49"/>
      <c r="F266" s="49" t="s">
        <v>406</v>
      </c>
      <c r="G266" s="49" t="s">
        <v>407</v>
      </c>
      <c r="H266" s="50" t="s">
        <v>375</v>
      </c>
      <c r="I266" s="40">
        <v>0</v>
      </c>
      <c r="J266" s="33">
        <f>VLOOKUP(A266,'097_0309'!A:AM,39,0)</f>
        <v>110.25236593059937</v>
      </c>
      <c r="K266" s="33">
        <f t="shared" si="4"/>
        <v>0</v>
      </c>
    </row>
    <row r="267" spans="1:11">
      <c r="A267" s="49" t="s">
        <v>69</v>
      </c>
      <c r="B267" s="49" t="s">
        <v>408</v>
      </c>
      <c r="C267" s="49" t="s">
        <v>417</v>
      </c>
      <c r="D267" s="49" t="s">
        <v>425</v>
      </c>
      <c r="E267" s="49"/>
      <c r="F267" s="49" t="s">
        <v>406</v>
      </c>
      <c r="G267" s="49" t="s">
        <v>407</v>
      </c>
      <c r="H267" s="50" t="s">
        <v>373</v>
      </c>
      <c r="I267" s="40">
        <v>0</v>
      </c>
      <c r="J267" s="33">
        <f>VLOOKUP(A267,'097_0309'!A:AM,39,0)</f>
        <v>110.25236593059937</v>
      </c>
      <c r="K267" s="33">
        <f t="shared" si="4"/>
        <v>0</v>
      </c>
    </row>
    <row r="268" spans="1:11">
      <c r="A268" s="49" t="s">
        <v>69</v>
      </c>
      <c r="B268" s="49" t="s">
        <v>408</v>
      </c>
      <c r="C268" s="49" t="s">
        <v>417</v>
      </c>
      <c r="D268" s="49" t="s">
        <v>425</v>
      </c>
      <c r="E268" s="49"/>
      <c r="F268" s="49" t="s">
        <v>406</v>
      </c>
      <c r="G268" s="49" t="s">
        <v>407</v>
      </c>
      <c r="H268" s="50" t="s">
        <v>372</v>
      </c>
      <c r="I268" s="40">
        <v>0</v>
      </c>
      <c r="J268" s="33">
        <f>VLOOKUP(A268,'097_0309'!A:AM,39,0)</f>
        <v>110.25236593059937</v>
      </c>
      <c r="K268" s="33">
        <f t="shared" si="4"/>
        <v>0</v>
      </c>
    </row>
    <row r="269" spans="1:11">
      <c r="A269" s="49" t="s">
        <v>69</v>
      </c>
      <c r="B269" s="49" t="s">
        <v>408</v>
      </c>
      <c r="C269" s="49" t="s">
        <v>417</v>
      </c>
      <c r="D269" s="49" t="s">
        <v>425</v>
      </c>
      <c r="E269" s="49"/>
      <c r="F269" s="49" t="s">
        <v>406</v>
      </c>
      <c r="G269" s="49" t="s">
        <v>407</v>
      </c>
      <c r="H269" s="50" t="s">
        <v>371</v>
      </c>
      <c r="I269" s="40">
        <v>0</v>
      </c>
      <c r="J269" s="33">
        <f>VLOOKUP(A269,'097_0309'!A:AM,39,0)</f>
        <v>110.25236593059937</v>
      </c>
      <c r="K269" s="33">
        <f t="shared" si="4"/>
        <v>0</v>
      </c>
    </row>
    <row r="270" spans="1:11">
      <c r="A270" s="49" t="s">
        <v>70</v>
      </c>
      <c r="B270" s="49" t="s">
        <v>408</v>
      </c>
      <c r="C270" s="49" t="s">
        <v>417</v>
      </c>
      <c r="D270" s="49" t="s">
        <v>425</v>
      </c>
      <c r="E270" s="49"/>
      <c r="F270" s="49" t="s">
        <v>506</v>
      </c>
      <c r="G270" s="49" t="s">
        <v>407</v>
      </c>
      <c r="H270" s="50" t="s">
        <v>375</v>
      </c>
      <c r="I270" s="40">
        <v>0</v>
      </c>
      <c r="J270" s="33">
        <f>VLOOKUP(A270,'097_0309'!A:AM,39,0)</f>
        <v>110.25236593059937</v>
      </c>
      <c r="K270" s="33">
        <f t="shared" si="4"/>
        <v>0</v>
      </c>
    </row>
    <row r="271" spans="1:11">
      <c r="A271" s="49" t="s">
        <v>71</v>
      </c>
      <c r="B271" s="49" t="s">
        <v>402</v>
      </c>
      <c r="C271" s="49" t="s">
        <v>417</v>
      </c>
      <c r="D271" s="49" t="s">
        <v>420</v>
      </c>
      <c r="E271" s="49"/>
      <c r="F271" s="49" t="s">
        <v>443</v>
      </c>
      <c r="G271" s="49" t="s">
        <v>407</v>
      </c>
      <c r="H271" s="50">
        <v>32</v>
      </c>
      <c r="I271" s="40">
        <v>0</v>
      </c>
      <c r="J271" s="33">
        <f>VLOOKUP(A271,'097_0309'!A:AM,39,0)</f>
        <v>110.25236593059937</v>
      </c>
      <c r="K271" s="33">
        <f t="shared" si="4"/>
        <v>0</v>
      </c>
    </row>
    <row r="272" spans="1:11">
      <c r="A272" s="49" t="s">
        <v>71</v>
      </c>
      <c r="B272" s="49" t="s">
        <v>402</v>
      </c>
      <c r="C272" s="49" t="s">
        <v>417</v>
      </c>
      <c r="D272" s="49" t="s">
        <v>420</v>
      </c>
      <c r="E272" s="49"/>
      <c r="F272" s="49" t="s">
        <v>443</v>
      </c>
      <c r="G272" s="49" t="s">
        <v>407</v>
      </c>
      <c r="H272" s="50">
        <v>36</v>
      </c>
      <c r="I272" s="40">
        <v>0</v>
      </c>
      <c r="J272" s="33">
        <f>VLOOKUP(A272,'097_0309'!A:AM,39,0)</f>
        <v>110.25236593059937</v>
      </c>
      <c r="K272" s="33">
        <f t="shared" si="4"/>
        <v>0</v>
      </c>
    </row>
    <row r="273" spans="1:11">
      <c r="A273" s="49" t="s">
        <v>71</v>
      </c>
      <c r="B273" s="49" t="s">
        <v>402</v>
      </c>
      <c r="C273" s="49" t="s">
        <v>417</v>
      </c>
      <c r="D273" s="49" t="s">
        <v>420</v>
      </c>
      <c r="E273" s="49"/>
      <c r="F273" s="49" t="s">
        <v>443</v>
      </c>
      <c r="G273" s="49" t="s">
        <v>407</v>
      </c>
      <c r="H273" s="50">
        <v>38</v>
      </c>
      <c r="I273" s="40">
        <v>0</v>
      </c>
      <c r="J273" s="33">
        <f>VLOOKUP(A273,'097_0309'!A:AM,39,0)</f>
        <v>110.25236593059937</v>
      </c>
      <c r="K273" s="33">
        <f t="shared" si="4"/>
        <v>0</v>
      </c>
    </row>
    <row r="274" spans="1:11">
      <c r="A274" s="49" t="s">
        <v>72</v>
      </c>
      <c r="B274" s="49" t="s">
        <v>408</v>
      </c>
      <c r="C274" s="49" t="s">
        <v>413</v>
      </c>
      <c r="D274" s="49" t="s">
        <v>411</v>
      </c>
      <c r="E274" s="49"/>
      <c r="F274" s="49" t="s">
        <v>443</v>
      </c>
      <c r="G274" s="49" t="s">
        <v>407</v>
      </c>
      <c r="H274" s="50" t="s">
        <v>375</v>
      </c>
      <c r="I274" s="40">
        <v>0</v>
      </c>
      <c r="J274" s="33">
        <f>VLOOKUP(A274,'097_0309'!A:AM,39,0)</f>
        <v>78.706624605678229</v>
      </c>
      <c r="K274" s="33">
        <f t="shared" si="4"/>
        <v>0</v>
      </c>
    </row>
    <row r="275" spans="1:11">
      <c r="A275" s="49" t="s">
        <v>72</v>
      </c>
      <c r="B275" s="49" t="s">
        <v>408</v>
      </c>
      <c r="C275" s="49" t="s">
        <v>413</v>
      </c>
      <c r="D275" s="49" t="s">
        <v>411</v>
      </c>
      <c r="E275" s="49"/>
      <c r="F275" s="49" t="s">
        <v>443</v>
      </c>
      <c r="G275" s="49" t="s">
        <v>407</v>
      </c>
      <c r="H275" s="50" t="s">
        <v>373</v>
      </c>
      <c r="I275" s="40">
        <v>0</v>
      </c>
      <c r="J275" s="33">
        <f>VLOOKUP(A275,'097_0309'!A:AM,39,0)</f>
        <v>78.706624605678229</v>
      </c>
      <c r="K275" s="33">
        <f t="shared" si="4"/>
        <v>0</v>
      </c>
    </row>
    <row r="276" spans="1:11">
      <c r="A276" s="49" t="s">
        <v>72</v>
      </c>
      <c r="B276" s="49" t="s">
        <v>408</v>
      </c>
      <c r="C276" s="49" t="s">
        <v>413</v>
      </c>
      <c r="D276" s="49" t="s">
        <v>411</v>
      </c>
      <c r="E276" s="49"/>
      <c r="F276" s="49" t="s">
        <v>443</v>
      </c>
      <c r="G276" s="49" t="s">
        <v>407</v>
      </c>
      <c r="H276" s="50" t="s">
        <v>372</v>
      </c>
      <c r="I276" s="40">
        <v>0</v>
      </c>
      <c r="J276" s="33">
        <f>VLOOKUP(A276,'097_0309'!A:AM,39,0)</f>
        <v>78.706624605678229</v>
      </c>
      <c r="K276" s="33">
        <f t="shared" si="4"/>
        <v>0</v>
      </c>
    </row>
    <row r="277" spans="1:11">
      <c r="A277" s="49" t="s">
        <v>72</v>
      </c>
      <c r="B277" s="49" t="s">
        <v>408</v>
      </c>
      <c r="C277" s="49" t="s">
        <v>413</v>
      </c>
      <c r="D277" s="49" t="s">
        <v>411</v>
      </c>
      <c r="E277" s="49"/>
      <c r="F277" s="49" t="s">
        <v>443</v>
      </c>
      <c r="G277" s="49" t="s">
        <v>407</v>
      </c>
      <c r="H277" s="50" t="s">
        <v>371</v>
      </c>
      <c r="I277" s="40">
        <v>0</v>
      </c>
      <c r="J277" s="33">
        <f>VLOOKUP(A277,'097_0309'!A:AM,39,0)</f>
        <v>78.706624605678229</v>
      </c>
      <c r="K277" s="33">
        <f t="shared" si="4"/>
        <v>0</v>
      </c>
    </row>
    <row r="278" spans="1:11">
      <c r="A278" s="49" t="s">
        <v>72</v>
      </c>
      <c r="B278" s="49" t="s">
        <v>408</v>
      </c>
      <c r="C278" s="49" t="s">
        <v>413</v>
      </c>
      <c r="D278" s="49" t="s">
        <v>411</v>
      </c>
      <c r="E278" s="49"/>
      <c r="F278" s="49" t="s">
        <v>443</v>
      </c>
      <c r="G278" s="49" t="s">
        <v>407</v>
      </c>
      <c r="H278" s="50" t="s">
        <v>374</v>
      </c>
      <c r="I278" s="40">
        <v>0</v>
      </c>
      <c r="J278" s="33">
        <f>VLOOKUP(A278,'097_0309'!A:AM,39,0)</f>
        <v>78.706624605678229</v>
      </c>
      <c r="K278" s="33">
        <f t="shared" si="4"/>
        <v>0</v>
      </c>
    </row>
    <row r="279" spans="1:11">
      <c r="A279" s="49" t="s">
        <v>73</v>
      </c>
      <c r="B279" s="49" t="s">
        <v>408</v>
      </c>
      <c r="C279" s="49" t="s">
        <v>417</v>
      </c>
      <c r="D279" s="49" t="s">
        <v>411</v>
      </c>
      <c r="E279" s="49"/>
      <c r="F279" s="49" t="s">
        <v>443</v>
      </c>
      <c r="G279" s="49" t="s">
        <v>407</v>
      </c>
      <c r="H279" s="50" t="s">
        <v>375</v>
      </c>
      <c r="I279" s="40">
        <v>17</v>
      </c>
      <c r="J279" s="33">
        <f>VLOOKUP(A279,'097_0309'!A:AM,39,0)</f>
        <v>78.706624605678229</v>
      </c>
      <c r="K279" s="33">
        <f t="shared" si="4"/>
        <v>1338.0126182965298</v>
      </c>
    </row>
    <row r="280" spans="1:11">
      <c r="A280" s="49" t="s">
        <v>73</v>
      </c>
      <c r="B280" s="49" t="s">
        <v>408</v>
      </c>
      <c r="C280" s="49" t="s">
        <v>417</v>
      </c>
      <c r="D280" s="49" t="s">
        <v>411</v>
      </c>
      <c r="E280" s="49"/>
      <c r="F280" s="49" t="s">
        <v>443</v>
      </c>
      <c r="G280" s="49" t="s">
        <v>407</v>
      </c>
      <c r="H280" s="50" t="s">
        <v>373</v>
      </c>
      <c r="I280" s="40">
        <v>26</v>
      </c>
      <c r="J280" s="33">
        <f>VLOOKUP(A280,'097_0309'!A:AM,39,0)</f>
        <v>78.706624605678229</v>
      </c>
      <c r="K280" s="33">
        <f t="shared" si="4"/>
        <v>2046.372239747634</v>
      </c>
    </row>
    <row r="281" spans="1:11">
      <c r="A281" s="49" t="s">
        <v>73</v>
      </c>
      <c r="B281" s="49" t="s">
        <v>408</v>
      </c>
      <c r="C281" s="49" t="s">
        <v>417</v>
      </c>
      <c r="D281" s="49" t="s">
        <v>411</v>
      </c>
      <c r="E281" s="49"/>
      <c r="F281" s="49" t="s">
        <v>443</v>
      </c>
      <c r="G281" s="49" t="s">
        <v>407</v>
      </c>
      <c r="H281" s="50" t="s">
        <v>372</v>
      </c>
      <c r="I281" s="40">
        <v>15</v>
      </c>
      <c r="J281" s="33">
        <f>VLOOKUP(A281,'097_0309'!A:AM,39,0)</f>
        <v>78.706624605678229</v>
      </c>
      <c r="K281" s="33">
        <f t="shared" si="4"/>
        <v>1180.5993690851735</v>
      </c>
    </row>
    <row r="282" spans="1:11">
      <c r="A282" s="49" t="s">
        <v>73</v>
      </c>
      <c r="B282" s="49" t="s">
        <v>408</v>
      </c>
      <c r="C282" s="49" t="s">
        <v>417</v>
      </c>
      <c r="D282" s="49" t="s">
        <v>411</v>
      </c>
      <c r="E282" s="49"/>
      <c r="F282" s="49" t="s">
        <v>443</v>
      </c>
      <c r="G282" s="49" t="s">
        <v>407</v>
      </c>
      <c r="H282" s="50" t="s">
        <v>371</v>
      </c>
      <c r="I282" s="40">
        <v>20</v>
      </c>
      <c r="J282" s="33">
        <f>VLOOKUP(A282,'097_0309'!A:AM,39,0)</f>
        <v>78.706624605678229</v>
      </c>
      <c r="K282" s="33">
        <f t="shared" si="4"/>
        <v>1574.1324921135647</v>
      </c>
    </row>
    <row r="283" spans="1:11">
      <c r="A283" s="49" t="s">
        <v>73</v>
      </c>
      <c r="B283" s="49" t="s">
        <v>408</v>
      </c>
      <c r="C283" s="49" t="s">
        <v>417</v>
      </c>
      <c r="D283" s="49" t="s">
        <v>411</v>
      </c>
      <c r="E283" s="49"/>
      <c r="F283" s="49" t="s">
        <v>443</v>
      </c>
      <c r="G283" s="49" t="s">
        <v>407</v>
      </c>
      <c r="H283" s="50" t="s">
        <v>374</v>
      </c>
      <c r="I283" s="40">
        <v>10</v>
      </c>
      <c r="J283" s="33">
        <f>VLOOKUP(A283,'097_0309'!A:AM,39,0)</f>
        <v>78.706624605678229</v>
      </c>
      <c r="K283" s="33">
        <f t="shared" si="4"/>
        <v>787.06624605678235</v>
      </c>
    </row>
    <row r="284" spans="1:11">
      <c r="A284" s="49" t="s">
        <v>73</v>
      </c>
      <c r="B284" s="49" t="s">
        <v>408</v>
      </c>
      <c r="C284" s="49" t="s">
        <v>417</v>
      </c>
      <c r="D284" s="49" t="s">
        <v>411</v>
      </c>
      <c r="E284" s="49"/>
      <c r="F284" s="49" t="s">
        <v>443</v>
      </c>
      <c r="G284" s="49" t="s">
        <v>407</v>
      </c>
      <c r="H284" s="50" t="s">
        <v>370</v>
      </c>
      <c r="I284" s="40">
        <v>0</v>
      </c>
      <c r="J284" s="33">
        <f>VLOOKUP(A284,'097_0309'!A:AM,39,0)</f>
        <v>78.706624605678229</v>
      </c>
      <c r="K284" s="33">
        <f t="shared" si="4"/>
        <v>0</v>
      </c>
    </row>
    <row r="285" spans="1:11">
      <c r="A285" s="49" t="s">
        <v>74</v>
      </c>
      <c r="B285" s="49" t="s">
        <v>408</v>
      </c>
      <c r="C285" s="49" t="s">
        <v>417</v>
      </c>
      <c r="D285" s="49" t="s">
        <v>420</v>
      </c>
      <c r="E285" s="49"/>
      <c r="F285" s="49" t="s">
        <v>443</v>
      </c>
      <c r="G285" s="49" t="s">
        <v>407</v>
      </c>
      <c r="H285" s="50" t="s">
        <v>375</v>
      </c>
      <c r="I285" s="40">
        <v>6</v>
      </c>
      <c r="J285" s="33">
        <f>VLOOKUP(A285,'097_0309'!A:AM,39,0)</f>
        <v>110.25236593059937</v>
      </c>
      <c r="K285" s="33">
        <f t="shared" si="4"/>
        <v>661.51419558359623</v>
      </c>
    </row>
    <row r="286" spans="1:11">
      <c r="A286" s="49" t="s">
        <v>74</v>
      </c>
      <c r="B286" s="49" t="s">
        <v>408</v>
      </c>
      <c r="C286" s="49" t="s">
        <v>417</v>
      </c>
      <c r="D286" s="49" t="s">
        <v>420</v>
      </c>
      <c r="E286" s="49"/>
      <c r="F286" s="49" t="s">
        <v>443</v>
      </c>
      <c r="G286" s="49" t="s">
        <v>407</v>
      </c>
      <c r="H286" s="50" t="s">
        <v>373</v>
      </c>
      <c r="I286" s="40">
        <v>33</v>
      </c>
      <c r="J286" s="33">
        <f>VLOOKUP(A286,'097_0309'!A:AM,39,0)</f>
        <v>110.25236593059937</v>
      </c>
      <c r="K286" s="33">
        <f t="shared" si="4"/>
        <v>3638.3280757097791</v>
      </c>
    </row>
    <row r="287" spans="1:11">
      <c r="A287" s="49" t="s">
        <v>74</v>
      </c>
      <c r="B287" s="49" t="s">
        <v>408</v>
      </c>
      <c r="C287" s="49" t="s">
        <v>417</v>
      </c>
      <c r="D287" s="49" t="s">
        <v>420</v>
      </c>
      <c r="E287" s="49"/>
      <c r="F287" s="49" t="s">
        <v>443</v>
      </c>
      <c r="G287" s="49" t="s">
        <v>407</v>
      </c>
      <c r="H287" s="50" t="s">
        <v>372</v>
      </c>
      <c r="I287" s="40">
        <v>42</v>
      </c>
      <c r="J287" s="33">
        <f>VLOOKUP(A287,'097_0309'!A:AM,39,0)</f>
        <v>110.25236593059937</v>
      </c>
      <c r="K287" s="33">
        <f t="shared" si="4"/>
        <v>4630.5993690851737</v>
      </c>
    </row>
    <row r="288" spans="1:11">
      <c r="A288" s="49" t="s">
        <v>74</v>
      </c>
      <c r="B288" s="49" t="s">
        <v>408</v>
      </c>
      <c r="C288" s="49" t="s">
        <v>417</v>
      </c>
      <c r="D288" s="49" t="s">
        <v>420</v>
      </c>
      <c r="E288" s="49"/>
      <c r="F288" s="49" t="s">
        <v>443</v>
      </c>
      <c r="G288" s="49" t="s">
        <v>407</v>
      </c>
      <c r="H288" s="50" t="s">
        <v>371</v>
      </c>
      <c r="I288" s="40">
        <v>27</v>
      </c>
      <c r="J288" s="33">
        <f>VLOOKUP(A288,'097_0309'!A:AM,39,0)</f>
        <v>110.25236593059937</v>
      </c>
      <c r="K288" s="33">
        <f t="shared" si="4"/>
        <v>2976.813880126183</v>
      </c>
    </row>
    <row r="289" spans="1:11">
      <c r="A289" s="49" t="s">
        <v>74</v>
      </c>
      <c r="B289" s="49" t="s">
        <v>408</v>
      </c>
      <c r="C289" s="49" t="s">
        <v>417</v>
      </c>
      <c r="D289" s="49" t="s">
        <v>420</v>
      </c>
      <c r="E289" s="49"/>
      <c r="F289" s="49" t="s">
        <v>443</v>
      </c>
      <c r="G289" s="49" t="s">
        <v>407</v>
      </c>
      <c r="H289" s="50" t="s">
        <v>374</v>
      </c>
      <c r="I289" s="40">
        <v>15</v>
      </c>
      <c r="J289" s="33">
        <f>VLOOKUP(A289,'097_0309'!A:AM,39,0)</f>
        <v>110.25236593059937</v>
      </c>
      <c r="K289" s="33">
        <f t="shared" si="4"/>
        <v>1653.7854889589905</v>
      </c>
    </row>
    <row r="290" spans="1:11">
      <c r="A290" s="49" t="s">
        <v>74</v>
      </c>
      <c r="B290" s="49" t="s">
        <v>408</v>
      </c>
      <c r="C290" s="49" t="s">
        <v>417</v>
      </c>
      <c r="D290" s="49" t="s">
        <v>420</v>
      </c>
      <c r="E290" s="49"/>
      <c r="F290" s="49" t="s">
        <v>443</v>
      </c>
      <c r="G290" s="49" t="s">
        <v>407</v>
      </c>
      <c r="H290" s="50" t="s">
        <v>370</v>
      </c>
      <c r="I290" s="40">
        <v>4</v>
      </c>
      <c r="J290" s="33">
        <f>VLOOKUP(A290,'097_0309'!A:AM,39,0)</f>
        <v>110.25236593059937</v>
      </c>
      <c r="K290" s="33">
        <f t="shared" si="4"/>
        <v>441.00946372239747</v>
      </c>
    </row>
    <row r="291" spans="1:11">
      <c r="A291" s="49" t="s">
        <v>75</v>
      </c>
      <c r="B291" s="49" t="s">
        <v>402</v>
      </c>
      <c r="C291" s="49" t="s">
        <v>417</v>
      </c>
      <c r="D291" s="49" t="s">
        <v>420</v>
      </c>
      <c r="E291" s="49"/>
      <c r="F291" s="49" t="s">
        <v>519</v>
      </c>
      <c r="G291" s="49" t="s">
        <v>407</v>
      </c>
      <c r="H291" s="50">
        <v>30</v>
      </c>
      <c r="I291" s="40">
        <v>0</v>
      </c>
      <c r="J291" s="33">
        <f>VLOOKUP(A291,'097_0309'!A:AM,39,0)</f>
        <v>110.25236593059937</v>
      </c>
      <c r="K291" s="33">
        <f t="shared" si="4"/>
        <v>0</v>
      </c>
    </row>
    <row r="292" spans="1:11">
      <c r="A292" s="49" t="s">
        <v>76</v>
      </c>
      <c r="B292" s="49" t="s">
        <v>408</v>
      </c>
      <c r="C292" s="49" t="s">
        <v>417</v>
      </c>
      <c r="D292" s="49" t="s">
        <v>450</v>
      </c>
      <c r="E292" s="49"/>
      <c r="F292" s="49" t="s">
        <v>519</v>
      </c>
      <c r="G292" s="49" t="s">
        <v>407</v>
      </c>
      <c r="H292" s="50" t="s">
        <v>375</v>
      </c>
      <c r="I292" s="40">
        <v>0</v>
      </c>
      <c r="J292" s="33">
        <f>VLOOKUP(A292,'097_0309'!A:AM,39,0)</f>
        <v>94.479495268138805</v>
      </c>
      <c r="K292" s="33">
        <f t="shared" si="4"/>
        <v>0</v>
      </c>
    </row>
    <row r="293" spans="1:11">
      <c r="A293" s="49" t="s">
        <v>76</v>
      </c>
      <c r="B293" s="49" t="s">
        <v>408</v>
      </c>
      <c r="C293" s="49" t="s">
        <v>417</v>
      </c>
      <c r="D293" s="49" t="s">
        <v>450</v>
      </c>
      <c r="E293" s="49"/>
      <c r="F293" s="49" t="s">
        <v>519</v>
      </c>
      <c r="G293" s="49" t="s">
        <v>407</v>
      </c>
      <c r="H293" s="50" t="s">
        <v>373</v>
      </c>
      <c r="I293" s="40">
        <v>2</v>
      </c>
      <c r="J293" s="33">
        <f>VLOOKUP(A293,'097_0309'!A:AM,39,0)</f>
        <v>94.479495268138805</v>
      </c>
      <c r="K293" s="33">
        <f t="shared" si="4"/>
        <v>188.95899053627761</v>
      </c>
    </row>
    <row r="294" spans="1:11">
      <c r="A294" s="49" t="s">
        <v>76</v>
      </c>
      <c r="B294" s="49" t="s">
        <v>408</v>
      </c>
      <c r="C294" s="49" t="s">
        <v>417</v>
      </c>
      <c r="D294" s="49" t="s">
        <v>450</v>
      </c>
      <c r="E294" s="49"/>
      <c r="F294" s="49" t="s">
        <v>519</v>
      </c>
      <c r="G294" s="49" t="s">
        <v>407</v>
      </c>
      <c r="H294" s="50" t="s">
        <v>372</v>
      </c>
      <c r="I294" s="40">
        <v>0</v>
      </c>
      <c r="J294" s="33">
        <f>VLOOKUP(A294,'097_0309'!A:AM,39,0)</f>
        <v>94.479495268138805</v>
      </c>
      <c r="K294" s="33">
        <f t="shared" si="4"/>
        <v>0</v>
      </c>
    </row>
    <row r="295" spans="1:11">
      <c r="A295" s="49" t="s">
        <v>76</v>
      </c>
      <c r="B295" s="49" t="s">
        <v>408</v>
      </c>
      <c r="C295" s="49" t="s">
        <v>417</v>
      </c>
      <c r="D295" s="49" t="s">
        <v>450</v>
      </c>
      <c r="E295" s="49"/>
      <c r="F295" s="49" t="s">
        <v>519</v>
      </c>
      <c r="G295" s="49" t="s">
        <v>407</v>
      </c>
      <c r="H295" s="50" t="s">
        <v>371</v>
      </c>
      <c r="I295" s="40">
        <v>0</v>
      </c>
      <c r="J295" s="33">
        <f>VLOOKUP(A295,'097_0309'!A:AM,39,0)</f>
        <v>94.479495268138805</v>
      </c>
      <c r="K295" s="33">
        <f t="shared" si="4"/>
        <v>0</v>
      </c>
    </row>
    <row r="296" spans="1:11">
      <c r="A296" s="49" t="s">
        <v>76</v>
      </c>
      <c r="B296" s="49" t="s">
        <v>408</v>
      </c>
      <c r="C296" s="49" t="s">
        <v>417</v>
      </c>
      <c r="D296" s="49" t="s">
        <v>450</v>
      </c>
      <c r="E296" s="49"/>
      <c r="F296" s="49" t="s">
        <v>519</v>
      </c>
      <c r="G296" s="49" t="s">
        <v>407</v>
      </c>
      <c r="H296" s="50" t="s">
        <v>374</v>
      </c>
      <c r="I296" s="40">
        <v>0</v>
      </c>
      <c r="J296" s="33">
        <f>VLOOKUP(A296,'097_0309'!A:AM,39,0)</f>
        <v>94.479495268138805</v>
      </c>
      <c r="K296" s="33">
        <f t="shared" si="4"/>
        <v>0</v>
      </c>
    </row>
    <row r="297" spans="1:11">
      <c r="A297" s="49" t="s">
        <v>76</v>
      </c>
      <c r="B297" s="49" t="s">
        <v>408</v>
      </c>
      <c r="C297" s="49" t="s">
        <v>417</v>
      </c>
      <c r="D297" s="49" t="s">
        <v>450</v>
      </c>
      <c r="E297" s="49"/>
      <c r="F297" s="49" t="s">
        <v>519</v>
      </c>
      <c r="G297" s="49" t="s">
        <v>407</v>
      </c>
      <c r="H297" s="50" t="s">
        <v>370</v>
      </c>
      <c r="I297" s="40">
        <v>0</v>
      </c>
      <c r="J297" s="33">
        <f>VLOOKUP(A297,'097_0309'!A:AM,39,0)</f>
        <v>94.479495268138805</v>
      </c>
      <c r="K297" s="33">
        <f t="shared" si="4"/>
        <v>0</v>
      </c>
    </row>
    <row r="298" spans="1:11">
      <c r="A298" s="49" t="s">
        <v>77</v>
      </c>
      <c r="B298" s="49" t="s">
        <v>408</v>
      </c>
      <c r="C298" s="49" t="s">
        <v>417</v>
      </c>
      <c r="D298" s="49" t="s">
        <v>425</v>
      </c>
      <c r="E298" s="49"/>
      <c r="F298" s="49" t="s">
        <v>519</v>
      </c>
      <c r="G298" s="49" t="s">
        <v>407</v>
      </c>
      <c r="H298" s="50" t="s">
        <v>375</v>
      </c>
      <c r="I298" s="40">
        <v>2</v>
      </c>
      <c r="J298" s="33">
        <f>VLOOKUP(A298,'097_0309'!A:AM,39,0)</f>
        <v>94.479495268138805</v>
      </c>
      <c r="K298" s="33">
        <f t="shared" si="4"/>
        <v>188.95899053627761</v>
      </c>
    </row>
    <row r="299" spans="1:11">
      <c r="A299" s="49" t="s">
        <v>77</v>
      </c>
      <c r="B299" s="49" t="s">
        <v>408</v>
      </c>
      <c r="C299" s="49" t="s">
        <v>417</v>
      </c>
      <c r="D299" s="49" t="s">
        <v>425</v>
      </c>
      <c r="E299" s="49"/>
      <c r="F299" s="49" t="s">
        <v>519</v>
      </c>
      <c r="G299" s="49" t="s">
        <v>407</v>
      </c>
      <c r="H299" s="50" t="s">
        <v>373</v>
      </c>
      <c r="I299" s="40">
        <v>0</v>
      </c>
      <c r="J299" s="33">
        <f>VLOOKUP(A299,'097_0309'!A:AM,39,0)</f>
        <v>94.479495268138805</v>
      </c>
      <c r="K299" s="33">
        <f t="shared" si="4"/>
        <v>0</v>
      </c>
    </row>
    <row r="300" spans="1:11">
      <c r="A300" s="49" t="s">
        <v>77</v>
      </c>
      <c r="B300" s="49" t="s">
        <v>408</v>
      </c>
      <c r="C300" s="49" t="s">
        <v>417</v>
      </c>
      <c r="D300" s="49" t="s">
        <v>425</v>
      </c>
      <c r="E300" s="49"/>
      <c r="F300" s="49" t="s">
        <v>519</v>
      </c>
      <c r="G300" s="49" t="s">
        <v>407</v>
      </c>
      <c r="H300" s="50" t="s">
        <v>372</v>
      </c>
      <c r="I300" s="40">
        <v>0</v>
      </c>
      <c r="J300" s="33">
        <f>VLOOKUP(A300,'097_0309'!A:AM,39,0)</f>
        <v>94.479495268138805</v>
      </c>
      <c r="K300" s="33">
        <f t="shared" si="4"/>
        <v>0</v>
      </c>
    </row>
    <row r="301" spans="1:11">
      <c r="A301" s="49" t="s">
        <v>77</v>
      </c>
      <c r="B301" s="49" t="s">
        <v>408</v>
      </c>
      <c r="C301" s="49" t="s">
        <v>417</v>
      </c>
      <c r="D301" s="49" t="s">
        <v>425</v>
      </c>
      <c r="E301" s="49"/>
      <c r="F301" s="49" t="s">
        <v>519</v>
      </c>
      <c r="G301" s="49" t="s">
        <v>407</v>
      </c>
      <c r="H301" s="50" t="s">
        <v>371</v>
      </c>
      <c r="I301" s="40">
        <v>0</v>
      </c>
      <c r="J301" s="33">
        <f>VLOOKUP(A301,'097_0309'!A:AM,39,0)</f>
        <v>94.479495268138805</v>
      </c>
      <c r="K301" s="33">
        <f t="shared" si="4"/>
        <v>0</v>
      </c>
    </row>
    <row r="302" spans="1:11">
      <c r="A302" s="49" t="s">
        <v>78</v>
      </c>
      <c r="B302" s="49" t="s">
        <v>402</v>
      </c>
      <c r="C302" s="49" t="s">
        <v>417</v>
      </c>
      <c r="D302" s="49" t="s">
        <v>420</v>
      </c>
      <c r="E302" s="49"/>
      <c r="F302" s="49" t="s">
        <v>406</v>
      </c>
      <c r="G302" s="49" t="s">
        <v>407</v>
      </c>
      <c r="H302" s="50">
        <v>30</v>
      </c>
      <c r="I302" s="40">
        <v>0</v>
      </c>
      <c r="J302" s="33">
        <f>VLOOKUP(A302,'097_0309'!A:AM,39,0)</f>
        <v>110.25236593059937</v>
      </c>
      <c r="K302" s="33">
        <f t="shared" si="4"/>
        <v>0</v>
      </c>
    </row>
    <row r="303" spans="1:11">
      <c r="A303" s="49" t="s">
        <v>78</v>
      </c>
      <c r="B303" s="49" t="s">
        <v>402</v>
      </c>
      <c r="C303" s="49" t="s">
        <v>417</v>
      </c>
      <c r="D303" s="49" t="s">
        <v>420</v>
      </c>
      <c r="E303" s="49"/>
      <c r="F303" s="49" t="s">
        <v>406</v>
      </c>
      <c r="G303" s="49" t="s">
        <v>407</v>
      </c>
      <c r="H303" s="50">
        <v>32</v>
      </c>
      <c r="I303" s="40">
        <v>0</v>
      </c>
      <c r="J303" s="33">
        <f>VLOOKUP(A303,'097_0309'!A:AM,39,0)</f>
        <v>110.25236593059937</v>
      </c>
      <c r="K303" s="33">
        <f t="shared" si="4"/>
        <v>0</v>
      </c>
    </row>
    <row r="304" spans="1:11">
      <c r="A304" s="49" t="s">
        <v>79</v>
      </c>
      <c r="B304" s="49" t="s">
        <v>402</v>
      </c>
      <c r="C304" s="49" t="s">
        <v>438</v>
      </c>
      <c r="D304" s="49" t="s">
        <v>439</v>
      </c>
      <c r="E304" s="49"/>
      <c r="F304" s="49" t="s">
        <v>406</v>
      </c>
      <c r="G304" s="49" t="s">
        <v>407</v>
      </c>
      <c r="H304" s="50" t="s">
        <v>372</v>
      </c>
      <c r="I304" s="40">
        <v>0</v>
      </c>
      <c r="J304" s="33">
        <f>VLOOKUP(A304,'097_0309'!A:AM,39,0)</f>
        <v>62.933753943217667</v>
      </c>
      <c r="K304" s="33">
        <f t="shared" si="4"/>
        <v>0</v>
      </c>
    </row>
    <row r="305" spans="1:11">
      <c r="A305" s="49" t="s">
        <v>80</v>
      </c>
      <c r="B305" s="49" t="s">
        <v>402</v>
      </c>
      <c r="C305" s="49" t="s">
        <v>438</v>
      </c>
      <c r="D305" s="49" t="s">
        <v>423</v>
      </c>
      <c r="E305" s="49"/>
      <c r="F305" s="49" t="s">
        <v>406</v>
      </c>
      <c r="G305" s="49" t="s">
        <v>407</v>
      </c>
      <c r="H305" s="50" t="s">
        <v>373</v>
      </c>
      <c r="I305" s="40">
        <v>0</v>
      </c>
      <c r="J305" s="33">
        <f>VLOOKUP(A305,'097_0309'!A:AM,39,0)</f>
        <v>86.593059936908517</v>
      </c>
      <c r="K305" s="33">
        <f t="shared" si="4"/>
        <v>0</v>
      </c>
    </row>
    <row r="306" spans="1:11">
      <c r="A306" s="49" t="s">
        <v>80</v>
      </c>
      <c r="B306" s="49" t="s">
        <v>402</v>
      </c>
      <c r="C306" s="49" t="s">
        <v>438</v>
      </c>
      <c r="D306" s="49" t="s">
        <v>423</v>
      </c>
      <c r="E306" s="49"/>
      <c r="F306" s="49" t="s">
        <v>406</v>
      </c>
      <c r="G306" s="49" t="s">
        <v>407</v>
      </c>
      <c r="H306" s="50" t="s">
        <v>372</v>
      </c>
      <c r="I306" s="40">
        <v>0</v>
      </c>
      <c r="J306" s="33">
        <f>VLOOKUP(A306,'097_0309'!A:AM,39,0)</f>
        <v>86.593059936908517</v>
      </c>
      <c r="K306" s="33">
        <f t="shared" si="4"/>
        <v>0</v>
      </c>
    </row>
    <row r="307" spans="1:11">
      <c r="A307" s="49" t="s">
        <v>80</v>
      </c>
      <c r="B307" s="49" t="s">
        <v>402</v>
      </c>
      <c r="C307" s="49" t="s">
        <v>438</v>
      </c>
      <c r="D307" s="49" t="s">
        <v>423</v>
      </c>
      <c r="E307" s="49"/>
      <c r="F307" s="49" t="s">
        <v>406</v>
      </c>
      <c r="G307" s="49" t="s">
        <v>407</v>
      </c>
      <c r="H307" s="50" t="s">
        <v>371</v>
      </c>
      <c r="I307" s="40">
        <v>0</v>
      </c>
      <c r="J307" s="33">
        <f>VLOOKUP(A307,'097_0309'!A:AM,39,0)</f>
        <v>86.593059936908517</v>
      </c>
      <c r="K307" s="33">
        <f t="shared" si="4"/>
        <v>0</v>
      </c>
    </row>
    <row r="308" spans="1:11">
      <c r="A308" s="49" t="s">
        <v>80</v>
      </c>
      <c r="B308" s="49" t="s">
        <v>402</v>
      </c>
      <c r="C308" s="49" t="s">
        <v>438</v>
      </c>
      <c r="D308" s="49" t="s">
        <v>423</v>
      </c>
      <c r="E308" s="49"/>
      <c r="F308" s="49" t="s">
        <v>406</v>
      </c>
      <c r="G308" s="49" t="s">
        <v>407</v>
      </c>
      <c r="H308" s="50" t="s">
        <v>374</v>
      </c>
      <c r="I308" s="40">
        <v>0</v>
      </c>
      <c r="J308" s="33">
        <f>VLOOKUP(A308,'097_0309'!A:AM,39,0)</f>
        <v>86.593059936908517</v>
      </c>
      <c r="K308" s="33">
        <f t="shared" si="4"/>
        <v>0</v>
      </c>
    </row>
    <row r="309" spans="1:11">
      <c r="A309" s="49" t="s">
        <v>81</v>
      </c>
      <c r="B309" s="49" t="s">
        <v>408</v>
      </c>
      <c r="C309" s="49" t="s">
        <v>417</v>
      </c>
      <c r="D309" s="49" t="s">
        <v>420</v>
      </c>
      <c r="E309" s="49"/>
      <c r="F309" s="49" t="s">
        <v>443</v>
      </c>
      <c r="G309" s="49" t="s">
        <v>407</v>
      </c>
      <c r="H309" s="50" t="s">
        <v>375</v>
      </c>
      <c r="I309" s="40">
        <v>0</v>
      </c>
      <c r="J309" s="33">
        <f>VLOOKUP(A309,'097_0309'!A:AM,39,0)</f>
        <v>126.02523659305994</v>
      </c>
      <c r="K309" s="33">
        <f t="shared" si="4"/>
        <v>0</v>
      </c>
    </row>
    <row r="310" spans="1:11">
      <c r="A310" s="49" t="s">
        <v>81</v>
      </c>
      <c r="B310" s="49" t="s">
        <v>408</v>
      </c>
      <c r="C310" s="49" t="s">
        <v>417</v>
      </c>
      <c r="D310" s="49" t="s">
        <v>420</v>
      </c>
      <c r="E310" s="49"/>
      <c r="F310" s="49" t="s">
        <v>443</v>
      </c>
      <c r="G310" s="49" t="s">
        <v>407</v>
      </c>
      <c r="H310" s="50" t="s">
        <v>373</v>
      </c>
      <c r="I310" s="40">
        <v>0</v>
      </c>
      <c r="J310" s="33">
        <f>VLOOKUP(A310,'097_0309'!A:AM,39,0)</f>
        <v>126.02523659305994</v>
      </c>
      <c r="K310" s="33">
        <f t="shared" si="4"/>
        <v>0</v>
      </c>
    </row>
    <row r="311" spans="1:11">
      <c r="A311" s="49" t="s">
        <v>81</v>
      </c>
      <c r="B311" s="49" t="s">
        <v>408</v>
      </c>
      <c r="C311" s="49" t="s">
        <v>417</v>
      </c>
      <c r="D311" s="49" t="s">
        <v>420</v>
      </c>
      <c r="E311" s="49"/>
      <c r="F311" s="49" t="s">
        <v>443</v>
      </c>
      <c r="G311" s="49" t="s">
        <v>407</v>
      </c>
      <c r="H311" s="50" t="s">
        <v>372</v>
      </c>
      <c r="I311" s="40">
        <v>4</v>
      </c>
      <c r="J311" s="33">
        <f>VLOOKUP(A311,'097_0309'!A:AM,39,0)</f>
        <v>126.02523659305994</v>
      </c>
      <c r="K311" s="33">
        <f t="shared" si="4"/>
        <v>504.10094637223978</v>
      </c>
    </row>
    <row r="312" spans="1:11">
      <c r="A312" s="49" t="s">
        <v>81</v>
      </c>
      <c r="B312" s="49" t="s">
        <v>408</v>
      </c>
      <c r="C312" s="49" t="s">
        <v>417</v>
      </c>
      <c r="D312" s="49" t="s">
        <v>420</v>
      </c>
      <c r="E312" s="49"/>
      <c r="F312" s="49" t="s">
        <v>443</v>
      </c>
      <c r="G312" s="49" t="s">
        <v>407</v>
      </c>
      <c r="H312" s="50" t="s">
        <v>371</v>
      </c>
      <c r="I312" s="40">
        <v>5</v>
      </c>
      <c r="J312" s="33">
        <f>VLOOKUP(A312,'097_0309'!A:AM,39,0)</f>
        <v>126.02523659305994</v>
      </c>
      <c r="K312" s="33">
        <f t="shared" si="4"/>
        <v>630.12618296529968</v>
      </c>
    </row>
    <row r="313" spans="1:11">
      <c r="A313" s="49" t="s">
        <v>81</v>
      </c>
      <c r="B313" s="49" t="s">
        <v>408</v>
      </c>
      <c r="C313" s="49" t="s">
        <v>417</v>
      </c>
      <c r="D313" s="49" t="s">
        <v>420</v>
      </c>
      <c r="E313" s="49"/>
      <c r="F313" s="49" t="s">
        <v>443</v>
      </c>
      <c r="G313" s="49" t="s">
        <v>407</v>
      </c>
      <c r="H313" s="50" t="s">
        <v>374</v>
      </c>
      <c r="I313" s="40">
        <v>0</v>
      </c>
      <c r="J313" s="33">
        <f>VLOOKUP(A313,'097_0309'!A:AM,39,0)</f>
        <v>126.02523659305994</v>
      </c>
      <c r="K313" s="33">
        <f t="shared" si="4"/>
        <v>0</v>
      </c>
    </row>
    <row r="314" spans="1:11">
      <c r="A314" s="49" t="s">
        <v>82</v>
      </c>
      <c r="B314" s="49" t="s">
        <v>408</v>
      </c>
      <c r="C314" s="49" t="s">
        <v>427</v>
      </c>
      <c r="D314" s="49" t="s">
        <v>430</v>
      </c>
      <c r="E314" s="49"/>
      <c r="F314" s="49" t="s">
        <v>526</v>
      </c>
      <c r="G314" s="49" t="s">
        <v>407</v>
      </c>
      <c r="H314" s="50" t="s">
        <v>373</v>
      </c>
      <c r="I314" s="40">
        <v>0</v>
      </c>
      <c r="J314" s="33">
        <f>VLOOKUP(A314,'097_0309'!A:AM,39,0)</f>
        <v>110.25236593059937</v>
      </c>
      <c r="K314" s="33">
        <f t="shared" si="4"/>
        <v>0</v>
      </c>
    </row>
    <row r="315" spans="1:11">
      <c r="A315" s="49" t="s">
        <v>82</v>
      </c>
      <c r="B315" s="49" t="s">
        <v>408</v>
      </c>
      <c r="C315" s="49" t="s">
        <v>427</v>
      </c>
      <c r="D315" s="49" t="s">
        <v>430</v>
      </c>
      <c r="E315" s="49"/>
      <c r="F315" s="49" t="s">
        <v>526</v>
      </c>
      <c r="G315" s="49" t="s">
        <v>407</v>
      </c>
      <c r="H315" s="50" t="s">
        <v>372</v>
      </c>
      <c r="I315" s="40">
        <v>1</v>
      </c>
      <c r="J315" s="33">
        <f>VLOOKUP(A315,'097_0309'!A:AM,39,0)</f>
        <v>110.25236593059937</v>
      </c>
      <c r="K315" s="33">
        <f t="shared" si="4"/>
        <v>110.25236593059937</v>
      </c>
    </row>
    <row r="316" spans="1:11">
      <c r="A316" s="49" t="s">
        <v>82</v>
      </c>
      <c r="B316" s="49" t="s">
        <v>408</v>
      </c>
      <c r="C316" s="49" t="s">
        <v>427</v>
      </c>
      <c r="D316" s="49" t="s">
        <v>430</v>
      </c>
      <c r="E316" s="49"/>
      <c r="F316" s="49" t="s">
        <v>526</v>
      </c>
      <c r="G316" s="49" t="s">
        <v>407</v>
      </c>
      <c r="H316" s="50" t="s">
        <v>371</v>
      </c>
      <c r="I316" s="40">
        <v>2</v>
      </c>
      <c r="J316" s="33">
        <f>VLOOKUP(A316,'097_0309'!A:AM,39,0)</f>
        <v>110.25236593059937</v>
      </c>
      <c r="K316" s="33">
        <f t="shared" si="4"/>
        <v>220.50473186119874</v>
      </c>
    </row>
    <row r="317" spans="1:11">
      <c r="A317" s="49" t="s">
        <v>82</v>
      </c>
      <c r="B317" s="49" t="s">
        <v>408</v>
      </c>
      <c r="C317" s="49" t="s">
        <v>427</v>
      </c>
      <c r="D317" s="49" t="s">
        <v>430</v>
      </c>
      <c r="E317" s="49"/>
      <c r="F317" s="49" t="s">
        <v>526</v>
      </c>
      <c r="G317" s="49" t="s">
        <v>407</v>
      </c>
      <c r="H317" s="50" t="s">
        <v>374</v>
      </c>
      <c r="I317" s="40">
        <v>2</v>
      </c>
      <c r="J317" s="33">
        <f>VLOOKUP(A317,'097_0309'!A:AM,39,0)</f>
        <v>110.25236593059937</v>
      </c>
      <c r="K317" s="33">
        <f t="shared" si="4"/>
        <v>220.50473186119874</v>
      </c>
    </row>
    <row r="318" spans="1:11">
      <c r="A318" s="49" t="s">
        <v>82</v>
      </c>
      <c r="B318" s="49" t="s">
        <v>408</v>
      </c>
      <c r="C318" s="49" t="s">
        <v>427</v>
      </c>
      <c r="D318" s="49" t="s">
        <v>430</v>
      </c>
      <c r="E318" s="49"/>
      <c r="F318" s="49" t="s">
        <v>526</v>
      </c>
      <c r="G318" s="49" t="s">
        <v>407</v>
      </c>
      <c r="H318" s="50" t="s">
        <v>370</v>
      </c>
      <c r="I318" s="40">
        <v>0</v>
      </c>
      <c r="J318" s="33">
        <f>VLOOKUP(A318,'097_0309'!A:AM,39,0)</f>
        <v>110.25236593059937</v>
      </c>
      <c r="K318" s="33">
        <f t="shared" si="4"/>
        <v>0</v>
      </c>
    </row>
    <row r="319" spans="1:11">
      <c r="A319" s="49" t="s">
        <v>83</v>
      </c>
      <c r="B319" s="49" t="s">
        <v>408</v>
      </c>
      <c r="C319" s="49" t="s">
        <v>417</v>
      </c>
      <c r="D319" s="49" t="s">
        <v>414</v>
      </c>
      <c r="E319" s="49"/>
      <c r="F319" s="49" t="s">
        <v>406</v>
      </c>
      <c r="G319" s="49" t="s">
        <v>407</v>
      </c>
      <c r="H319" s="50" t="s">
        <v>375</v>
      </c>
      <c r="I319" s="40">
        <v>0</v>
      </c>
      <c r="J319" s="33">
        <f>VLOOKUP(A319,'097_0309'!A:AM,39,0)</f>
        <v>56.624605678233436</v>
      </c>
      <c r="K319" s="33">
        <f t="shared" si="4"/>
        <v>0</v>
      </c>
    </row>
    <row r="320" spans="1:11">
      <c r="A320" s="49" t="s">
        <v>83</v>
      </c>
      <c r="B320" s="49" t="s">
        <v>408</v>
      </c>
      <c r="C320" s="49" t="s">
        <v>417</v>
      </c>
      <c r="D320" s="49" t="s">
        <v>414</v>
      </c>
      <c r="E320" s="49"/>
      <c r="F320" s="49" t="s">
        <v>406</v>
      </c>
      <c r="G320" s="49" t="s">
        <v>407</v>
      </c>
      <c r="H320" s="50" t="s">
        <v>373</v>
      </c>
      <c r="I320" s="40">
        <v>1</v>
      </c>
      <c r="J320" s="33">
        <f>VLOOKUP(A320,'097_0309'!A:AM,39,0)</f>
        <v>56.624605678233436</v>
      </c>
      <c r="K320" s="33">
        <f t="shared" si="4"/>
        <v>56.624605678233436</v>
      </c>
    </row>
    <row r="321" spans="1:11">
      <c r="A321" s="49" t="s">
        <v>84</v>
      </c>
      <c r="B321" s="49" t="s">
        <v>402</v>
      </c>
      <c r="C321" s="49" t="s">
        <v>438</v>
      </c>
      <c r="D321" s="49" t="s">
        <v>423</v>
      </c>
      <c r="E321" s="49"/>
      <c r="F321" s="49" t="s">
        <v>529</v>
      </c>
      <c r="G321" s="49" t="s">
        <v>407</v>
      </c>
      <c r="H321" s="50" t="s">
        <v>372</v>
      </c>
      <c r="I321" s="40">
        <v>0</v>
      </c>
      <c r="J321" s="33">
        <f>VLOOKUP(A321,'097_0309'!A:AM,39,0)</f>
        <v>70.820189274447955</v>
      </c>
      <c r="K321" s="33">
        <f t="shared" si="4"/>
        <v>0</v>
      </c>
    </row>
    <row r="322" spans="1:11">
      <c r="A322" s="49" t="s">
        <v>84</v>
      </c>
      <c r="B322" s="49" t="s">
        <v>402</v>
      </c>
      <c r="C322" s="49" t="s">
        <v>438</v>
      </c>
      <c r="D322" s="49" t="s">
        <v>423</v>
      </c>
      <c r="E322" s="49"/>
      <c r="F322" s="49" t="s">
        <v>529</v>
      </c>
      <c r="G322" s="49" t="s">
        <v>407</v>
      </c>
      <c r="H322" s="50" t="s">
        <v>371</v>
      </c>
      <c r="I322" s="40">
        <v>0</v>
      </c>
      <c r="J322" s="33">
        <f>VLOOKUP(A322,'097_0309'!A:AM,39,0)</f>
        <v>70.820189274447955</v>
      </c>
      <c r="K322" s="33">
        <f t="shared" si="4"/>
        <v>0</v>
      </c>
    </row>
    <row r="323" spans="1:11">
      <c r="A323" s="49" t="s">
        <v>85</v>
      </c>
      <c r="B323" s="49" t="s">
        <v>402</v>
      </c>
      <c r="C323" s="49" t="s">
        <v>413</v>
      </c>
      <c r="D323" s="49" t="s">
        <v>420</v>
      </c>
      <c r="E323" s="49"/>
      <c r="F323" s="49" t="s">
        <v>443</v>
      </c>
      <c r="G323" s="49" t="s">
        <v>407</v>
      </c>
      <c r="H323" s="50">
        <v>32</v>
      </c>
      <c r="I323" s="40">
        <v>0</v>
      </c>
      <c r="J323" s="33">
        <f>VLOOKUP(A323,'097_0309'!A:AM,39,0)</f>
        <v>141.79810725552051</v>
      </c>
      <c r="K323" s="33">
        <f t="shared" si="4"/>
        <v>0</v>
      </c>
    </row>
    <row r="324" spans="1:11">
      <c r="A324" s="49" t="s">
        <v>85</v>
      </c>
      <c r="B324" s="49" t="s">
        <v>402</v>
      </c>
      <c r="C324" s="49" t="s">
        <v>413</v>
      </c>
      <c r="D324" s="49" t="s">
        <v>420</v>
      </c>
      <c r="E324" s="49"/>
      <c r="F324" s="49" t="s">
        <v>443</v>
      </c>
      <c r="G324" s="49" t="s">
        <v>407</v>
      </c>
      <c r="H324" s="50">
        <v>34</v>
      </c>
      <c r="I324" s="40">
        <v>0</v>
      </c>
      <c r="J324" s="33">
        <f>VLOOKUP(A324,'097_0309'!A:AM,39,0)</f>
        <v>141.79810725552051</v>
      </c>
      <c r="K324" s="33">
        <f t="shared" ref="K324:K387" si="5">J324*I324</f>
        <v>0</v>
      </c>
    </row>
    <row r="325" spans="1:11">
      <c r="A325" s="49" t="s">
        <v>85</v>
      </c>
      <c r="B325" s="49" t="s">
        <v>402</v>
      </c>
      <c r="C325" s="49" t="s">
        <v>413</v>
      </c>
      <c r="D325" s="49" t="s">
        <v>420</v>
      </c>
      <c r="E325" s="49"/>
      <c r="F325" s="49" t="s">
        <v>443</v>
      </c>
      <c r="G325" s="49" t="s">
        <v>407</v>
      </c>
      <c r="H325" s="50">
        <v>36</v>
      </c>
      <c r="I325" s="40">
        <v>0</v>
      </c>
      <c r="J325" s="33">
        <f>VLOOKUP(A325,'097_0309'!A:AM,39,0)</f>
        <v>141.79810725552051</v>
      </c>
      <c r="K325" s="33">
        <f t="shared" si="5"/>
        <v>0</v>
      </c>
    </row>
    <row r="326" spans="1:11">
      <c r="A326" s="49" t="s">
        <v>85</v>
      </c>
      <c r="B326" s="49" t="s">
        <v>402</v>
      </c>
      <c r="C326" s="49" t="s">
        <v>413</v>
      </c>
      <c r="D326" s="49" t="s">
        <v>420</v>
      </c>
      <c r="E326" s="49"/>
      <c r="F326" s="49" t="s">
        <v>443</v>
      </c>
      <c r="G326" s="49" t="s">
        <v>407</v>
      </c>
      <c r="H326" s="50">
        <v>38</v>
      </c>
      <c r="I326" s="40">
        <v>0</v>
      </c>
      <c r="J326" s="33">
        <f>VLOOKUP(A326,'097_0309'!A:AM,39,0)</f>
        <v>141.79810725552051</v>
      </c>
      <c r="K326" s="33">
        <f t="shared" si="5"/>
        <v>0</v>
      </c>
    </row>
    <row r="327" spans="1:11">
      <c r="A327" s="49" t="s">
        <v>85</v>
      </c>
      <c r="B327" s="49" t="s">
        <v>402</v>
      </c>
      <c r="C327" s="49" t="s">
        <v>413</v>
      </c>
      <c r="D327" s="49" t="s">
        <v>420</v>
      </c>
      <c r="E327" s="49"/>
      <c r="F327" s="49" t="s">
        <v>443</v>
      </c>
      <c r="G327" s="49" t="s">
        <v>407</v>
      </c>
      <c r="H327" s="50">
        <v>40</v>
      </c>
      <c r="I327" s="40">
        <v>0</v>
      </c>
      <c r="J327" s="33">
        <f>VLOOKUP(A327,'097_0309'!A:AM,39,0)</f>
        <v>141.79810725552051</v>
      </c>
      <c r="K327" s="33">
        <f t="shared" si="5"/>
        <v>0</v>
      </c>
    </row>
    <row r="328" spans="1:11">
      <c r="A328" s="49" t="s">
        <v>86</v>
      </c>
      <c r="B328" s="49" t="s">
        <v>408</v>
      </c>
      <c r="C328" s="49" t="s">
        <v>427</v>
      </c>
      <c r="D328" s="49" t="s">
        <v>411</v>
      </c>
      <c r="E328" s="49"/>
      <c r="F328" s="49" t="s">
        <v>416</v>
      </c>
      <c r="G328" s="49" t="s">
        <v>407</v>
      </c>
      <c r="H328" s="50" t="s">
        <v>373</v>
      </c>
      <c r="I328" s="40">
        <v>0</v>
      </c>
      <c r="J328" s="33">
        <f>VLOOKUP(A328,'097_0309'!A:AM,39,0)</f>
        <v>58.201892744479494</v>
      </c>
      <c r="K328" s="33">
        <f t="shared" si="5"/>
        <v>0</v>
      </c>
    </row>
    <row r="329" spans="1:11">
      <c r="A329" s="49" t="s">
        <v>86</v>
      </c>
      <c r="B329" s="49" t="s">
        <v>408</v>
      </c>
      <c r="C329" s="49" t="s">
        <v>427</v>
      </c>
      <c r="D329" s="49" t="s">
        <v>411</v>
      </c>
      <c r="E329" s="49"/>
      <c r="F329" s="49" t="s">
        <v>416</v>
      </c>
      <c r="G329" s="49" t="s">
        <v>407</v>
      </c>
      <c r="H329" s="50" t="s">
        <v>372</v>
      </c>
      <c r="I329" s="40">
        <v>0</v>
      </c>
      <c r="J329" s="33">
        <f>VLOOKUP(A329,'097_0309'!A:AM,39,0)</f>
        <v>58.201892744479494</v>
      </c>
      <c r="K329" s="33">
        <f t="shared" si="5"/>
        <v>0</v>
      </c>
    </row>
    <row r="330" spans="1:11">
      <c r="A330" s="49" t="s">
        <v>86</v>
      </c>
      <c r="B330" s="49" t="s">
        <v>408</v>
      </c>
      <c r="C330" s="49" t="s">
        <v>427</v>
      </c>
      <c r="D330" s="49" t="s">
        <v>411</v>
      </c>
      <c r="E330" s="49"/>
      <c r="F330" s="49" t="s">
        <v>416</v>
      </c>
      <c r="G330" s="49" t="s">
        <v>407</v>
      </c>
      <c r="H330" s="50" t="s">
        <v>371</v>
      </c>
      <c r="I330" s="40">
        <v>0</v>
      </c>
      <c r="J330" s="33">
        <f>VLOOKUP(A330,'097_0309'!A:AM,39,0)</f>
        <v>58.201892744479494</v>
      </c>
      <c r="K330" s="33">
        <f t="shared" si="5"/>
        <v>0</v>
      </c>
    </row>
    <row r="331" spans="1:11">
      <c r="A331" s="49" t="s">
        <v>86</v>
      </c>
      <c r="B331" s="49" t="s">
        <v>408</v>
      </c>
      <c r="C331" s="49" t="s">
        <v>427</v>
      </c>
      <c r="D331" s="49" t="s">
        <v>411</v>
      </c>
      <c r="E331" s="49"/>
      <c r="F331" s="49" t="s">
        <v>416</v>
      </c>
      <c r="G331" s="49" t="s">
        <v>407</v>
      </c>
      <c r="H331" s="50" t="s">
        <v>374</v>
      </c>
      <c r="I331" s="40">
        <v>0</v>
      </c>
      <c r="J331" s="33">
        <f>VLOOKUP(A331,'097_0309'!A:AM,39,0)</f>
        <v>58.201892744479494</v>
      </c>
      <c r="K331" s="33">
        <f t="shared" si="5"/>
        <v>0</v>
      </c>
    </row>
    <row r="332" spans="1:11">
      <c r="A332" s="49" t="s">
        <v>86</v>
      </c>
      <c r="B332" s="49" t="s">
        <v>408</v>
      </c>
      <c r="C332" s="49" t="s">
        <v>427</v>
      </c>
      <c r="D332" s="49" t="s">
        <v>411</v>
      </c>
      <c r="E332" s="49"/>
      <c r="F332" s="49" t="s">
        <v>416</v>
      </c>
      <c r="G332" s="49" t="s">
        <v>407</v>
      </c>
      <c r="H332" s="50" t="s">
        <v>370</v>
      </c>
      <c r="I332" s="40">
        <v>0</v>
      </c>
      <c r="J332" s="33">
        <f>VLOOKUP(A332,'097_0309'!A:AM,39,0)</f>
        <v>58.201892744479494</v>
      </c>
      <c r="K332" s="33">
        <f t="shared" si="5"/>
        <v>0</v>
      </c>
    </row>
    <row r="333" spans="1:11">
      <c r="A333" s="49" t="s">
        <v>87</v>
      </c>
      <c r="B333" s="49" t="s">
        <v>408</v>
      </c>
      <c r="C333" s="49" t="s">
        <v>417</v>
      </c>
      <c r="D333" s="49" t="s">
        <v>414</v>
      </c>
      <c r="E333" s="49"/>
      <c r="F333" s="49" t="s">
        <v>533</v>
      </c>
      <c r="G333" s="49" t="s">
        <v>407</v>
      </c>
      <c r="H333" s="50" t="s">
        <v>371</v>
      </c>
      <c r="I333" s="40">
        <v>0</v>
      </c>
      <c r="J333" s="33">
        <f>VLOOKUP(A333,'097_0309'!A:AM,39,0)</f>
        <v>58.201892744479494</v>
      </c>
      <c r="K333" s="33">
        <f t="shared" si="5"/>
        <v>0</v>
      </c>
    </row>
    <row r="334" spans="1:11">
      <c r="A334" s="49" t="s">
        <v>87</v>
      </c>
      <c r="B334" s="49" t="s">
        <v>408</v>
      </c>
      <c r="C334" s="49" t="s">
        <v>417</v>
      </c>
      <c r="D334" s="49" t="s">
        <v>414</v>
      </c>
      <c r="E334" s="49"/>
      <c r="F334" s="49" t="s">
        <v>533</v>
      </c>
      <c r="G334" s="49" t="s">
        <v>407</v>
      </c>
      <c r="H334" s="50" t="s">
        <v>374</v>
      </c>
      <c r="I334" s="40">
        <v>0</v>
      </c>
      <c r="J334" s="33">
        <f>VLOOKUP(A334,'097_0309'!A:AM,39,0)</f>
        <v>58.201892744479494</v>
      </c>
      <c r="K334" s="33">
        <f t="shared" si="5"/>
        <v>0</v>
      </c>
    </row>
    <row r="335" spans="1:11">
      <c r="A335" s="49" t="s">
        <v>88</v>
      </c>
      <c r="B335" s="49" t="s">
        <v>408</v>
      </c>
      <c r="C335" s="49" t="s">
        <v>417</v>
      </c>
      <c r="D335" s="49" t="s">
        <v>414</v>
      </c>
      <c r="E335" s="49"/>
      <c r="F335" s="49" t="s">
        <v>534</v>
      </c>
      <c r="G335" s="49" t="s">
        <v>407</v>
      </c>
      <c r="H335" s="50" t="s">
        <v>375</v>
      </c>
      <c r="I335" s="40">
        <v>0</v>
      </c>
      <c r="J335" s="33">
        <f>VLOOKUP(A335,'097_0309'!A:AM,39,0)</f>
        <v>58.201892744479494</v>
      </c>
      <c r="K335" s="33">
        <f t="shared" si="5"/>
        <v>0</v>
      </c>
    </row>
    <row r="336" spans="1:11">
      <c r="A336" s="49" t="s">
        <v>88</v>
      </c>
      <c r="B336" s="49" t="s">
        <v>408</v>
      </c>
      <c r="C336" s="49" t="s">
        <v>417</v>
      </c>
      <c r="D336" s="49" t="s">
        <v>414</v>
      </c>
      <c r="E336" s="49"/>
      <c r="F336" s="49" t="s">
        <v>534</v>
      </c>
      <c r="G336" s="49" t="s">
        <v>407</v>
      </c>
      <c r="H336" s="50" t="s">
        <v>372</v>
      </c>
      <c r="I336" s="40">
        <v>0</v>
      </c>
      <c r="J336" s="33">
        <f>VLOOKUP(A336,'097_0309'!A:AM,39,0)</f>
        <v>58.201892744479494</v>
      </c>
      <c r="K336" s="33">
        <f t="shared" si="5"/>
        <v>0</v>
      </c>
    </row>
    <row r="337" spans="1:11">
      <c r="A337" s="49" t="s">
        <v>89</v>
      </c>
      <c r="B337" s="49" t="s">
        <v>408</v>
      </c>
      <c r="C337" s="49" t="s">
        <v>417</v>
      </c>
      <c r="D337" s="49" t="s">
        <v>535</v>
      </c>
      <c r="E337" s="49"/>
      <c r="F337" s="49" t="s">
        <v>537</v>
      </c>
      <c r="G337" s="49" t="s">
        <v>407</v>
      </c>
      <c r="H337" s="50" t="s">
        <v>373</v>
      </c>
      <c r="I337" s="40">
        <v>3</v>
      </c>
      <c r="J337" s="33">
        <f>VLOOKUP(A337,'097_0309'!A:AM,39,0)</f>
        <v>118.13880126182966</v>
      </c>
      <c r="K337" s="33">
        <f t="shared" si="5"/>
        <v>354.41640378548897</v>
      </c>
    </row>
    <row r="338" spans="1:11">
      <c r="A338" s="49" t="s">
        <v>89</v>
      </c>
      <c r="B338" s="49" t="s">
        <v>408</v>
      </c>
      <c r="C338" s="49" t="s">
        <v>417</v>
      </c>
      <c r="D338" s="49" t="s">
        <v>535</v>
      </c>
      <c r="E338" s="49"/>
      <c r="F338" s="49" t="s">
        <v>537</v>
      </c>
      <c r="G338" s="49" t="s">
        <v>407</v>
      </c>
      <c r="H338" s="50" t="s">
        <v>372</v>
      </c>
      <c r="I338" s="40">
        <v>3</v>
      </c>
      <c r="J338" s="33">
        <f>VLOOKUP(A338,'097_0309'!A:AM,39,0)</f>
        <v>118.13880126182966</v>
      </c>
      <c r="K338" s="33">
        <f t="shared" si="5"/>
        <v>354.41640378548897</v>
      </c>
    </row>
    <row r="339" spans="1:11">
      <c r="A339" s="49" t="s">
        <v>89</v>
      </c>
      <c r="B339" s="49" t="s">
        <v>408</v>
      </c>
      <c r="C339" s="49" t="s">
        <v>417</v>
      </c>
      <c r="D339" s="49" t="s">
        <v>535</v>
      </c>
      <c r="E339" s="49"/>
      <c r="F339" s="49" t="s">
        <v>537</v>
      </c>
      <c r="G339" s="49" t="s">
        <v>407</v>
      </c>
      <c r="H339" s="50" t="s">
        <v>371</v>
      </c>
      <c r="I339" s="40">
        <v>1</v>
      </c>
      <c r="J339" s="33">
        <f>VLOOKUP(A339,'097_0309'!A:AM,39,0)</f>
        <v>118.13880126182966</v>
      </c>
      <c r="K339" s="33">
        <f t="shared" si="5"/>
        <v>118.13880126182966</v>
      </c>
    </row>
    <row r="340" spans="1:11">
      <c r="A340" s="49" t="s">
        <v>89</v>
      </c>
      <c r="B340" s="49" t="s">
        <v>408</v>
      </c>
      <c r="C340" s="49" t="s">
        <v>417</v>
      </c>
      <c r="D340" s="49" t="s">
        <v>535</v>
      </c>
      <c r="E340" s="49"/>
      <c r="F340" s="49" t="s">
        <v>537</v>
      </c>
      <c r="G340" s="49" t="s">
        <v>407</v>
      </c>
      <c r="H340" s="50" t="s">
        <v>374</v>
      </c>
      <c r="I340" s="40">
        <v>0</v>
      </c>
      <c r="J340" s="33">
        <f>VLOOKUP(A340,'097_0309'!A:AM,39,0)</f>
        <v>118.13880126182966</v>
      </c>
      <c r="K340" s="33">
        <f t="shared" si="5"/>
        <v>0</v>
      </c>
    </row>
    <row r="341" spans="1:11">
      <c r="A341" s="49" t="s">
        <v>90</v>
      </c>
      <c r="B341" s="49" t="s">
        <v>408</v>
      </c>
      <c r="C341" s="49" t="s">
        <v>417</v>
      </c>
      <c r="D341" s="49" t="s">
        <v>420</v>
      </c>
      <c r="E341" s="49"/>
      <c r="F341" s="49" t="s">
        <v>537</v>
      </c>
      <c r="G341" s="49" t="s">
        <v>407</v>
      </c>
      <c r="H341" s="50" t="s">
        <v>375</v>
      </c>
      <c r="I341" s="40">
        <v>3</v>
      </c>
      <c r="J341" s="33">
        <f>VLOOKUP(A341,'097_0309'!A:AM,39,0)</f>
        <v>110.25236593059937</v>
      </c>
      <c r="K341" s="33">
        <f t="shared" si="5"/>
        <v>330.75709779179812</v>
      </c>
    </row>
    <row r="342" spans="1:11">
      <c r="A342" s="49" t="s">
        <v>90</v>
      </c>
      <c r="B342" s="49" t="s">
        <v>408</v>
      </c>
      <c r="C342" s="49" t="s">
        <v>417</v>
      </c>
      <c r="D342" s="49" t="s">
        <v>420</v>
      </c>
      <c r="E342" s="49"/>
      <c r="F342" s="49" t="s">
        <v>537</v>
      </c>
      <c r="G342" s="49" t="s">
        <v>407</v>
      </c>
      <c r="H342" s="50" t="s">
        <v>373</v>
      </c>
      <c r="I342" s="40">
        <v>14</v>
      </c>
      <c r="J342" s="33">
        <f>VLOOKUP(A342,'097_0309'!A:AM,39,0)</f>
        <v>110.25236593059937</v>
      </c>
      <c r="K342" s="33">
        <f t="shared" si="5"/>
        <v>1543.5331230283912</v>
      </c>
    </row>
    <row r="343" spans="1:11">
      <c r="A343" s="49" t="s">
        <v>90</v>
      </c>
      <c r="B343" s="49" t="s">
        <v>408</v>
      </c>
      <c r="C343" s="49" t="s">
        <v>417</v>
      </c>
      <c r="D343" s="49" t="s">
        <v>420</v>
      </c>
      <c r="E343" s="49"/>
      <c r="F343" s="49" t="s">
        <v>537</v>
      </c>
      <c r="G343" s="49" t="s">
        <v>407</v>
      </c>
      <c r="H343" s="50" t="s">
        <v>372</v>
      </c>
      <c r="I343" s="40">
        <v>14</v>
      </c>
      <c r="J343" s="33">
        <f>VLOOKUP(A343,'097_0309'!A:AM,39,0)</f>
        <v>110.25236593059937</v>
      </c>
      <c r="K343" s="33">
        <f t="shared" si="5"/>
        <v>1543.5331230283912</v>
      </c>
    </row>
    <row r="344" spans="1:11">
      <c r="A344" s="49" t="s">
        <v>90</v>
      </c>
      <c r="B344" s="49" t="s">
        <v>408</v>
      </c>
      <c r="C344" s="49" t="s">
        <v>417</v>
      </c>
      <c r="D344" s="49" t="s">
        <v>420</v>
      </c>
      <c r="E344" s="49"/>
      <c r="F344" s="49" t="s">
        <v>537</v>
      </c>
      <c r="G344" s="49" t="s">
        <v>407</v>
      </c>
      <c r="H344" s="50" t="s">
        <v>371</v>
      </c>
      <c r="I344" s="40">
        <v>8</v>
      </c>
      <c r="J344" s="33">
        <f>VLOOKUP(A344,'097_0309'!A:AM,39,0)</f>
        <v>110.25236593059937</v>
      </c>
      <c r="K344" s="33">
        <f t="shared" si="5"/>
        <v>882.01892744479494</v>
      </c>
    </row>
    <row r="345" spans="1:11">
      <c r="A345" s="49" t="s">
        <v>90</v>
      </c>
      <c r="B345" s="49" t="s">
        <v>408</v>
      </c>
      <c r="C345" s="49" t="s">
        <v>417</v>
      </c>
      <c r="D345" s="49" t="s">
        <v>420</v>
      </c>
      <c r="E345" s="49"/>
      <c r="F345" s="49" t="s">
        <v>537</v>
      </c>
      <c r="G345" s="49" t="s">
        <v>407</v>
      </c>
      <c r="H345" s="50" t="s">
        <v>374</v>
      </c>
      <c r="I345" s="40">
        <v>2</v>
      </c>
      <c r="J345" s="33">
        <f>VLOOKUP(A345,'097_0309'!A:AM,39,0)</f>
        <v>110.25236593059937</v>
      </c>
      <c r="K345" s="33">
        <f t="shared" si="5"/>
        <v>220.50473186119874</v>
      </c>
    </row>
    <row r="346" spans="1:11">
      <c r="A346" s="49" t="s">
        <v>91</v>
      </c>
      <c r="B346" s="49" t="s">
        <v>408</v>
      </c>
      <c r="C346" s="49" t="s">
        <v>417</v>
      </c>
      <c r="D346" s="49" t="s">
        <v>414</v>
      </c>
      <c r="E346" s="49"/>
      <c r="F346" s="49" t="s">
        <v>416</v>
      </c>
      <c r="G346" s="49" t="s">
        <v>407</v>
      </c>
      <c r="H346" s="50" t="s">
        <v>375</v>
      </c>
      <c r="I346" s="40">
        <v>2</v>
      </c>
      <c r="J346" s="33">
        <f>VLOOKUP(A346,'097_0309'!A:AM,39,0)</f>
        <v>56.624605678233436</v>
      </c>
      <c r="K346" s="33">
        <f t="shared" si="5"/>
        <v>113.24921135646687</v>
      </c>
    </row>
    <row r="347" spans="1:11">
      <c r="A347" s="49" t="s">
        <v>91</v>
      </c>
      <c r="B347" s="49" t="s">
        <v>408</v>
      </c>
      <c r="C347" s="49" t="s">
        <v>417</v>
      </c>
      <c r="D347" s="49" t="s">
        <v>414</v>
      </c>
      <c r="E347" s="49"/>
      <c r="F347" s="49" t="s">
        <v>416</v>
      </c>
      <c r="G347" s="49" t="s">
        <v>407</v>
      </c>
      <c r="H347" s="50" t="s">
        <v>373</v>
      </c>
      <c r="I347" s="40">
        <v>6</v>
      </c>
      <c r="J347" s="33">
        <f>VLOOKUP(A347,'097_0309'!A:AM,39,0)</f>
        <v>56.624605678233436</v>
      </c>
      <c r="K347" s="33">
        <f t="shared" si="5"/>
        <v>339.74763406940065</v>
      </c>
    </row>
    <row r="348" spans="1:11">
      <c r="A348" s="49" t="s">
        <v>91</v>
      </c>
      <c r="B348" s="49" t="s">
        <v>408</v>
      </c>
      <c r="C348" s="49" t="s">
        <v>417</v>
      </c>
      <c r="D348" s="49" t="s">
        <v>414</v>
      </c>
      <c r="E348" s="49"/>
      <c r="F348" s="49" t="s">
        <v>416</v>
      </c>
      <c r="G348" s="49" t="s">
        <v>407</v>
      </c>
      <c r="H348" s="50" t="s">
        <v>372</v>
      </c>
      <c r="I348" s="40">
        <v>6</v>
      </c>
      <c r="J348" s="33">
        <f>VLOOKUP(A348,'097_0309'!A:AM,39,0)</f>
        <v>56.624605678233436</v>
      </c>
      <c r="K348" s="33">
        <f t="shared" si="5"/>
        <v>339.74763406940065</v>
      </c>
    </row>
    <row r="349" spans="1:11">
      <c r="A349" s="49" t="s">
        <v>91</v>
      </c>
      <c r="B349" s="49" t="s">
        <v>408</v>
      </c>
      <c r="C349" s="49" t="s">
        <v>417</v>
      </c>
      <c r="D349" s="49" t="s">
        <v>414</v>
      </c>
      <c r="E349" s="49"/>
      <c r="F349" s="49" t="s">
        <v>416</v>
      </c>
      <c r="G349" s="49" t="s">
        <v>407</v>
      </c>
      <c r="H349" s="50" t="s">
        <v>371</v>
      </c>
      <c r="I349" s="40">
        <v>6</v>
      </c>
      <c r="J349" s="33">
        <f>VLOOKUP(A349,'097_0309'!A:AM,39,0)</f>
        <v>56.624605678233436</v>
      </c>
      <c r="K349" s="33">
        <f t="shared" si="5"/>
        <v>339.74763406940065</v>
      </c>
    </row>
    <row r="350" spans="1:11">
      <c r="A350" s="49" t="s">
        <v>91</v>
      </c>
      <c r="B350" s="49" t="s">
        <v>408</v>
      </c>
      <c r="C350" s="49" t="s">
        <v>417</v>
      </c>
      <c r="D350" s="49" t="s">
        <v>414</v>
      </c>
      <c r="E350" s="49"/>
      <c r="F350" s="49" t="s">
        <v>416</v>
      </c>
      <c r="G350" s="49" t="s">
        <v>407</v>
      </c>
      <c r="H350" s="50" t="s">
        <v>374</v>
      </c>
      <c r="I350" s="40">
        <v>3</v>
      </c>
      <c r="J350" s="33">
        <f>VLOOKUP(A350,'097_0309'!A:AM,39,0)</f>
        <v>56.624605678233436</v>
      </c>
      <c r="K350" s="33">
        <f t="shared" si="5"/>
        <v>169.87381703470032</v>
      </c>
    </row>
    <row r="351" spans="1:11">
      <c r="A351" s="49" t="s">
        <v>92</v>
      </c>
      <c r="B351" s="49" t="s">
        <v>408</v>
      </c>
      <c r="C351" s="49" t="s">
        <v>417</v>
      </c>
      <c r="D351" s="49" t="s">
        <v>414</v>
      </c>
      <c r="E351" s="49"/>
      <c r="F351" s="49" t="s">
        <v>406</v>
      </c>
      <c r="G351" s="49" t="s">
        <v>407</v>
      </c>
      <c r="H351" s="50" t="s">
        <v>375</v>
      </c>
      <c r="I351" s="40">
        <v>4</v>
      </c>
      <c r="J351" s="33">
        <f>VLOOKUP(A351,'097_0309'!A:AM,39,0)</f>
        <v>56.624605678233436</v>
      </c>
      <c r="K351" s="33">
        <f t="shared" si="5"/>
        <v>226.49842271293375</v>
      </c>
    </row>
    <row r="352" spans="1:11">
      <c r="A352" s="49" t="s">
        <v>92</v>
      </c>
      <c r="B352" s="49" t="s">
        <v>408</v>
      </c>
      <c r="C352" s="49" t="s">
        <v>417</v>
      </c>
      <c r="D352" s="49" t="s">
        <v>414</v>
      </c>
      <c r="E352" s="49"/>
      <c r="F352" s="49" t="s">
        <v>406</v>
      </c>
      <c r="G352" s="49" t="s">
        <v>407</v>
      </c>
      <c r="H352" s="50" t="s">
        <v>373</v>
      </c>
      <c r="I352" s="40">
        <v>6</v>
      </c>
      <c r="J352" s="33">
        <f>VLOOKUP(A352,'097_0309'!A:AM,39,0)</f>
        <v>56.624605678233436</v>
      </c>
      <c r="K352" s="33">
        <f t="shared" si="5"/>
        <v>339.74763406940065</v>
      </c>
    </row>
    <row r="353" spans="1:11">
      <c r="A353" s="49" t="s">
        <v>92</v>
      </c>
      <c r="B353" s="49" t="s">
        <v>408</v>
      </c>
      <c r="C353" s="49" t="s">
        <v>417</v>
      </c>
      <c r="D353" s="49" t="s">
        <v>414</v>
      </c>
      <c r="E353" s="49"/>
      <c r="F353" s="49" t="s">
        <v>406</v>
      </c>
      <c r="G353" s="49" t="s">
        <v>407</v>
      </c>
      <c r="H353" s="50" t="s">
        <v>372</v>
      </c>
      <c r="I353" s="40">
        <v>6</v>
      </c>
      <c r="J353" s="33">
        <f>VLOOKUP(A353,'097_0309'!A:AM,39,0)</f>
        <v>56.624605678233436</v>
      </c>
      <c r="K353" s="33">
        <f t="shared" si="5"/>
        <v>339.74763406940065</v>
      </c>
    </row>
    <row r="354" spans="1:11">
      <c r="A354" s="49" t="s">
        <v>92</v>
      </c>
      <c r="B354" s="49" t="s">
        <v>408</v>
      </c>
      <c r="C354" s="49" t="s">
        <v>417</v>
      </c>
      <c r="D354" s="49" t="s">
        <v>414</v>
      </c>
      <c r="E354" s="49"/>
      <c r="F354" s="49" t="s">
        <v>406</v>
      </c>
      <c r="G354" s="49" t="s">
        <v>407</v>
      </c>
      <c r="H354" s="50" t="s">
        <v>371</v>
      </c>
      <c r="I354" s="40">
        <v>6</v>
      </c>
      <c r="J354" s="33">
        <f>VLOOKUP(A354,'097_0309'!A:AM,39,0)</f>
        <v>56.624605678233436</v>
      </c>
      <c r="K354" s="33">
        <f t="shared" si="5"/>
        <v>339.74763406940065</v>
      </c>
    </row>
    <row r="355" spans="1:11">
      <c r="A355" s="49" t="s">
        <v>92</v>
      </c>
      <c r="B355" s="49" t="s">
        <v>408</v>
      </c>
      <c r="C355" s="49" t="s">
        <v>417</v>
      </c>
      <c r="D355" s="49" t="s">
        <v>414</v>
      </c>
      <c r="E355" s="49"/>
      <c r="F355" s="49" t="s">
        <v>406</v>
      </c>
      <c r="G355" s="49" t="s">
        <v>407</v>
      </c>
      <c r="H355" s="50" t="s">
        <v>374</v>
      </c>
      <c r="I355" s="40">
        <v>2</v>
      </c>
      <c r="J355" s="33">
        <f>VLOOKUP(A355,'097_0309'!A:AM,39,0)</f>
        <v>56.624605678233436</v>
      </c>
      <c r="K355" s="33">
        <f t="shared" si="5"/>
        <v>113.24921135646687</v>
      </c>
    </row>
    <row r="356" spans="1:11">
      <c r="A356" s="49" t="s">
        <v>93</v>
      </c>
      <c r="B356" s="49" t="s">
        <v>408</v>
      </c>
      <c r="C356" s="49" t="s">
        <v>417</v>
      </c>
      <c r="D356" s="49" t="s">
        <v>425</v>
      </c>
      <c r="E356" s="49"/>
      <c r="F356" s="49" t="s">
        <v>406</v>
      </c>
      <c r="G356" s="49" t="s">
        <v>407</v>
      </c>
      <c r="H356" s="50" t="s">
        <v>375</v>
      </c>
      <c r="I356" s="40">
        <v>0</v>
      </c>
      <c r="J356" s="33">
        <f>VLOOKUP(A356,'097_0309'!A:AM,39,0)</f>
        <v>110.25236593059937</v>
      </c>
      <c r="K356" s="33">
        <f t="shared" si="5"/>
        <v>0</v>
      </c>
    </row>
    <row r="357" spans="1:11">
      <c r="A357" s="49" t="s">
        <v>93</v>
      </c>
      <c r="B357" s="49" t="s">
        <v>408</v>
      </c>
      <c r="C357" s="49" t="s">
        <v>417</v>
      </c>
      <c r="D357" s="49" t="s">
        <v>425</v>
      </c>
      <c r="E357" s="49"/>
      <c r="F357" s="49" t="s">
        <v>406</v>
      </c>
      <c r="G357" s="49" t="s">
        <v>407</v>
      </c>
      <c r="H357" s="50" t="s">
        <v>373</v>
      </c>
      <c r="I357" s="40">
        <v>5</v>
      </c>
      <c r="J357" s="33">
        <f>VLOOKUP(A357,'097_0309'!A:AM,39,0)</f>
        <v>110.25236593059937</v>
      </c>
      <c r="K357" s="33">
        <f t="shared" si="5"/>
        <v>551.26182965299688</v>
      </c>
    </row>
    <row r="358" spans="1:11">
      <c r="A358" s="49" t="s">
        <v>93</v>
      </c>
      <c r="B358" s="49" t="s">
        <v>408</v>
      </c>
      <c r="C358" s="49" t="s">
        <v>417</v>
      </c>
      <c r="D358" s="49" t="s">
        <v>425</v>
      </c>
      <c r="E358" s="49"/>
      <c r="F358" s="49" t="s">
        <v>406</v>
      </c>
      <c r="G358" s="49" t="s">
        <v>407</v>
      </c>
      <c r="H358" s="50" t="s">
        <v>372</v>
      </c>
      <c r="I358" s="40">
        <v>4</v>
      </c>
      <c r="J358" s="33">
        <f>VLOOKUP(A358,'097_0309'!A:AM,39,0)</f>
        <v>110.25236593059937</v>
      </c>
      <c r="K358" s="33">
        <f t="shared" si="5"/>
        <v>441.00946372239747</v>
      </c>
    </row>
    <row r="359" spans="1:11">
      <c r="A359" s="49" t="s">
        <v>93</v>
      </c>
      <c r="B359" s="49" t="s">
        <v>408</v>
      </c>
      <c r="C359" s="49" t="s">
        <v>417</v>
      </c>
      <c r="D359" s="49" t="s">
        <v>425</v>
      </c>
      <c r="E359" s="49"/>
      <c r="F359" s="49" t="s">
        <v>406</v>
      </c>
      <c r="G359" s="49" t="s">
        <v>407</v>
      </c>
      <c r="H359" s="50" t="s">
        <v>371</v>
      </c>
      <c r="I359" s="40">
        <v>3</v>
      </c>
      <c r="J359" s="33">
        <f>VLOOKUP(A359,'097_0309'!A:AM,39,0)</f>
        <v>110.25236593059937</v>
      </c>
      <c r="K359" s="33">
        <f t="shared" si="5"/>
        <v>330.75709779179812</v>
      </c>
    </row>
    <row r="360" spans="1:11">
      <c r="A360" s="49" t="s">
        <v>93</v>
      </c>
      <c r="B360" s="49" t="s">
        <v>408</v>
      </c>
      <c r="C360" s="49" t="s">
        <v>417</v>
      </c>
      <c r="D360" s="49" t="s">
        <v>425</v>
      </c>
      <c r="E360" s="49"/>
      <c r="F360" s="49" t="s">
        <v>406</v>
      </c>
      <c r="G360" s="49" t="s">
        <v>407</v>
      </c>
      <c r="H360" s="50" t="s">
        <v>374</v>
      </c>
      <c r="I360" s="40">
        <v>0</v>
      </c>
      <c r="J360" s="33">
        <f>VLOOKUP(A360,'097_0309'!A:AM,39,0)</f>
        <v>110.25236593059937</v>
      </c>
      <c r="K360" s="33">
        <f t="shared" si="5"/>
        <v>0</v>
      </c>
    </row>
    <row r="361" spans="1:11">
      <c r="A361" s="49" t="s">
        <v>94</v>
      </c>
      <c r="B361" s="49" t="s">
        <v>408</v>
      </c>
      <c r="C361" s="49" t="s">
        <v>417</v>
      </c>
      <c r="D361" s="49" t="s">
        <v>414</v>
      </c>
      <c r="E361" s="49"/>
      <c r="F361" s="49" t="s">
        <v>406</v>
      </c>
      <c r="G361" s="49" t="s">
        <v>407</v>
      </c>
      <c r="H361" s="50" t="s">
        <v>375</v>
      </c>
      <c r="I361" s="40">
        <v>0</v>
      </c>
      <c r="J361" s="33">
        <f>VLOOKUP(A361,'097_0309'!A:AM,39,0)</f>
        <v>62.933753943217667</v>
      </c>
      <c r="K361" s="33">
        <f t="shared" si="5"/>
        <v>0</v>
      </c>
    </row>
    <row r="362" spans="1:11">
      <c r="A362" s="49" t="s">
        <v>94</v>
      </c>
      <c r="B362" s="49" t="s">
        <v>408</v>
      </c>
      <c r="C362" s="49" t="s">
        <v>417</v>
      </c>
      <c r="D362" s="49" t="s">
        <v>414</v>
      </c>
      <c r="E362" s="49"/>
      <c r="F362" s="49" t="s">
        <v>406</v>
      </c>
      <c r="G362" s="49" t="s">
        <v>407</v>
      </c>
      <c r="H362" s="50" t="s">
        <v>373</v>
      </c>
      <c r="I362" s="40">
        <v>0</v>
      </c>
      <c r="J362" s="33">
        <f>VLOOKUP(A362,'097_0309'!A:AM,39,0)</f>
        <v>62.933753943217667</v>
      </c>
      <c r="K362" s="33">
        <f t="shared" si="5"/>
        <v>0</v>
      </c>
    </row>
    <row r="363" spans="1:11">
      <c r="A363" s="49" t="s">
        <v>94</v>
      </c>
      <c r="B363" s="49" t="s">
        <v>408</v>
      </c>
      <c r="C363" s="49" t="s">
        <v>417</v>
      </c>
      <c r="D363" s="49" t="s">
        <v>414</v>
      </c>
      <c r="E363" s="49"/>
      <c r="F363" s="49" t="s">
        <v>406</v>
      </c>
      <c r="G363" s="49" t="s">
        <v>407</v>
      </c>
      <c r="H363" s="50" t="s">
        <v>372</v>
      </c>
      <c r="I363" s="40">
        <v>0</v>
      </c>
      <c r="J363" s="33">
        <f>VLOOKUP(A363,'097_0309'!A:AM,39,0)</f>
        <v>62.933753943217667</v>
      </c>
      <c r="K363" s="33">
        <f t="shared" si="5"/>
        <v>0</v>
      </c>
    </row>
    <row r="364" spans="1:11">
      <c r="A364" s="49" t="s">
        <v>94</v>
      </c>
      <c r="B364" s="49" t="s">
        <v>408</v>
      </c>
      <c r="C364" s="49" t="s">
        <v>417</v>
      </c>
      <c r="D364" s="49" t="s">
        <v>414</v>
      </c>
      <c r="E364" s="49"/>
      <c r="F364" s="49" t="s">
        <v>406</v>
      </c>
      <c r="G364" s="49" t="s">
        <v>407</v>
      </c>
      <c r="H364" s="50" t="s">
        <v>371</v>
      </c>
      <c r="I364" s="40">
        <v>0</v>
      </c>
      <c r="J364" s="33">
        <f>VLOOKUP(A364,'097_0309'!A:AM,39,0)</f>
        <v>62.933753943217667</v>
      </c>
      <c r="K364" s="33">
        <f t="shared" si="5"/>
        <v>0</v>
      </c>
    </row>
    <row r="365" spans="1:11">
      <c r="A365" s="49" t="s">
        <v>95</v>
      </c>
      <c r="B365" s="49" t="s">
        <v>408</v>
      </c>
      <c r="C365" s="49" t="s">
        <v>417</v>
      </c>
      <c r="D365" s="49" t="s">
        <v>414</v>
      </c>
      <c r="E365" s="49"/>
      <c r="F365" s="49" t="s">
        <v>416</v>
      </c>
      <c r="G365" s="49" t="s">
        <v>407</v>
      </c>
      <c r="H365" s="50" t="s">
        <v>375</v>
      </c>
      <c r="I365" s="40">
        <v>0</v>
      </c>
      <c r="J365" s="33">
        <f>VLOOKUP(A365,'097_0309'!A:AM,39,0)</f>
        <v>62.933753943217667</v>
      </c>
      <c r="K365" s="33">
        <f t="shared" si="5"/>
        <v>0</v>
      </c>
    </row>
    <row r="366" spans="1:11">
      <c r="A366" s="49" t="s">
        <v>95</v>
      </c>
      <c r="B366" s="49" t="s">
        <v>408</v>
      </c>
      <c r="C366" s="49" t="s">
        <v>417</v>
      </c>
      <c r="D366" s="49" t="s">
        <v>414</v>
      </c>
      <c r="E366" s="49"/>
      <c r="F366" s="49" t="s">
        <v>416</v>
      </c>
      <c r="G366" s="49" t="s">
        <v>407</v>
      </c>
      <c r="H366" s="50" t="s">
        <v>373</v>
      </c>
      <c r="I366" s="40">
        <v>1</v>
      </c>
      <c r="J366" s="33">
        <f>VLOOKUP(A366,'097_0309'!A:AM,39,0)</f>
        <v>62.933753943217667</v>
      </c>
      <c r="K366" s="33">
        <f t="shared" si="5"/>
        <v>62.933753943217667</v>
      </c>
    </row>
    <row r="367" spans="1:11">
      <c r="A367" s="49" t="s">
        <v>95</v>
      </c>
      <c r="B367" s="49" t="s">
        <v>408</v>
      </c>
      <c r="C367" s="49" t="s">
        <v>417</v>
      </c>
      <c r="D367" s="49" t="s">
        <v>414</v>
      </c>
      <c r="E367" s="49"/>
      <c r="F367" s="49" t="s">
        <v>416</v>
      </c>
      <c r="G367" s="49" t="s">
        <v>407</v>
      </c>
      <c r="H367" s="50" t="s">
        <v>372</v>
      </c>
      <c r="I367" s="40">
        <v>2</v>
      </c>
      <c r="J367" s="33">
        <f>VLOOKUP(A367,'097_0309'!A:AM,39,0)</f>
        <v>62.933753943217667</v>
      </c>
      <c r="K367" s="33">
        <f t="shared" si="5"/>
        <v>125.86750788643533</v>
      </c>
    </row>
    <row r="368" spans="1:11">
      <c r="A368" s="49" t="s">
        <v>95</v>
      </c>
      <c r="B368" s="49" t="s">
        <v>408</v>
      </c>
      <c r="C368" s="49" t="s">
        <v>417</v>
      </c>
      <c r="D368" s="49" t="s">
        <v>414</v>
      </c>
      <c r="E368" s="49"/>
      <c r="F368" s="49" t="s">
        <v>416</v>
      </c>
      <c r="G368" s="49" t="s">
        <v>407</v>
      </c>
      <c r="H368" s="50" t="s">
        <v>371</v>
      </c>
      <c r="I368" s="40">
        <v>2</v>
      </c>
      <c r="J368" s="33">
        <f>VLOOKUP(A368,'097_0309'!A:AM,39,0)</f>
        <v>62.933753943217667</v>
      </c>
      <c r="K368" s="33">
        <f t="shared" si="5"/>
        <v>125.86750788643533</v>
      </c>
    </row>
    <row r="369" spans="1:11">
      <c r="A369" s="49" t="s">
        <v>95</v>
      </c>
      <c r="B369" s="49" t="s">
        <v>408</v>
      </c>
      <c r="C369" s="49" t="s">
        <v>417</v>
      </c>
      <c r="D369" s="49" t="s">
        <v>414</v>
      </c>
      <c r="E369" s="49"/>
      <c r="F369" s="49" t="s">
        <v>416</v>
      </c>
      <c r="G369" s="49" t="s">
        <v>407</v>
      </c>
      <c r="H369" s="50" t="s">
        <v>374</v>
      </c>
      <c r="I369" s="40">
        <v>0</v>
      </c>
      <c r="J369" s="33">
        <f>VLOOKUP(A369,'097_0309'!A:AM,39,0)</f>
        <v>62.933753943217667</v>
      </c>
      <c r="K369" s="33">
        <f t="shared" si="5"/>
        <v>0</v>
      </c>
    </row>
    <row r="370" spans="1:11">
      <c r="A370" s="49" t="s">
        <v>96</v>
      </c>
      <c r="B370" s="49" t="s">
        <v>408</v>
      </c>
      <c r="C370" s="49" t="s">
        <v>417</v>
      </c>
      <c r="D370" s="49" t="s">
        <v>425</v>
      </c>
      <c r="E370" s="49"/>
      <c r="F370" s="49" t="s">
        <v>406</v>
      </c>
      <c r="G370" s="49" t="s">
        <v>407</v>
      </c>
      <c r="H370" s="50" t="s">
        <v>371</v>
      </c>
      <c r="I370" s="40">
        <v>0</v>
      </c>
      <c r="J370" s="33">
        <f>VLOOKUP(A370,'097_0309'!A:AM,39,0)</f>
        <v>126.02523659305994</v>
      </c>
      <c r="K370" s="33">
        <f t="shared" si="5"/>
        <v>0</v>
      </c>
    </row>
    <row r="371" spans="1:11">
      <c r="A371" s="49" t="s">
        <v>97</v>
      </c>
      <c r="B371" s="49" t="s">
        <v>408</v>
      </c>
      <c r="C371" s="49" t="s">
        <v>417</v>
      </c>
      <c r="D371" s="49" t="s">
        <v>420</v>
      </c>
      <c r="E371" s="49"/>
      <c r="F371" s="49" t="s">
        <v>406</v>
      </c>
      <c r="G371" s="49" t="s">
        <v>407</v>
      </c>
      <c r="H371" s="50" t="s">
        <v>375</v>
      </c>
      <c r="I371" s="40">
        <v>0</v>
      </c>
      <c r="J371" s="33">
        <f>VLOOKUP(A371,'097_0309'!A:AM,39,0)</f>
        <v>110.25236593059937</v>
      </c>
      <c r="K371" s="33">
        <f t="shared" si="5"/>
        <v>0</v>
      </c>
    </row>
    <row r="372" spans="1:11">
      <c r="A372" s="49" t="s">
        <v>97</v>
      </c>
      <c r="B372" s="49" t="s">
        <v>408</v>
      </c>
      <c r="C372" s="49" t="s">
        <v>417</v>
      </c>
      <c r="D372" s="49" t="s">
        <v>420</v>
      </c>
      <c r="E372" s="49"/>
      <c r="F372" s="49" t="s">
        <v>406</v>
      </c>
      <c r="G372" s="49" t="s">
        <v>407</v>
      </c>
      <c r="H372" s="50" t="s">
        <v>373</v>
      </c>
      <c r="I372" s="40">
        <v>4</v>
      </c>
      <c r="J372" s="33">
        <f>VLOOKUP(A372,'097_0309'!A:AM,39,0)</f>
        <v>110.25236593059937</v>
      </c>
      <c r="K372" s="33">
        <f t="shared" si="5"/>
        <v>441.00946372239747</v>
      </c>
    </row>
    <row r="373" spans="1:11">
      <c r="A373" s="49" t="s">
        <v>97</v>
      </c>
      <c r="B373" s="49" t="s">
        <v>408</v>
      </c>
      <c r="C373" s="49" t="s">
        <v>417</v>
      </c>
      <c r="D373" s="49" t="s">
        <v>420</v>
      </c>
      <c r="E373" s="49"/>
      <c r="F373" s="49" t="s">
        <v>406</v>
      </c>
      <c r="G373" s="49" t="s">
        <v>407</v>
      </c>
      <c r="H373" s="50" t="s">
        <v>372</v>
      </c>
      <c r="I373" s="40">
        <v>5</v>
      </c>
      <c r="J373" s="33">
        <f>VLOOKUP(A373,'097_0309'!A:AM,39,0)</f>
        <v>110.25236593059937</v>
      </c>
      <c r="K373" s="33">
        <f t="shared" si="5"/>
        <v>551.26182965299688</v>
      </c>
    </row>
    <row r="374" spans="1:11">
      <c r="A374" s="49" t="s">
        <v>97</v>
      </c>
      <c r="B374" s="49" t="s">
        <v>408</v>
      </c>
      <c r="C374" s="49" t="s">
        <v>417</v>
      </c>
      <c r="D374" s="49" t="s">
        <v>420</v>
      </c>
      <c r="E374" s="49"/>
      <c r="F374" s="49" t="s">
        <v>406</v>
      </c>
      <c r="G374" s="49" t="s">
        <v>407</v>
      </c>
      <c r="H374" s="50" t="s">
        <v>371</v>
      </c>
      <c r="I374" s="40">
        <v>0</v>
      </c>
      <c r="J374" s="33">
        <f>VLOOKUP(A374,'097_0309'!A:AM,39,0)</f>
        <v>110.25236593059937</v>
      </c>
      <c r="K374" s="33">
        <f t="shared" si="5"/>
        <v>0</v>
      </c>
    </row>
    <row r="375" spans="1:11">
      <c r="A375" s="49" t="s">
        <v>98</v>
      </c>
      <c r="B375" s="49" t="s">
        <v>408</v>
      </c>
      <c r="C375" s="49" t="s">
        <v>417</v>
      </c>
      <c r="D375" s="49" t="s">
        <v>411</v>
      </c>
      <c r="E375" s="49"/>
      <c r="F375" s="49" t="s">
        <v>406</v>
      </c>
      <c r="G375" s="49" t="s">
        <v>407</v>
      </c>
      <c r="H375" s="50" t="s">
        <v>375</v>
      </c>
      <c r="I375" s="40">
        <v>13</v>
      </c>
      <c r="J375" s="33">
        <f>VLOOKUP(A375,'097_0309'!A:AM,39,0)</f>
        <v>102.36593059936909</v>
      </c>
      <c r="K375" s="33">
        <f t="shared" si="5"/>
        <v>1330.7570977917983</v>
      </c>
    </row>
    <row r="376" spans="1:11">
      <c r="A376" s="49" t="s">
        <v>98</v>
      </c>
      <c r="B376" s="49" t="s">
        <v>408</v>
      </c>
      <c r="C376" s="49" t="s">
        <v>417</v>
      </c>
      <c r="D376" s="49" t="s">
        <v>411</v>
      </c>
      <c r="E376" s="49"/>
      <c r="F376" s="49" t="s">
        <v>406</v>
      </c>
      <c r="G376" s="49" t="s">
        <v>407</v>
      </c>
      <c r="H376" s="50" t="s">
        <v>373</v>
      </c>
      <c r="I376" s="40">
        <v>55</v>
      </c>
      <c r="J376" s="33">
        <f>VLOOKUP(A376,'097_0309'!A:AM,39,0)</f>
        <v>102.36593059936909</v>
      </c>
      <c r="K376" s="33">
        <f t="shared" si="5"/>
        <v>5630.1261829653004</v>
      </c>
    </row>
    <row r="377" spans="1:11">
      <c r="A377" s="49" t="s">
        <v>98</v>
      </c>
      <c r="B377" s="49" t="s">
        <v>408</v>
      </c>
      <c r="C377" s="49" t="s">
        <v>417</v>
      </c>
      <c r="D377" s="49" t="s">
        <v>411</v>
      </c>
      <c r="E377" s="49"/>
      <c r="F377" s="49" t="s">
        <v>406</v>
      </c>
      <c r="G377" s="49" t="s">
        <v>407</v>
      </c>
      <c r="H377" s="50" t="s">
        <v>372</v>
      </c>
      <c r="I377" s="40">
        <v>32</v>
      </c>
      <c r="J377" s="33">
        <f>VLOOKUP(A377,'097_0309'!A:AM,39,0)</f>
        <v>102.36593059936909</v>
      </c>
      <c r="K377" s="33">
        <f t="shared" si="5"/>
        <v>3275.709779179811</v>
      </c>
    </row>
    <row r="378" spans="1:11">
      <c r="A378" s="49" t="s">
        <v>98</v>
      </c>
      <c r="B378" s="49" t="s">
        <v>408</v>
      </c>
      <c r="C378" s="49" t="s">
        <v>417</v>
      </c>
      <c r="D378" s="49" t="s">
        <v>411</v>
      </c>
      <c r="E378" s="49"/>
      <c r="F378" s="49" t="s">
        <v>406</v>
      </c>
      <c r="G378" s="49" t="s">
        <v>407</v>
      </c>
      <c r="H378" s="50" t="s">
        <v>371</v>
      </c>
      <c r="I378" s="40">
        <v>23</v>
      </c>
      <c r="J378" s="33">
        <f>VLOOKUP(A378,'097_0309'!A:AM,39,0)</f>
        <v>102.36593059936909</v>
      </c>
      <c r="K378" s="33">
        <f t="shared" si="5"/>
        <v>2354.4164037854894</v>
      </c>
    </row>
    <row r="379" spans="1:11">
      <c r="A379" s="49" t="s">
        <v>98</v>
      </c>
      <c r="B379" s="49" t="s">
        <v>408</v>
      </c>
      <c r="C379" s="49" t="s">
        <v>417</v>
      </c>
      <c r="D379" s="49" t="s">
        <v>411</v>
      </c>
      <c r="E379" s="49"/>
      <c r="F379" s="49" t="s">
        <v>406</v>
      </c>
      <c r="G379" s="49" t="s">
        <v>407</v>
      </c>
      <c r="H379" s="50" t="s">
        <v>374</v>
      </c>
      <c r="I379" s="40">
        <v>12</v>
      </c>
      <c r="J379" s="33">
        <f>VLOOKUP(A379,'097_0309'!A:AM,39,0)</f>
        <v>102.36593059936909</v>
      </c>
      <c r="K379" s="33">
        <f t="shared" si="5"/>
        <v>1228.3911671924291</v>
      </c>
    </row>
    <row r="380" spans="1:11">
      <c r="A380" s="49" t="s">
        <v>98</v>
      </c>
      <c r="B380" s="49" t="s">
        <v>408</v>
      </c>
      <c r="C380" s="49" t="s">
        <v>417</v>
      </c>
      <c r="D380" s="49" t="s">
        <v>411</v>
      </c>
      <c r="E380" s="49"/>
      <c r="F380" s="49" t="s">
        <v>406</v>
      </c>
      <c r="G380" s="49" t="s">
        <v>407</v>
      </c>
      <c r="H380" s="50" t="s">
        <v>370</v>
      </c>
      <c r="I380" s="40">
        <v>0</v>
      </c>
      <c r="J380" s="33">
        <f>VLOOKUP(A380,'097_0309'!A:AM,39,0)</f>
        <v>102.36593059936909</v>
      </c>
      <c r="K380" s="33">
        <f t="shared" si="5"/>
        <v>0</v>
      </c>
    </row>
    <row r="381" spans="1:11">
      <c r="A381" s="49" t="s">
        <v>99</v>
      </c>
      <c r="B381" s="49" t="s">
        <v>408</v>
      </c>
      <c r="C381" s="49" t="s">
        <v>417</v>
      </c>
      <c r="D381" s="49" t="s">
        <v>414</v>
      </c>
      <c r="E381" s="49"/>
      <c r="F381" s="49" t="s">
        <v>475</v>
      </c>
      <c r="G381" s="49" t="s">
        <v>407</v>
      </c>
      <c r="H381" s="50" t="s">
        <v>373</v>
      </c>
      <c r="I381" s="40">
        <v>0</v>
      </c>
      <c r="J381" s="33">
        <f>VLOOKUP(A381,'097_0309'!A:AM,39,0)</f>
        <v>56.624605678233436</v>
      </c>
      <c r="K381" s="33">
        <f t="shared" si="5"/>
        <v>0</v>
      </c>
    </row>
    <row r="382" spans="1:11">
      <c r="A382" s="49" t="s">
        <v>99</v>
      </c>
      <c r="B382" s="49" t="s">
        <v>408</v>
      </c>
      <c r="C382" s="49" t="s">
        <v>417</v>
      </c>
      <c r="D382" s="49" t="s">
        <v>414</v>
      </c>
      <c r="E382" s="49"/>
      <c r="F382" s="49" t="s">
        <v>475</v>
      </c>
      <c r="G382" s="49" t="s">
        <v>407</v>
      </c>
      <c r="H382" s="50" t="s">
        <v>371</v>
      </c>
      <c r="I382" s="40">
        <v>0</v>
      </c>
      <c r="J382" s="33">
        <f>VLOOKUP(A382,'097_0309'!A:AM,39,0)</f>
        <v>56.624605678233436</v>
      </c>
      <c r="K382" s="33">
        <f t="shared" si="5"/>
        <v>0</v>
      </c>
    </row>
    <row r="383" spans="1:11">
      <c r="A383" s="49" t="s">
        <v>100</v>
      </c>
      <c r="B383" s="49" t="s">
        <v>408</v>
      </c>
      <c r="C383" s="49" t="s">
        <v>417</v>
      </c>
      <c r="D383" s="49" t="s">
        <v>420</v>
      </c>
      <c r="E383" s="49"/>
      <c r="F383" s="49" t="s">
        <v>406</v>
      </c>
      <c r="G383" s="49" t="s">
        <v>407</v>
      </c>
      <c r="H383" s="50" t="s">
        <v>375</v>
      </c>
      <c r="I383" s="40">
        <v>0</v>
      </c>
      <c r="J383" s="33">
        <f>VLOOKUP(A383,'097_0309'!A:AM,39,0)</f>
        <v>110.25236593059937</v>
      </c>
      <c r="K383" s="33">
        <f t="shared" si="5"/>
        <v>0</v>
      </c>
    </row>
    <row r="384" spans="1:11">
      <c r="A384" s="49" t="s">
        <v>100</v>
      </c>
      <c r="B384" s="49" t="s">
        <v>408</v>
      </c>
      <c r="C384" s="49" t="s">
        <v>417</v>
      </c>
      <c r="D384" s="49" t="s">
        <v>420</v>
      </c>
      <c r="E384" s="49"/>
      <c r="F384" s="49" t="s">
        <v>406</v>
      </c>
      <c r="G384" s="49" t="s">
        <v>407</v>
      </c>
      <c r="H384" s="50" t="s">
        <v>373</v>
      </c>
      <c r="I384" s="40">
        <v>0</v>
      </c>
      <c r="J384" s="33">
        <f>VLOOKUP(A384,'097_0309'!A:AM,39,0)</f>
        <v>110.25236593059937</v>
      </c>
      <c r="K384" s="33">
        <f t="shared" si="5"/>
        <v>0</v>
      </c>
    </row>
    <row r="385" spans="1:11">
      <c r="A385" s="49" t="s">
        <v>100</v>
      </c>
      <c r="B385" s="49" t="s">
        <v>408</v>
      </c>
      <c r="C385" s="49" t="s">
        <v>417</v>
      </c>
      <c r="D385" s="49" t="s">
        <v>420</v>
      </c>
      <c r="E385" s="49"/>
      <c r="F385" s="49" t="s">
        <v>406</v>
      </c>
      <c r="G385" s="49" t="s">
        <v>407</v>
      </c>
      <c r="H385" s="50" t="s">
        <v>372</v>
      </c>
      <c r="I385" s="40">
        <v>0</v>
      </c>
      <c r="J385" s="33">
        <f>VLOOKUP(A385,'097_0309'!A:AM,39,0)</f>
        <v>110.25236593059937</v>
      </c>
      <c r="K385" s="33">
        <f t="shared" si="5"/>
        <v>0</v>
      </c>
    </row>
    <row r="386" spans="1:11">
      <c r="A386" s="49" t="s">
        <v>101</v>
      </c>
      <c r="B386" s="49" t="s">
        <v>408</v>
      </c>
      <c r="C386" s="49" t="s">
        <v>417</v>
      </c>
      <c r="D386" s="49" t="s">
        <v>535</v>
      </c>
      <c r="E386" s="49"/>
      <c r="F386" s="49" t="s">
        <v>548</v>
      </c>
      <c r="G386" s="49" t="s">
        <v>407</v>
      </c>
      <c r="H386" s="50" t="s">
        <v>373</v>
      </c>
      <c r="I386" s="40">
        <v>0</v>
      </c>
      <c r="J386" s="33">
        <f>VLOOKUP(A386,'097_0309'!A:AM,39,0)</f>
        <v>126.02523659305994</v>
      </c>
      <c r="K386" s="33">
        <f t="shared" si="5"/>
        <v>0</v>
      </c>
    </row>
    <row r="387" spans="1:11">
      <c r="A387" s="49" t="s">
        <v>101</v>
      </c>
      <c r="B387" s="49" t="s">
        <v>408</v>
      </c>
      <c r="C387" s="49" t="s">
        <v>417</v>
      </c>
      <c r="D387" s="49" t="s">
        <v>535</v>
      </c>
      <c r="E387" s="49"/>
      <c r="F387" s="49" t="s">
        <v>548</v>
      </c>
      <c r="G387" s="49" t="s">
        <v>407</v>
      </c>
      <c r="H387" s="50" t="s">
        <v>374</v>
      </c>
      <c r="I387" s="40">
        <v>0</v>
      </c>
      <c r="J387" s="33">
        <f>VLOOKUP(A387,'097_0309'!A:AM,39,0)</f>
        <v>126.02523659305994</v>
      </c>
      <c r="K387" s="33">
        <f t="shared" si="5"/>
        <v>0</v>
      </c>
    </row>
    <row r="388" spans="1:11">
      <c r="A388" s="49" t="s">
        <v>102</v>
      </c>
      <c r="B388" s="49" t="s">
        <v>408</v>
      </c>
      <c r="C388" s="49" t="s">
        <v>417</v>
      </c>
      <c r="D388" s="49" t="s">
        <v>411</v>
      </c>
      <c r="E388" s="49"/>
      <c r="F388" s="49" t="s">
        <v>550</v>
      </c>
      <c r="G388" s="49" t="s">
        <v>407</v>
      </c>
      <c r="H388" s="50" t="s">
        <v>375</v>
      </c>
      <c r="I388" s="40">
        <v>2</v>
      </c>
      <c r="J388" s="33">
        <f>VLOOKUP(A388,'097_0309'!A:AM,39,0)</f>
        <v>86.593059936908517</v>
      </c>
      <c r="K388" s="33">
        <f t="shared" ref="K388:K451" si="6">J388*I388</f>
        <v>173.18611987381703</v>
      </c>
    </row>
    <row r="389" spans="1:11">
      <c r="A389" s="49" t="s">
        <v>102</v>
      </c>
      <c r="B389" s="49" t="s">
        <v>408</v>
      </c>
      <c r="C389" s="49" t="s">
        <v>417</v>
      </c>
      <c r="D389" s="49" t="s">
        <v>411</v>
      </c>
      <c r="E389" s="49"/>
      <c r="F389" s="49" t="s">
        <v>550</v>
      </c>
      <c r="G389" s="49" t="s">
        <v>407</v>
      </c>
      <c r="H389" s="50" t="s">
        <v>373</v>
      </c>
      <c r="I389" s="40">
        <v>7</v>
      </c>
      <c r="J389" s="33">
        <f>VLOOKUP(A389,'097_0309'!A:AM,39,0)</f>
        <v>86.593059936908517</v>
      </c>
      <c r="K389" s="33">
        <f t="shared" si="6"/>
        <v>606.15141955835963</v>
      </c>
    </row>
    <row r="390" spans="1:11">
      <c r="A390" s="49" t="s">
        <v>102</v>
      </c>
      <c r="B390" s="49" t="s">
        <v>408</v>
      </c>
      <c r="C390" s="49" t="s">
        <v>417</v>
      </c>
      <c r="D390" s="49" t="s">
        <v>411</v>
      </c>
      <c r="E390" s="49"/>
      <c r="F390" s="49" t="s">
        <v>550</v>
      </c>
      <c r="G390" s="49" t="s">
        <v>407</v>
      </c>
      <c r="H390" s="50" t="s">
        <v>372</v>
      </c>
      <c r="I390" s="40">
        <v>18</v>
      </c>
      <c r="J390" s="33">
        <f>VLOOKUP(A390,'097_0309'!A:AM,39,0)</f>
        <v>86.593059936908517</v>
      </c>
      <c r="K390" s="33">
        <f t="shared" si="6"/>
        <v>1558.6750788643533</v>
      </c>
    </row>
    <row r="391" spans="1:11">
      <c r="A391" s="49" t="s">
        <v>102</v>
      </c>
      <c r="B391" s="49" t="s">
        <v>408</v>
      </c>
      <c r="C391" s="49" t="s">
        <v>417</v>
      </c>
      <c r="D391" s="49" t="s">
        <v>411</v>
      </c>
      <c r="E391" s="49"/>
      <c r="F391" s="49" t="s">
        <v>550</v>
      </c>
      <c r="G391" s="49" t="s">
        <v>407</v>
      </c>
      <c r="H391" s="50" t="s">
        <v>371</v>
      </c>
      <c r="I391" s="40">
        <v>5</v>
      </c>
      <c r="J391" s="33">
        <f>VLOOKUP(A391,'097_0309'!A:AM,39,0)</f>
        <v>86.593059936908517</v>
      </c>
      <c r="K391" s="33">
        <f t="shared" si="6"/>
        <v>432.96529968454257</v>
      </c>
    </row>
    <row r="392" spans="1:11">
      <c r="A392" s="49" t="s">
        <v>102</v>
      </c>
      <c r="B392" s="49" t="s">
        <v>408</v>
      </c>
      <c r="C392" s="49" t="s">
        <v>417</v>
      </c>
      <c r="D392" s="49" t="s">
        <v>411</v>
      </c>
      <c r="E392" s="49"/>
      <c r="F392" s="49" t="s">
        <v>550</v>
      </c>
      <c r="G392" s="49" t="s">
        <v>407</v>
      </c>
      <c r="H392" s="50" t="s">
        <v>374</v>
      </c>
      <c r="I392" s="40">
        <v>0</v>
      </c>
      <c r="J392" s="33">
        <f>VLOOKUP(A392,'097_0309'!A:AM,39,0)</f>
        <v>86.593059936908517</v>
      </c>
      <c r="K392" s="33">
        <f t="shared" si="6"/>
        <v>0</v>
      </c>
    </row>
    <row r="393" spans="1:11">
      <c r="A393" s="49" t="s">
        <v>103</v>
      </c>
      <c r="B393" s="49" t="s">
        <v>402</v>
      </c>
      <c r="C393" s="49" t="s">
        <v>417</v>
      </c>
      <c r="D393" s="49" t="s">
        <v>411</v>
      </c>
      <c r="E393" s="49"/>
      <c r="F393" s="49" t="s">
        <v>406</v>
      </c>
      <c r="G393" s="49" t="s">
        <v>407</v>
      </c>
      <c r="H393" s="50">
        <v>30</v>
      </c>
      <c r="I393" s="40">
        <v>0</v>
      </c>
      <c r="J393" s="33">
        <f>VLOOKUP(A393,'097_0309'!A:AM,39,0)</f>
        <v>58.201892744479494</v>
      </c>
      <c r="K393" s="33">
        <f t="shared" si="6"/>
        <v>0</v>
      </c>
    </row>
    <row r="394" spans="1:11">
      <c r="A394" s="49" t="s">
        <v>103</v>
      </c>
      <c r="B394" s="49" t="s">
        <v>402</v>
      </c>
      <c r="C394" s="49" t="s">
        <v>417</v>
      </c>
      <c r="D394" s="49" t="s">
        <v>411</v>
      </c>
      <c r="E394" s="49"/>
      <c r="F394" s="49" t="s">
        <v>406</v>
      </c>
      <c r="G394" s="49" t="s">
        <v>407</v>
      </c>
      <c r="H394" s="50">
        <v>32</v>
      </c>
      <c r="I394" s="40">
        <v>34</v>
      </c>
      <c r="J394" s="33">
        <f>VLOOKUP(A394,'097_0309'!A:AM,39,0)</f>
        <v>58.201892744479494</v>
      </c>
      <c r="K394" s="33">
        <f t="shared" si="6"/>
        <v>1978.8643533123027</v>
      </c>
    </row>
    <row r="395" spans="1:11">
      <c r="A395" s="49" t="s">
        <v>103</v>
      </c>
      <c r="B395" s="49" t="s">
        <v>402</v>
      </c>
      <c r="C395" s="49" t="s">
        <v>417</v>
      </c>
      <c r="D395" s="49" t="s">
        <v>411</v>
      </c>
      <c r="E395" s="49"/>
      <c r="F395" s="49" t="s">
        <v>406</v>
      </c>
      <c r="G395" s="49" t="s">
        <v>407</v>
      </c>
      <c r="H395" s="50">
        <v>34</v>
      </c>
      <c r="I395" s="40">
        <v>39</v>
      </c>
      <c r="J395" s="33">
        <f>VLOOKUP(A395,'097_0309'!A:AM,39,0)</f>
        <v>58.201892744479494</v>
      </c>
      <c r="K395" s="33">
        <f t="shared" si="6"/>
        <v>2269.8738170347001</v>
      </c>
    </row>
    <row r="396" spans="1:11">
      <c r="A396" s="49" t="s">
        <v>103</v>
      </c>
      <c r="B396" s="49" t="s">
        <v>402</v>
      </c>
      <c r="C396" s="49" t="s">
        <v>417</v>
      </c>
      <c r="D396" s="49" t="s">
        <v>411</v>
      </c>
      <c r="E396" s="49"/>
      <c r="F396" s="49" t="s">
        <v>406</v>
      </c>
      <c r="G396" s="49" t="s">
        <v>407</v>
      </c>
      <c r="H396" s="50">
        <v>36</v>
      </c>
      <c r="I396" s="40">
        <v>28</v>
      </c>
      <c r="J396" s="33">
        <f>VLOOKUP(A396,'097_0309'!A:AM,39,0)</f>
        <v>58.201892744479494</v>
      </c>
      <c r="K396" s="33">
        <f t="shared" si="6"/>
        <v>1629.6529968454258</v>
      </c>
    </row>
    <row r="397" spans="1:11">
      <c r="A397" s="49" t="s">
        <v>103</v>
      </c>
      <c r="B397" s="49" t="s">
        <v>402</v>
      </c>
      <c r="C397" s="49" t="s">
        <v>417</v>
      </c>
      <c r="D397" s="49" t="s">
        <v>411</v>
      </c>
      <c r="E397" s="49"/>
      <c r="F397" s="49" t="s">
        <v>406</v>
      </c>
      <c r="G397" s="49" t="s">
        <v>407</v>
      </c>
      <c r="H397" s="50">
        <v>38</v>
      </c>
      <c r="I397" s="40">
        <v>8</v>
      </c>
      <c r="J397" s="33">
        <f>VLOOKUP(A397,'097_0309'!A:AM,39,0)</f>
        <v>58.201892744479494</v>
      </c>
      <c r="K397" s="33">
        <f t="shared" si="6"/>
        <v>465.61514195583595</v>
      </c>
    </row>
    <row r="398" spans="1:11">
      <c r="A398" s="49" t="s">
        <v>103</v>
      </c>
      <c r="B398" s="49" t="s">
        <v>402</v>
      </c>
      <c r="C398" s="49" t="s">
        <v>417</v>
      </c>
      <c r="D398" s="49" t="s">
        <v>411</v>
      </c>
      <c r="E398" s="49"/>
      <c r="F398" s="49" t="s">
        <v>406</v>
      </c>
      <c r="G398" s="49" t="s">
        <v>407</v>
      </c>
      <c r="H398" s="50">
        <v>40</v>
      </c>
      <c r="I398" s="40">
        <v>0</v>
      </c>
      <c r="J398" s="33">
        <f>VLOOKUP(A398,'097_0309'!A:AM,39,0)</f>
        <v>58.201892744479494</v>
      </c>
      <c r="K398" s="33">
        <f t="shared" si="6"/>
        <v>0</v>
      </c>
    </row>
    <row r="399" spans="1:11">
      <c r="A399" s="49" t="s">
        <v>104</v>
      </c>
      <c r="B399" s="49" t="s">
        <v>402</v>
      </c>
      <c r="C399" s="49" t="s">
        <v>417</v>
      </c>
      <c r="D399" s="49" t="s">
        <v>404</v>
      </c>
      <c r="E399" s="49"/>
      <c r="F399" s="49" t="s">
        <v>406</v>
      </c>
      <c r="G399" s="49" t="s">
        <v>407</v>
      </c>
      <c r="H399" s="50">
        <v>30</v>
      </c>
      <c r="I399" s="40">
        <v>0</v>
      </c>
      <c r="J399" s="33">
        <f>VLOOKUP(A399,'097_0309'!A:AM,39,0)</f>
        <v>78.706624605678229</v>
      </c>
      <c r="K399" s="33">
        <f t="shared" si="6"/>
        <v>0</v>
      </c>
    </row>
    <row r="400" spans="1:11">
      <c r="A400" s="49" t="s">
        <v>104</v>
      </c>
      <c r="B400" s="49" t="s">
        <v>402</v>
      </c>
      <c r="C400" s="49" t="s">
        <v>417</v>
      </c>
      <c r="D400" s="49" t="s">
        <v>404</v>
      </c>
      <c r="E400" s="49"/>
      <c r="F400" s="49" t="s">
        <v>406</v>
      </c>
      <c r="G400" s="49" t="s">
        <v>407</v>
      </c>
      <c r="H400" s="50">
        <v>32</v>
      </c>
      <c r="I400" s="40">
        <v>47</v>
      </c>
      <c r="J400" s="33">
        <f>VLOOKUP(A400,'097_0309'!A:AM,39,0)</f>
        <v>78.706624605678229</v>
      </c>
      <c r="K400" s="33">
        <f t="shared" si="6"/>
        <v>3699.2113564668766</v>
      </c>
    </row>
    <row r="401" spans="1:11">
      <c r="A401" s="49" t="s">
        <v>104</v>
      </c>
      <c r="B401" s="49" t="s">
        <v>402</v>
      </c>
      <c r="C401" s="49" t="s">
        <v>417</v>
      </c>
      <c r="D401" s="49" t="s">
        <v>404</v>
      </c>
      <c r="E401" s="49"/>
      <c r="F401" s="49" t="s">
        <v>406</v>
      </c>
      <c r="G401" s="49" t="s">
        <v>407</v>
      </c>
      <c r="H401" s="50">
        <v>34</v>
      </c>
      <c r="I401" s="40">
        <v>44</v>
      </c>
      <c r="J401" s="33">
        <f>VLOOKUP(A401,'097_0309'!A:AM,39,0)</f>
        <v>78.706624605678229</v>
      </c>
      <c r="K401" s="33">
        <f t="shared" si="6"/>
        <v>3463.091482649842</v>
      </c>
    </row>
    <row r="402" spans="1:11">
      <c r="A402" s="49" t="s">
        <v>104</v>
      </c>
      <c r="B402" s="49" t="s">
        <v>402</v>
      </c>
      <c r="C402" s="49" t="s">
        <v>417</v>
      </c>
      <c r="D402" s="49" t="s">
        <v>404</v>
      </c>
      <c r="E402" s="49"/>
      <c r="F402" s="49" t="s">
        <v>406</v>
      </c>
      <c r="G402" s="49" t="s">
        <v>407</v>
      </c>
      <c r="H402" s="50">
        <v>36</v>
      </c>
      <c r="I402" s="40">
        <v>25</v>
      </c>
      <c r="J402" s="33">
        <f>VLOOKUP(A402,'097_0309'!A:AM,39,0)</f>
        <v>78.706624605678229</v>
      </c>
      <c r="K402" s="33">
        <f t="shared" si="6"/>
        <v>1967.6656151419556</v>
      </c>
    </row>
    <row r="403" spans="1:11">
      <c r="A403" s="49" t="s">
        <v>104</v>
      </c>
      <c r="B403" s="49" t="s">
        <v>402</v>
      </c>
      <c r="C403" s="49" t="s">
        <v>417</v>
      </c>
      <c r="D403" s="49" t="s">
        <v>404</v>
      </c>
      <c r="E403" s="49"/>
      <c r="F403" s="49" t="s">
        <v>406</v>
      </c>
      <c r="G403" s="49" t="s">
        <v>407</v>
      </c>
      <c r="H403" s="50">
        <v>38</v>
      </c>
      <c r="I403" s="40">
        <v>13</v>
      </c>
      <c r="J403" s="33">
        <f>VLOOKUP(A403,'097_0309'!A:AM,39,0)</f>
        <v>78.706624605678229</v>
      </c>
      <c r="K403" s="33">
        <f t="shared" si="6"/>
        <v>1023.186119873817</v>
      </c>
    </row>
    <row r="404" spans="1:11">
      <c r="A404" s="49" t="s">
        <v>104</v>
      </c>
      <c r="B404" s="49" t="s">
        <v>402</v>
      </c>
      <c r="C404" s="49" t="s">
        <v>417</v>
      </c>
      <c r="D404" s="49" t="s">
        <v>404</v>
      </c>
      <c r="E404" s="49"/>
      <c r="F404" s="49" t="s">
        <v>406</v>
      </c>
      <c r="G404" s="49" t="s">
        <v>407</v>
      </c>
      <c r="H404" s="50">
        <v>40</v>
      </c>
      <c r="I404" s="40">
        <v>0</v>
      </c>
      <c r="J404" s="33">
        <f>VLOOKUP(A404,'097_0309'!A:AM,39,0)</f>
        <v>78.706624605678229</v>
      </c>
      <c r="K404" s="33">
        <f t="shared" si="6"/>
        <v>0</v>
      </c>
    </row>
    <row r="405" spans="1:11">
      <c r="A405" s="49" t="s">
        <v>105</v>
      </c>
      <c r="B405" s="49" t="s">
        <v>402</v>
      </c>
      <c r="C405" s="49" t="s">
        <v>417</v>
      </c>
      <c r="D405" s="49" t="s">
        <v>414</v>
      </c>
      <c r="E405" s="49"/>
      <c r="F405" s="49" t="s">
        <v>406</v>
      </c>
      <c r="G405" s="49" t="s">
        <v>407</v>
      </c>
      <c r="H405" s="50">
        <v>30</v>
      </c>
      <c r="I405" s="40">
        <v>0</v>
      </c>
      <c r="J405" s="33">
        <f>VLOOKUP(A405,'097_0309'!A:AM,39,0)</f>
        <v>42.429022082018932</v>
      </c>
      <c r="K405" s="33">
        <f t="shared" si="6"/>
        <v>0</v>
      </c>
    </row>
    <row r="406" spans="1:11">
      <c r="A406" s="49" t="s">
        <v>105</v>
      </c>
      <c r="B406" s="49" t="s">
        <v>402</v>
      </c>
      <c r="C406" s="49" t="s">
        <v>417</v>
      </c>
      <c r="D406" s="49" t="s">
        <v>414</v>
      </c>
      <c r="E406" s="49"/>
      <c r="F406" s="49" t="s">
        <v>406</v>
      </c>
      <c r="G406" s="49" t="s">
        <v>407</v>
      </c>
      <c r="H406" s="50">
        <v>32</v>
      </c>
      <c r="I406" s="40">
        <v>16</v>
      </c>
      <c r="J406" s="33">
        <f>VLOOKUP(A406,'097_0309'!A:AM,39,0)</f>
        <v>42.429022082018932</v>
      </c>
      <c r="K406" s="33">
        <f t="shared" si="6"/>
        <v>678.86435331230291</v>
      </c>
    </row>
    <row r="407" spans="1:11">
      <c r="A407" s="49" t="s">
        <v>105</v>
      </c>
      <c r="B407" s="49" t="s">
        <v>402</v>
      </c>
      <c r="C407" s="49" t="s">
        <v>417</v>
      </c>
      <c r="D407" s="49" t="s">
        <v>414</v>
      </c>
      <c r="E407" s="49"/>
      <c r="F407" s="49" t="s">
        <v>406</v>
      </c>
      <c r="G407" s="49" t="s">
        <v>407</v>
      </c>
      <c r="H407" s="50">
        <v>34</v>
      </c>
      <c r="I407" s="40">
        <v>16</v>
      </c>
      <c r="J407" s="33">
        <f>VLOOKUP(A407,'097_0309'!A:AM,39,0)</f>
        <v>42.429022082018932</v>
      </c>
      <c r="K407" s="33">
        <f t="shared" si="6"/>
        <v>678.86435331230291</v>
      </c>
    </row>
    <row r="408" spans="1:11">
      <c r="A408" s="49" t="s">
        <v>105</v>
      </c>
      <c r="B408" s="49" t="s">
        <v>402</v>
      </c>
      <c r="C408" s="49" t="s">
        <v>417</v>
      </c>
      <c r="D408" s="49" t="s">
        <v>414</v>
      </c>
      <c r="E408" s="49"/>
      <c r="F408" s="49" t="s">
        <v>406</v>
      </c>
      <c r="G408" s="49" t="s">
        <v>407</v>
      </c>
      <c r="H408" s="50">
        <v>36</v>
      </c>
      <c r="I408" s="40">
        <v>14</v>
      </c>
      <c r="J408" s="33">
        <f>VLOOKUP(A408,'097_0309'!A:AM,39,0)</f>
        <v>42.429022082018932</v>
      </c>
      <c r="K408" s="33">
        <f t="shared" si="6"/>
        <v>594.00630914826502</v>
      </c>
    </row>
    <row r="409" spans="1:11">
      <c r="A409" s="49" t="s">
        <v>105</v>
      </c>
      <c r="B409" s="49" t="s">
        <v>402</v>
      </c>
      <c r="C409" s="49" t="s">
        <v>417</v>
      </c>
      <c r="D409" s="49" t="s">
        <v>414</v>
      </c>
      <c r="E409" s="49"/>
      <c r="F409" s="49" t="s">
        <v>406</v>
      </c>
      <c r="G409" s="49" t="s">
        <v>407</v>
      </c>
      <c r="H409" s="50">
        <v>38</v>
      </c>
      <c r="I409" s="40">
        <v>6</v>
      </c>
      <c r="J409" s="33">
        <f>VLOOKUP(A409,'097_0309'!A:AM,39,0)</f>
        <v>42.429022082018932</v>
      </c>
      <c r="K409" s="33">
        <f t="shared" si="6"/>
        <v>254.57413249211359</v>
      </c>
    </row>
    <row r="410" spans="1:11">
      <c r="A410" s="49" t="s">
        <v>105</v>
      </c>
      <c r="B410" s="49" t="s">
        <v>402</v>
      </c>
      <c r="C410" s="49" t="s">
        <v>417</v>
      </c>
      <c r="D410" s="49" t="s">
        <v>414</v>
      </c>
      <c r="E410" s="49"/>
      <c r="F410" s="49" t="s">
        <v>406</v>
      </c>
      <c r="G410" s="49" t="s">
        <v>407</v>
      </c>
      <c r="H410" s="50">
        <v>40</v>
      </c>
      <c r="I410" s="40">
        <v>0</v>
      </c>
      <c r="J410" s="33">
        <f>VLOOKUP(A410,'097_0309'!A:AM,39,0)</f>
        <v>42.429022082018932</v>
      </c>
      <c r="K410" s="33">
        <f t="shared" si="6"/>
        <v>0</v>
      </c>
    </row>
    <row r="411" spans="1:11">
      <c r="A411" s="49" t="s">
        <v>106</v>
      </c>
      <c r="B411" s="49" t="s">
        <v>402</v>
      </c>
      <c r="C411" s="49" t="s">
        <v>417</v>
      </c>
      <c r="D411" s="49" t="s">
        <v>414</v>
      </c>
      <c r="E411" s="49"/>
      <c r="F411" s="49" t="s">
        <v>416</v>
      </c>
      <c r="G411" s="49" t="s">
        <v>407</v>
      </c>
      <c r="H411" s="50">
        <v>30</v>
      </c>
      <c r="I411" s="40">
        <v>0</v>
      </c>
      <c r="J411" s="33">
        <f>VLOOKUP(A411,'097_0309'!A:AM,39,0)</f>
        <v>42.429022082018932</v>
      </c>
      <c r="K411" s="33">
        <f t="shared" si="6"/>
        <v>0</v>
      </c>
    </row>
    <row r="412" spans="1:11">
      <c r="A412" s="49" t="s">
        <v>106</v>
      </c>
      <c r="B412" s="49" t="s">
        <v>402</v>
      </c>
      <c r="C412" s="49" t="s">
        <v>417</v>
      </c>
      <c r="D412" s="49" t="s">
        <v>414</v>
      </c>
      <c r="E412" s="49"/>
      <c r="F412" s="49" t="s">
        <v>416</v>
      </c>
      <c r="G412" s="49" t="s">
        <v>407</v>
      </c>
      <c r="H412" s="50">
        <v>32</v>
      </c>
      <c r="I412" s="40">
        <v>8</v>
      </c>
      <c r="J412" s="33">
        <f>VLOOKUP(A412,'097_0309'!A:AM,39,0)</f>
        <v>42.429022082018932</v>
      </c>
      <c r="K412" s="33">
        <f t="shared" si="6"/>
        <v>339.43217665615146</v>
      </c>
    </row>
    <row r="413" spans="1:11">
      <c r="A413" s="49" t="s">
        <v>106</v>
      </c>
      <c r="B413" s="49" t="s">
        <v>402</v>
      </c>
      <c r="C413" s="49" t="s">
        <v>417</v>
      </c>
      <c r="D413" s="49" t="s">
        <v>414</v>
      </c>
      <c r="E413" s="49"/>
      <c r="F413" s="49" t="s">
        <v>416</v>
      </c>
      <c r="G413" s="49" t="s">
        <v>407</v>
      </c>
      <c r="H413" s="50">
        <v>34</v>
      </c>
      <c r="I413" s="40">
        <v>8</v>
      </c>
      <c r="J413" s="33">
        <f>VLOOKUP(A413,'097_0309'!A:AM,39,0)</f>
        <v>42.429022082018932</v>
      </c>
      <c r="K413" s="33">
        <f t="shared" si="6"/>
        <v>339.43217665615146</v>
      </c>
    </row>
    <row r="414" spans="1:11">
      <c r="A414" s="49" t="s">
        <v>106</v>
      </c>
      <c r="B414" s="49" t="s">
        <v>402</v>
      </c>
      <c r="C414" s="49" t="s">
        <v>417</v>
      </c>
      <c r="D414" s="49" t="s">
        <v>414</v>
      </c>
      <c r="E414" s="49"/>
      <c r="F414" s="49" t="s">
        <v>416</v>
      </c>
      <c r="G414" s="49" t="s">
        <v>407</v>
      </c>
      <c r="H414" s="50">
        <v>36</v>
      </c>
      <c r="I414" s="40">
        <v>12</v>
      </c>
      <c r="J414" s="33">
        <f>VLOOKUP(A414,'097_0309'!A:AM,39,0)</f>
        <v>42.429022082018932</v>
      </c>
      <c r="K414" s="33">
        <f t="shared" si="6"/>
        <v>509.14826498422718</v>
      </c>
    </row>
    <row r="415" spans="1:11">
      <c r="A415" s="49" t="s">
        <v>106</v>
      </c>
      <c r="B415" s="49" t="s">
        <v>402</v>
      </c>
      <c r="C415" s="49" t="s">
        <v>417</v>
      </c>
      <c r="D415" s="49" t="s">
        <v>414</v>
      </c>
      <c r="E415" s="49"/>
      <c r="F415" s="49" t="s">
        <v>416</v>
      </c>
      <c r="G415" s="49" t="s">
        <v>407</v>
      </c>
      <c r="H415" s="50">
        <v>38</v>
      </c>
      <c r="I415" s="40">
        <v>7</v>
      </c>
      <c r="J415" s="33">
        <f>VLOOKUP(A415,'097_0309'!A:AM,39,0)</f>
        <v>42.429022082018932</v>
      </c>
      <c r="K415" s="33">
        <f t="shared" si="6"/>
        <v>297.00315457413251</v>
      </c>
    </row>
    <row r="416" spans="1:11">
      <c r="A416" s="49" t="s">
        <v>106</v>
      </c>
      <c r="B416" s="49" t="s">
        <v>402</v>
      </c>
      <c r="C416" s="49" t="s">
        <v>417</v>
      </c>
      <c r="D416" s="49" t="s">
        <v>414</v>
      </c>
      <c r="E416" s="49"/>
      <c r="F416" s="49" t="s">
        <v>416</v>
      </c>
      <c r="G416" s="49" t="s">
        <v>407</v>
      </c>
      <c r="H416" s="50">
        <v>40</v>
      </c>
      <c r="I416" s="40">
        <v>2</v>
      </c>
      <c r="J416" s="33">
        <f>VLOOKUP(A416,'097_0309'!A:AM,39,0)</f>
        <v>42.429022082018932</v>
      </c>
      <c r="K416" s="33">
        <f t="shared" si="6"/>
        <v>84.858044164037864</v>
      </c>
    </row>
    <row r="417" spans="1:11">
      <c r="A417" s="49" t="s">
        <v>107</v>
      </c>
      <c r="B417" s="49" t="s">
        <v>402</v>
      </c>
      <c r="C417" s="49" t="s">
        <v>417</v>
      </c>
      <c r="D417" s="49" t="s">
        <v>414</v>
      </c>
      <c r="E417" s="49"/>
      <c r="F417" s="49" t="s">
        <v>554</v>
      </c>
      <c r="G417" s="49" t="s">
        <v>407</v>
      </c>
      <c r="H417" s="50">
        <v>32</v>
      </c>
      <c r="I417" s="40">
        <v>1</v>
      </c>
      <c r="J417" s="33">
        <f>VLOOKUP(A417,'097_0309'!A:AM,39,0)</f>
        <v>40.851735015772874</v>
      </c>
      <c r="K417" s="33">
        <f t="shared" si="6"/>
        <v>40.851735015772874</v>
      </c>
    </row>
    <row r="418" spans="1:11">
      <c r="A418" s="49" t="s">
        <v>107</v>
      </c>
      <c r="B418" s="49" t="s">
        <v>402</v>
      </c>
      <c r="C418" s="49" t="s">
        <v>417</v>
      </c>
      <c r="D418" s="49" t="s">
        <v>414</v>
      </c>
      <c r="E418" s="49"/>
      <c r="F418" s="49" t="s">
        <v>554</v>
      </c>
      <c r="G418" s="49" t="s">
        <v>407</v>
      </c>
      <c r="H418" s="50">
        <v>34</v>
      </c>
      <c r="I418" s="40">
        <v>1</v>
      </c>
      <c r="J418" s="33">
        <f>VLOOKUP(A418,'097_0309'!A:AM,39,0)</f>
        <v>40.851735015772874</v>
      </c>
      <c r="K418" s="33">
        <f t="shared" si="6"/>
        <v>40.851735015772874</v>
      </c>
    </row>
    <row r="419" spans="1:11">
      <c r="A419" s="49" t="s">
        <v>107</v>
      </c>
      <c r="B419" s="49" t="s">
        <v>402</v>
      </c>
      <c r="C419" s="49" t="s">
        <v>417</v>
      </c>
      <c r="D419" s="49" t="s">
        <v>414</v>
      </c>
      <c r="E419" s="49"/>
      <c r="F419" s="49" t="s">
        <v>554</v>
      </c>
      <c r="G419" s="49" t="s">
        <v>407</v>
      </c>
      <c r="H419" s="50">
        <v>36</v>
      </c>
      <c r="I419" s="40">
        <v>1</v>
      </c>
      <c r="J419" s="33">
        <f>VLOOKUP(A419,'097_0309'!A:AM,39,0)</f>
        <v>40.851735015772874</v>
      </c>
      <c r="K419" s="33">
        <f t="shared" si="6"/>
        <v>40.851735015772874</v>
      </c>
    </row>
    <row r="420" spans="1:11">
      <c r="A420" s="49" t="s">
        <v>107</v>
      </c>
      <c r="B420" s="49" t="s">
        <v>402</v>
      </c>
      <c r="C420" s="49" t="s">
        <v>417</v>
      </c>
      <c r="D420" s="49" t="s">
        <v>414</v>
      </c>
      <c r="E420" s="49"/>
      <c r="F420" s="49" t="s">
        <v>554</v>
      </c>
      <c r="G420" s="49" t="s">
        <v>407</v>
      </c>
      <c r="H420" s="50">
        <v>38</v>
      </c>
      <c r="I420" s="40">
        <v>0</v>
      </c>
      <c r="J420" s="33">
        <f>VLOOKUP(A420,'097_0309'!A:AM,39,0)</f>
        <v>40.851735015772874</v>
      </c>
      <c r="K420" s="33">
        <f t="shared" si="6"/>
        <v>0</v>
      </c>
    </row>
    <row r="421" spans="1:11">
      <c r="A421" s="49" t="s">
        <v>108</v>
      </c>
      <c r="B421" s="49" t="s">
        <v>402</v>
      </c>
      <c r="C421" s="49" t="s">
        <v>417</v>
      </c>
      <c r="D421" s="49" t="s">
        <v>414</v>
      </c>
      <c r="E421" s="49"/>
      <c r="F421" s="49" t="s">
        <v>555</v>
      </c>
      <c r="G421" s="49" t="s">
        <v>407</v>
      </c>
      <c r="H421" s="50">
        <v>30</v>
      </c>
      <c r="I421" s="40">
        <v>0</v>
      </c>
      <c r="J421" s="33">
        <f>VLOOKUP(A421,'097_0309'!A:AM,39,0)</f>
        <v>40.851735015772874</v>
      </c>
      <c r="K421" s="33">
        <f t="shared" si="6"/>
        <v>0</v>
      </c>
    </row>
    <row r="422" spans="1:11">
      <c r="A422" s="49" t="s">
        <v>108</v>
      </c>
      <c r="B422" s="49" t="s">
        <v>402</v>
      </c>
      <c r="C422" s="49" t="s">
        <v>417</v>
      </c>
      <c r="D422" s="49" t="s">
        <v>414</v>
      </c>
      <c r="E422" s="49"/>
      <c r="F422" s="49" t="s">
        <v>555</v>
      </c>
      <c r="G422" s="49" t="s">
        <v>407</v>
      </c>
      <c r="H422" s="50">
        <v>32</v>
      </c>
      <c r="I422" s="40">
        <v>5</v>
      </c>
      <c r="J422" s="33">
        <f>VLOOKUP(A422,'097_0309'!A:AM,39,0)</f>
        <v>40.851735015772874</v>
      </c>
      <c r="K422" s="33">
        <f t="shared" si="6"/>
        <v>204.25867507886437</v>
      </c>
    </row>
    <row r="423" spans="1:11">
      <c r="A423" s="49" t="s">
        <v>108</v>
      </c>
      <c r="B423" s="49" t="s">
        <v>402</v>
      </c>
      <c r="C423" s="49" t="s">
        <v>417</v>
      </c>
      <c r="D423" s="49" t="s">
        <v>414</v>
      </c>
      <c r="E423" s="49"/>
      <c r="F423" s="49" t="s">
        <v>555</v>
      </c>
      <c r="G423" s="49" t="s">
        <v>407</v>
      </c>
      <c r="H423" s="50">
        <v>34</v>
      </c>
      <c r="I423" s="40">
        <v>4</v>
      </c>
      <c r="J423" s="33">
        <f>VLOOKUP(A423,'097_0309'!A:AM,39,0)</f>
        <v>40.851735015772874</v>
      </c>
      <c r="K423" s="33">
        <f t="shared" si="6"/>
        <v>163.4069400630915</v>
      </c>
    </row>
    <row r="424" spans="1:11">
      <c r="A424" s="49" t="s">
        <v>108</v>
      </c>
      <c r="B424" s="49" t="s">
        <v>402</v>
      </c>
      <c r="C424" s="49" t="s">
        <v>417</v>
      </c>
      <c r="D424" s="49" t="s">
        <v>414</v>
      </c>
      <c r="E424" s="49"/>
      <c r="F424" s="49" t="s">
        <v>555</v>
      </c>
      <c r="G424" s="49" t="s">
        <v>407</v>
      </c>
      <c r="H424" s="50">
        <v>36</v>
      </c>
      <c r="I424" s="40">
        <v>3</v>
      </c>
      <c r="J424" s="33">
        <f>VLOOKUP(A424,'097_0309'!A:AM,39,0)</f>
        <v>40.851735015772874</v>
      </c>
      <c r="K424" s="33">
        <f t="shared" si="6"/>
        <v>122.55520504731862</v>
      </c>
    </row>
    <row r="425" spans="1:11">
      <c r="A425" s="49" t="s">
        <v>108</v>
      </c>
      <c r="B425" s="49" t="s">
        <v>402</v>
      </c>
      <c r="C425" s="49" t="s">
        <v>417</v>
      </c>
      <c r="D425" s="49" t="s">
        <v>414</v>
      </c>
      <c r="E425" s="49"/>
      <c r="F425" s="49" t="s">
        <v>555</v>
      </c>
      <c r="G425" s="49" t="s">
        <v>407</v>
      </c>
      <c r="H425" s="50">
        <v>38</v>
      </c>
      <c r="I425" s="40">
        <v>2</v>
      </c>
      <c r="J425" s="33">
        <f>VLOOKUP(A425,'097_0309'!A:AM,39,0)</f>
        <v>40.851735015772874</v>
      </c>
      <c r="K425" s="33">
        <f t="shared" si="6"/>
        <v>81.703470031545748</v>
      </c>
    </row>
    <row r="426" spans="1:11">
      <c r="A426" s="49" t="s">
        <v>109</v>
      </c>
      <c r="B426" s="49" t="s">
        <v>402</v>
      </c>
      <c r="C426" s="49" t="s">
        <v>417</v>
      </c>
      <c r="D426" s="49" t="s">
        <v>463</v>
      </c>
      <c r="E426" s="49"/>
      <c r="F426" s="49" t="s">
        <v>406</v>
      </c>
      <c r="G426" s="49" t="s">
        <v>407</v>
      </c>
      <c r="H426" s="50">
        <v>34</v>
      </c>
      <c r="I426" s="40">
        <v>0</v>
      </c>
      <c r="J426" s="33">
        <f>VLOOKUP(A426,'097_0309'!A:AM,39,0)</f>
        <v>110.25236593059937</v>
      </c>
      <c r="K426" s="33">
        <f t="shared" si="6"/>
        <v>0</v>
      </c>
    </row>
    <row r="427" spans="1:11">
      <c r="A427" s="49" t="s">
        <v>109</v>
      </c>
      <c r="B427" s="49" t="s">
        <v>402</v>
      </c>
      <c r="C427" s="49" t="s">
        <v>417</v>
      </c>
      <c r="D427" s="49" t="s">
        <v>463</v>
      </c>
      <c r="E427" s="49"/>
      <c r="F427" s="49" t="s">
        <v>406</v>
      </c>
      <c r="G427" s="49" t="s">
        <v>407</v>
      </c>
      <c r="H427" s="50">
        <v>36</v>
      </c>
      <c r="I427" s="40">
        <v>0</v>
      </c>
      <c r="J427" s="33">
        <f>VLOOKUP(A427,'097_0309'!A:AM,39,0)</f>
        <v>110.25236593059937</v>
      </c>
      <c r="K427" s="33">
        <f t="shared" si="6"/>
        <v>0</v>
      </c>
    </row>
    <row r="428" spans="1:11">
      <c r="A428" s="49" t="s">
        <v>109</v>
      </c>
      <c r="B428" s="49" t="s">
        <v>402</v>
      </c>
      <c r="C428" s="49" t="s">
        <v>417</v>
      </c>
      <c r="D428" s="49" t="s">
        <v>463</v>
      </c>
      <c r="E428" s="49"/>
      <c r="F428" s="49" t="s">
        <v>406</v>
      </c>
      <c r="G428" s="49" t="s">
        <v>407</v>
      </c>
      <c r="H428" s="50">
        <v>38</v>
      </c>
      <c r="I428" s="40">
        <v>0</v>
      </c>
      <c r="J428" s="33">
        <f>VLOOKUP(A428,'097_0309'!A:AM,39,0)</f>
        <v>110.25236593059937</v>
      </c>
      <c r="K428" s="33">
        <f t="shared" si="6"/>
        <v>0</v>
      </c>
    </row>
    <row r="429" spans="1:11">
      <c r="A429" s="49" t="s">
        <v>110</v>
      </c>
      <c r="B429" s="49" t="s">
        <v>402</v>
      </c>
      <c r="C429" s="49" t="s">
        <v>417</v>
      </c>
      <c r="D429" s="49" t="s">
        <v>463</v>
      </c>
      <c r="E429" s="49"/>
      <c r="F429" s="49" t="s">
        <v>557</v>
      </c>
      <c r="G429" s="49" t="s">
        <v>407</v>
      </c>
      <c r="H429" s="50">
        <v>32</v>
      </c>
      <c r="I429" s="40">
        <v>0</v>
      </c>
      <c r="J429" s="33">
        <f>VLOOKUP(A429,'097_0309'!A:AM,39,0)</f>
        <v>110.25236593059937</v>
      </c>
      <c r="K429" s="33">
        <f t="shared" si="6"/>
        <v>0</v>
      </c>
    </row>
    <row r="430" spans="1:11">
      <c r="A430" s="49" t="s">
        <v>110</v>
      </c>
      <c r="B430" s="49" t="s">
        <v>402</v>
      </c>
      <c r="C430" s="49" t="s">
        <v>417</v>
      </c>
      <c r="D430" s="49" t="s">
        <v>463</v>
      </c>
      <c r="E430" s="49"/>
      <c r="F430" s="49" t="s">
        <v>557</v>
      </c>
      <c r="G430" s="49" t="s">
        <v>407</v>
      </c>
      <c r="H430" s="50">
        <v>34</v>
      </c>
      <c r="I430" s="40">
        <v>0</v>
      </c>
      <c r="J430" s="33">
        <f>VLOOKUP(A430,'097_0309'!A:AM,39,0)</f>
        <v>110.25236593059937</v>
      </c>
      <c r="K430" s="33">
        <f t="shared" si="6"/>
        <v>0</v>
      </c>
    </row>
    <row r="431" spans="1:11">
      <c r="A431" s="49" t="s">
        <v>110</v>
      </c>
      <c r="B431" s="49" t="s">
        <v>402</v>
      </c>
      <c r="C431" s="49" t="s">
        <v>417</v>
      </c>
      <c r="D431" s="49" t="s">
        <v>463</v>
      </c>
      <c r="E431" s="49"/>
      <c r="F431" s="49" t="s">
        <v>557</v>
      </c>
      <c r="G431" s="49" t="s">
        <v>407</v>
      </c>
      <c r="H431" s="50">
        <v>36</v>
      </c>
      <c r="I431" s="40">
        <v>0</v>
      </c>
      <c r="J431" s="33">
        <f>VLOOKUP(A431,'097_0309'!A:AM,39,0)</f>
        <v>110.25236593059937</v>
      </c>
      <c r="K431" s="33">
        <f t="shared" si="6"/>
        <v>0</v>
      </c>
    </row>
    <row r="432" spans="1:11">
      <c r="A432" s="49" t="s">
        <v>110</v>
      </c>
      <c r="B432" s="49" t="s">
        <v>402</v>
      </c>
      <c r="C432" s="49" t="s">
        <v>417</v>
      </c>
      <c r="D432" s="49" t="s">
        <v>463</v>
      </c>
      <c r="E432" s="49"/>
      <c r="F432" s="49" t="s">
        <v>557</v>
      </c>
      <c r="G432" s="49" t="s">
        <v>407</v>
      </c>
      <c r="H432" s="50">
        <v>38</v>
      </c>
      <c r="I432" s="40">
        <v>0</v>
      </c>
      <c r="J432" s="33">
        <f>VLOOKUP(A432,'097_0309'!A:AM,39,0)</f>
        <v>110.25236593059937</v>
      </c>
      <c r="K432" s="33">
        <f t="shared" si="6"/>
        <v>0</v>
      </c>
    </row>
    <row r="433" spans="1:11">
      <c r="A433" s="49" t="s">
        <v>111</v>
      </c>
      <c r="B433" s="49" t="s">
        <v>402</v>
      </c>
      <c r="C433" s="49" t="s">
        <v>417</v>
      </c>
      <c r="D433" s="49" t="s">
        <v>535</v>
      </c>
      <c r="E433" s="49"/>
      <c r="F433" s="49" t="s">
        <v>406</v>
      </c>
      <c r="G433" s="49" t="s">
        <v>407</v>
      </c>
      <c r="H433" s="50">
        <v>30</v>
      </c>
      <c r="I433" s="40">
        <v>0</v>
      </c>
      <c r="J433" s="33">
        <f>VLOOKUP(A433,'097_0309'!A:AM,39,0)</f>
        <v>126.02523659305994</v>
      </c>
      <c r="K433" s="33">
        <f t="shared" si="6"/>
        <v>0</v>
      </c>
    </row>
    <row r="434" spans="1:11">
      <c r="A434" s="49" t="s">
        <v>111</v>
      </c>
      <c r="B434" s="49" t="s">
        <v>402</v>
      </c>
      <c r="C434" s="49" t="s">
        <v>417</v>
      </c>
      <c r="D434" s="49" t="s">
        <v>535</v>
      </c>
      <c r="E434" s="49"/>
      <c r="F434" s="49" t="s">
        <v>406</v>
      </c>
      <c r="G434" s="49" t="s">
        <v>407</v>
      </c>
      <c r="H434" s="50">
        <v>32</v>
      </c>
      <c r="I434" s="40">
        <v>3</v>
      </c>
      <c r="J434" s="33">
        <f>VLOOKUP(A434,'097_0309'!A:AM,39,0)</f>
        <v>126.02523659305994</v>
      </c>
      <c r="K434" s="33">
        <f t="shared" si="6"/>
        <v>378.07570977917982</v>
      </c>
    </row>
    <row r="435" spans="1:11">
      <c r="A435" s="49" t="s">
        <v>111</v>
      </c>
      <c r="B435" s="49" t="s">
        <v>402</v>
      </c>
      <c r="C435" s="49" t="s">
        <v>417</v>
      </c>
      <c r="D435" s="49" t="s">
        <v>535</v>
      </c>
      <c r="E435" s="49"/>
      <c r="F435" s="49" t="s">
        <v>406</v>
      </c>
      <c r="G435" s="49" t="s">
        <v>407</v>
      </c>
      <c r="H435" s="50">
        <v>34</v>
      </c>
      <c r="I435" s="40">
        <v>4</v>
      </c>
      <c r="J435" s="33">
        <f>VLOOKUP(A435,'097_0309'!A:AM,39,0)</f>
        <v>126.02523659305994</v>
      </c>
      <c r="K435" s="33">
        <f t="shared" si="6"/>
        <v>504.10094637223978</v>
      </c>
    </row>
    <row r="436" spans="1:11">
      <c r="A436" s="49" t="s">
        <v>111</v>
      </c>
      <c r="B436" s="49" t="s">
        <v>402</v>
      </c>
      <c r="C436" s="49" t="s">
        <v>417</v>
      </c>
      <c r="D436" s="49" t="s">
        <v>535</v>
      </c>
      <c r="E436" s="49"/>
      <c r="F436" s="49" t="s">
        <v>406</v>
      </c>
      <c r="G436" s="49" t="s">
        <v>407</v>
      </c>
      <c r="H436" s="50">
        <v>36</v>
      </c>
      <c r="I436" s="40">
        <v>1</v>
      </c>
      <c r="J436" s="33">
        <f>VLOOKUP(A436,'097_0309'!A:AM,39,0)</f>
        <v>126.02523659305994</v>
      </c>
      <c r="K436" s="33">
        <f t="shared" si="6"/>
        <v>126.02523659305994</v>
      </c>
    </row>
    <row r="437" spans="1:11">
      <c r="A437" s="49" t="s">
        <v>111</v>
      </c>
      <c r="B437" s="49" t="s">
        <v>402</v>
      </c>
      <c r="C437" s="49" t="s">
        <v>417</v>
      </c>
      <c r="D437" s="49" t="s">
        <v>535</v>
      </c>
      <c r="E437" s="49"/>
      <c r="F437" s="49" t="s">
        <v>406</v>
      </c>
      <c r="G437" s="49" t="s">
        <v>407</v>
      </c>
      <c r="H437" s="50">
        <v>38</v>
      </c>
      <c r="I437" s="40">
        <v>0</v>
      </c>
      <c r="J437" s="33">
        <f>VLOOKUP(A437,'097_0309'!A:AM,39,0)</f>
        <v>126.02523659305994</v>
      </c>
      <c r="K437" s="33">
        <f t="shared" si="6"/>
        <v>0</v>
      </c>
    </row>
    <row r="438" spans="1:11">
      <c r="A438" s="49" t="s">
        <v>112</v>
      </c>
      <c r="B438" s="49" t="s">
        <v>402</v>
      </c>
      <c r="C438" s="49" t="s">
        <v>417</v>
      </c>
      <c r="D438" s="49" t="s">
        <v>423</v>
      </c>
      <c r="E438" s="49"/>
      <c r="F438" s="49" t="s">
        <v>406</v>
      </c>
      <c r="G438" s="49" t="s">
        <v>407</v>
      </c>
      <c r="H438" s="50">
        <v>32</v>
      </c>
      <c r="I438" s="40">
        <v>0</v>
      </c>
      <c r="J438" s="33">
        <f>VLOOKUP(A438,'097_0309'!A:AM,39,0)</f>
        <v>56.624605678233436</v>
      </c>
      <c r="K438" s="33">
        <f t="shared" si="6"/>
        <v>0</v>
      </c>
    </row>
    <row r="439" spans="1:11">
      <c r="A439" s="49" t="s">
        <v>112</v>
      </c>
      <c r="B439" s="49" t="s">
        <v>402</v>
      </c>
      <c r="C439" s="49" t="s">
        <v>417</v>
      </c>
      <c r="D439" s="49" t="s">
        <v>423</v>
      </c>
      <c r="E439" s="49"/>
      <c r="F439" s="49" t="s">
        <v>406</v>
      </c>
      <c r="G439" s="49" t="s">
        <v>407</v>
      </c>
      <c r="H439" s="50">
        <v>34</v>
      </c>
      <c r="I439" s="40">
        <v>0</v>
      </c>
      <c r="J439" s="33">
        <f>VLOOKUP(A439,'097_0309'!A:AM,39,0)</f>
        <v>56.624605678233436</v>
      </c>
      <c r="K439" s="33">
        <f t="shared" si="6"/>
        <v>0</v>
      </c>
    </row>
    <row r="440" spans="1:11">
      <c r="A440" s="49" t="s">
        <v>112</v>
      </c>
      <c r="B440" s="49" t="s">
        <v>402</v>
      </c>
      <c r="C440" s="49" t="s">
        <v>417</v>
      </c>
      <c r="D440" s="49" t="s">
        <v>423</v>
      </c>
      <c r="E440" s="49"/>
      <c r="F440" s="49" t="s">
        <v>406</v>
      </c>
      <c r="G440" s="49" t="s">
        <v>407</v>
      </c>
      <c r="H440" s="50">
        <v>36</v>
      </c>
      <c r="I440" s="40">
        <v>0</v>
      </c>
      <c r="J440" s="33">
        <f>VLOOKUP(A440,'097_0309'!A:AM,39,0)</f>
        <v>56.624605678233436</v>
      </c>
      <c r="K440" s="33">
        <f t="shared" si="6"/>
        <v>0</v>
      </c>
    </row>
    <row r="441" spans="1:11">
      <c r="A441" s="49" t="s">
        <v>112</v>
      </c>
      <c r="B441" s="49" t="s">
        <v>402</v>
      </c>
      <c r="C441" s="49" t="s">
        <v>417</v>
      </c>
      <c r="D441" s="49" t="s">
        <v>423</v>
      </c>
      <c r="E441" s="49"/>
      <c r="F441" s="49" t="s">
        <v>406</v>
      </c>
      <c r="G441" s="49" t="s">
        <v>407</v>
      </c>
      <c r="H441" s="50">
        <v>38</v>
      </c>
      <c r="I441" s="40">
        <v>0</v>
      </c>
      <c r="J441" s="33">
        <f>VLOOKUP(A441,'097_0309'!A:AM,39,0)</f>
        <v>56.624605678233436</v>
      </c>
      <c r="K441" s="33">
        <f t="shared" si="6"/>
        <v>0</v>
      </c>
    </row>
    <row r="442" spans="1:11">
      <c r="A442" s="49" t="s">
        <v>113</v>
      </c>
      <c r="B442" s="49" t="s">
        <v>402</v>
      </c>
      <c r="C442" s="49" t="s">
        <v>417</v>
      </c>
      <c r="D442" s="49" t="s">
        <v>404</v>
      </c>
      <c r="E442" s="49"/>
      <c r="F442" s="49" t="s">
        <v>416</v>
      </c>
      <c r="G442" s="49" t="s">
        <v>407</v>
      </c>
      <c r="H442" s="50">
        <v>32</v>
      </c>
      <c r="I442" s="40">
        <v>2</v>
      </c>
      <c r="J442" s="33">
        <f>VLOOKUP(A442,'097_0309'!A:AM,39,0)</f>
        <v>78.706624605678229</v>
      </c>
      <c r="K442" s="33">
        <f t="shared" si="6"/>
        <v>157.41324921135646</v>
      </c>
    </row>
    <row r="443" spans="1:11">
      <c r="A443" s="49" t="s">
        <v>113</v>
      </c>
      <c r="B443" s="49" t="s">
        <v>402</v>
      </c>
      <c r="C443" s="49" t="s">
        <v>417</v>
      </c>
      <c r="D443" s="49" t="s">
        <v>404</v>
      </c>
      <c r="E443" s="49"/>
      <c r="F443" s="49" t="s">
        <v>416</v>
      </c>
      <c r="G443" s="49" t="s">
        <v>407</v>
      </c>
      <c r="H443" s="50">
        <v>34</v>
      </c>
      <c r="I443" s="40">
        <v>0</v>
      </c>
      <c r="J443" s="33">
        <f>VLOOKUP(A443,'097_0309'!A:AM,39,0)</f>
        <v>78.706624605678229</v>
      </c>
      <c r="K443" s="33">
        <f t="shared" si="6"/>
        <v>0</v>
      </c>
    </row>
    <row r="444" spans="1:11">
      <c r="A444" s="49" t="s">
        <v>113</v>
      </c>
      <c r="B444" s="49" t="s">
        <v>402</v>
      </c>
      <c r="C444" s="49" t="s">
        <v>417</v>
      </c>
      <c r="D444" s="49" t="s">
        <v>404</v>
      </c>
      <c r="E444" s="49"/>
      <c r="F444" s="49" t="s">
        <v>416</v>
      </c>
      <c r="G444" s="49" t="s">
        <v>407</v>
      </c>
      <c r="H444" s="50">
        <v>36</v>
      </c>
      <c r="I444" s="40">
        <v>0</v>
      </c>
      <c r="J444" s="33">
        <f>VLOOKUP(A444,'097_0309'!A:AM,39,0)</f>
        <v>78.706624605678229</v>
      </c>
      <c r="K444" s="33">
        <f t="shared" si="6"/>
        <v>0</v>
      </c>
    </row>
    <row r="445" spans="1:11">
      <c r="A445" s="49" t="s">
        <v>113</v>
      </c>
      <c r="B445" s="49" t="s">
        <v>402</v>
      </c>
      <c r="C445" s="49" t="s">
        <v>417</v>
      </c>
      <c r="D445" s="49" t="s">
        <v>404</v>
      </c>
      <c r="E445" s="49"/>
      <c r="F445" s="49" t="s">
        <v>416</v>
      </c>
      <c r="G445" s="49" t="s">
        <v>407</v>
      </c>
      <c r="H445" s="50">
        <v>38</v>
      </c>
      <c r="I445" s="40">
        <v>0</v>
      </c>
      <c r="J445" s="33">
        <f>VLOOKUP(A445,'097_0309'!A:AM,39,0)</f>
        <v>78.706624605678229</v>
      </c>
      <c r="K445" s="33">
        <f t="shared" si="6"/>
        <v>0</v>
      </c>
    </row>
    <row r="446" spans="1:11">
      <c r="A446" s="49" t="s">
        <v>113</v>
      </c>
      <c r="B446" s="49" t="s">
        <v>402</v>
      </c>
      <c r="C446" s="49" t="s">
        <v>417</v>
      </c>
      <c r="D446" s="49" t="s">
        <v>404</v>
      </c>
      <c r="E446" s="49"/>
      <c r="F446" s="49" t="s">
        <v>416</v>
      </c>
      <c r="G446" s="49" t="s">
        <v>407</v>
      </c>
      <c r="H446" s="50">
        <v>40</v>
      </c>
      <c r="I446" s="40">
        <v>0</v>
      </c>
      <c r="J446" s="33">
        <f>VLOOKUP(A446,'097_0309'!A:AM,39,0)</f>
        <v>78.706624605678229</v>
      </c>
      <c r="K446" s="33">
        <f t="shared" si="6"/>
        <v>0</v>
      </c>
    </row>
    <row r="447" spans="1:11">
      <c r="A447" s="49" t="s">
        <v>114</v>
      </c>
      <c r="B447" s="49" t="s">
        <v>402</v>
      </c>
      <c r="C447" s="49" t="s">
        <v>417</v>
      </c>
      <c r="D447" s="49" t="s">
        <v>425</v>
      </c>
      <c r="E447" s="49"/>
      <c r="F447" s="49" t="s">
        <v>406</v>
      </c>
      <c r="G447" s="49" t="s">
        <v>407</v>
      </c>
      <c r="H447" s="50">
        <v>32</v>
      </c>
      <c r="I447" s="40">
        <v>2</v>
      </c>
      <c r="J447" s="33">
        <f>VLOOKUP(A447,'097_0309'!A:AM,39,0)</f>
        <v>110.25236593059937</v>
      </c>
      <c r="K447" s="33">
        <f t="shared" si="6"/>
        <v>220.50473186119874</v>
      </c>
    </row>
    <row r="448" spans="1:11">
      <c r="A448" s="49" t="s">
        <v>114</v>
      </c>
      <c r="B448" s="49" t="s">
        <v>402</v>
      </c>
      <c r="C448" s="49" t="s">
        <v>417</v>
      </c>
      <c r="D448" s="49" t="s">
        <v>425</v>
      </c>
      <c r="E448" s="49"/>
      <c r="F448" s="49" t="s">
        <v>406</v>
      </c>
      <c r="G448" s="49" t="s">
        <v>407</v>
      </c>
      <c r="H448" s="50">
        <v>34</v>
      </c>
      <c r="I448" s="40">
        <v>1</v>
      </c>
      <c r="J448" s="33">
        <f>VLOOKUP(A448,'097_0309'!A:AM,39,0)</f>
        <v>110.25236593059937</v>
      </c>
      <c r="K448" s="33">
        <f t="shared" si="6"/>
        <v>110.25236593059937</v>
      </c>
    </row>
    <row r="449" spans="1:11">
      <c r="A449" s="49" t="s">
        <v>114</v>
      </c>
      <c r="B449" s="49" t="s">
        <v>402</v>
      </c>
      <c r="C449" s="49" t="s">
        <v>417</v>
      </c>
      <c r="D449" s="49" t="s">
        <v>425</v>
      </c>
      <c r="E449" s="49"/>
      <c r="F449" s="49" t="s">
        <v>406</v>
      </c>
      <c r="G449" s="49" t="s">
        <v>407</v>
      </c>
      <c r="H449" s="50">
        <v>36</v>
      </c>
      <c r="I449" s="40">
        <v>0</v>
      </c>
      <c r="J449" s="33">
        <f>VLOOKUP(A449,'097_0309'!A:AM,39,0)</f>
        <v>110.25236593059937</v>
      </c>
      <c r="K449" s="33">
        <f t="shared" si="6"/>
        <v>0</v>
      </c>
    </row>
    <row r="450" spans="1:11">
      <c r="A450" s="49" t="s">
        <v>114</v>
      </c>
      <c r="B450" s="49" t="s">
        <v>402</v>
      </c>
      <c r="C450" s="49" t="s">
        <v>417</v>
      </c>
      <c r="D450" s="49" t="s">
        <v>425</v>
      </c>
      <c r="E450" s="49"/>
      <c r="F450" s="49" t="s">
        <v>406</v>
      </c>
      <c r="G450" s="49" t="s">
        <v>407</v>
      </c>
      <c r="H450" s="50">
        <v>38</v>
      </c>
      <c r="I450" s="40">
        <v>0</v>
      </c>
      <c r="J450" s="33">
        <f>VLOOKUP(A450,'097_0309'!A:AM,39,0)</f>
        <v>110.25236593059937</v>
      </c>
      <c r="K450" s="33">
        <f t="shared" si="6"/>
        <v>0</v>
      </c>
    </row>
    <row r="451" spans="1:11">
      <c r="A451" s="49" t="s">
        <v>115</v>
      </c>
      <c r="B451" s="49" t="s">
        <v>402</v>
      </c>
      <c r="C451" s="49" t="s">
        <v>417</v>
      </c>
      <c r="D451" s="49" t="s">
        <v>418</v>
      </c>
      <c r="E451" s="49"/>
      <c r="F451" s="49" t="s">
        <v>406</v>
      </c>
      <c r="G451" s="49" t="s">
        <v>407</v>
      </c>
      <c r="H451" s="50">
        <v>32</v>
      </c>
      <c r="I451" s="40">
        <v>0</v>
      </c>
      <c r="J451" s="33">
        <f>VLOOKUP(A451,'097_0309'!A:AM,39,0)</f>
        <v>40.851735015772874</v>
      </c>
      <c r="K451" s="33">
        <f t="shared" si="6"/>
        <v>0</v>
      </c>
    </row>
    <row r="452" spans="1:11">
      <c r="A452" s="49" t="s">
        <v>115</v>
      </c>
      <c r="B452" s="49" t="s">
        <v>402</v>
      </c>
      <c r="C452" s="49" t="s">
        <v>417</v>
      </c>
      <c r="D452" s="49" t="s">
        <v>418</v>
      </c>
      <c r="E452" s="49"/>
      <c r="F452" s="49" t="s">
        <v>406</v>
      </c>
      <c r="G452" s="49" t="s">
        <v>407</v>
      </c>
      <c r="H452" s="50">
        <v>34</v>
      </c>
      <c r="I452" s="40">
        <v>0</v>
      </c>
      <c r="J452" s="33">
        <f>VLOOKUP(A452,'097_0309'!A:AM,39,0)</f>
        <v>40.851735015772874</v>
      </c>
      <c r="K452" s="33">
        <f t="shared" ref="K452:K515" si="7">J452*I452</f>
        <v>0</v>
      </c>
    </row>
    <row r="453" spans="1:11">
      <c r="A453" s="49" t="s">
        <v>115</v>
      </c>
      <c r="B453" s="49" t="s">
        <v>402</v>
      </c>
      <c r="C453" s="49" t="s">
        <v>417</v>
      </c>
      <c r="D453" s="49" t="s">
        <v>418</v>
      </c>
      <c r="E453" s="49"/>
      <c r="F453" s="49" t="s">
        <v>406</v>
      </c>
      <c r="G453" s="49" t="s">
        <v>407</v>
      </c>
      <c r="H453" s="50">
        <v>36</v>
      </c>
      <c r="I453" s="40">
        <v>0</v>
      </c>
      <c r="J453" s="33">
        <f>VLOOKUP(A453,'097_0309'!A:AM,39,0)</f>
        <v>40.851735015772874</v>
      </c>
      <c r="K453" s="33">
        <f t="shared" si="7"/>
        <v>0</v>
      </c>
    </row>
    <row r="454" spans="1:11">
      <c r="A454" s="49" t="s">
        <v>116</v>
      </c>
      <c r="B454" s="49" t="s">
        <v>402</v>
      </c>
      <c r="C454" s="49" t="s">
        <v>417</v>
      </c>
      <c r="D454" s="49" t="s">
        <v>418</v>
      </c>
      <c r="E454" s="49"/>
      <c r="F454" s="49" t="s">
        <v>416</v>
      </c>
      <c r="G454" s="49" t="s">
        <v>407</v>
      </c>
      <c r="H454" s="50">
        <v>32</v>
      </c>
      <c r="I454" s="40">
        <v>0</v>
      </c>
      <c r="J454" s="33">
        <f>VLOOKUP(A454,'097_0309'!A:AM,39,0)</f>
        <v>40.851735015772874</v>
      </c>
      <c r="K454" s="33">
        <f t="shared" si="7"/>
        <v>0</v>
      </c>
    </row>
    <row r="455" spans="1:11">
      <c r="A455" s="49" t="s">
        <v>116</v>
      </c>
      <c r="B455" s="49" t="s">
        <v>402</v>
      </c>
      <c r="C455" s="49" t="s">
        <v>417</v>
      </c>
      <c r="D455" s="49" t="s">
        <v>418</v>
      </c>
      <c r="E455" s="49"/>
      <c r="F455" s="49" t="s">
        <v>416</v>
      </c>
      <c r="G455" s="49" t="s">
        <v>407</v>
      </c>
      <c r="H455" s="50">
        <v>34</v>
      </c>
      <c r="I455" s="40">
        <v>0</v>
      </c>
      <c r="J455" s="33">
        <f>VLOOKUP(A455,'097_0309'!A:AM,39,0)</f>
        <v>40.851735015772874</v>
      </c>
      <c r="K455" s="33">
        <f t="shared" si="7"/>
        <v>0</v>
      </c>
    </row>
    <row r="456" spans="1:11">
      <c r="A456" s="49" t="s">
        <v>116</v>
      </c>
      <c r="B456" s="49" t="s">
        <v>402</v>
      </c>
      <c r="C456" s="49" t="s">
        <v>417</v>
      </c>
      <c r="D456" s="49" t="s">
        <v>418</v>
      </c>
      <c r="E456" s="49"/>
      <c r="F456" s="49" t="s">
        <v>416</v>
      </c>
      <c r="G456" s="49" t="s">
        <v>407</v>
      </c>
      <c r="H456" s="50">
        <v>36</v>
      </c>
      <c r="I456" s="40">
        <v>0</v>
      </c>
      <c r="J456" s="33">
        <f>VLOOKUP(A456,'097_0309'!A:AM,39,0)</f>
        <v>40.851735015772874</v>
      </c>
      <c r="K456" s="33">
        <f t="shared" si="7"/>
        <v>0</v>
      </c>
    </row>
    <row r="457" spans="1:11">
      <c r="A457" s="49" t="s">
        <v>117</v>
      </c>
      <c r="B457" s="49" t="s">
        <v>402</v>
      </c>
      <c r="C457" s="49" t="s">
        <v>417</v>
      </c>
      <c r="D457" s="49" t="s">
        <v>425</v>
      </c>
      <c r="E457" s="49"/>
      <c r="F457" s="49" t="s">
        <v>406</v>
      </c>
      <c r="G457" s="49" t="s">
        <v>407</v>
      </c>
      <c r="H457" s="50">
        <v>30</v>
      </c>
      <c r="I457" s="40">
        <v>0</v>
      </c>
      <c r="J457" s="33">
        <f>VLOOKUP(A457,'097_0309'!A:AM,39,0)</f>
        <v>94.479495268138805</v>
      </c>
      <c r="K457" s="33">
        <f t="shared" si="7"/>
        <v>0</v>
      </c>
    </row>
    <row r="458" spans="1:11">
      <c r="A458" s="49" t="s">
        <v>117</v>
      </c>
      <c r="B458" s="49" t="s">
        <v>402</v>
      </c>
      <c r="C458" s="49" t="s">
        <v>417</v>
      </c>
      <c r="D458" s="49" t="s">
        <v>425</v>
      </c>
      <c r="E458" s="49"/>
      <c r="F458" s="49" t="s">
        <v>406</v>
      </c>
      <c r="G458" s="49" t="s">
        <v>407</v>
      </c>
      <c r="H458" s="50">
        <v>32</v>
      </c>
      <c r="I458" s="40">
        <v>0</v>
      </c>
      <c r="J458" s="33">
        <f>VLOOKUP(A458,'097_0309'!A:AM,39,0)</f>
        <v>94.479495268138805</v>
      </c>
      <c r="K458" s="33">
        <f t="shared" si="7"/>
        <v>0</v>
      </c>
    </row>
    <row r="459" spans="1:11">
      <c r="A459" s="49" t="s">
        <v>117</v>
      </c>
      <c r="B459" s="49" t="s">
        <v>402</v>
      </c>
      <c r="C459" s="49" t="s">
        <v>417</v>
      </c>
      <c r="D459" s="49" t="s">
        <v>425</v>
      </c>
      <c r="E459" s="49"/>
      <c r="F459" s="49" t="s">
        <v>406</v>
      </c>
      <c r="G459" s="49" t="s">
        <v>407</v>
      </c>
      <c r="H459" s="50">
        <v>34</v>
      </c>
      <c r="I459" s="40">
        <v>0</v>
      </c>
      <c r="J459" s="33">
        <f>VLOOKUP(A459,'097_0309'!A:AM,39,0)</f>
        <v>94.479495268138805</v>
      </c>
      <c r="K459" s="33">
        <f t="shared" si="7"/>
        <v>0</v>
      </c>
    </row>
    <row r="460" spans="1:11">
      <c r="A460" s="49" t="s">
        <v>117</v>
      </c>
      <c r="B460" s="49" t="s">
        <v>402</v>
      </c>
      <c r="C460" s="49" t="s">
        <v>417</v>
      </c>
      <c r="D460" s="49" t="s">
        <v>425</v>
      </c>
      <c r="E460" s="49"/>
      <c r="F460" s="49" t="s">
        <v>406</v>
      </c>
      <c r="G460" s="49" t="s">
        <v>407</v>
      </c>
      <c r="H460" s="50">
        <v>36</v>
      </c>
      <c r="I460" s="40">
        <v>0</v>
      </c>
      <c r="J460" s="33">
        <f>VLOOKUP(A460,'097_0309'!A:AM,39,0)</f>
        <v>94.479495268138805</v>
      </c>
      <c r="K460" s="33">
        <f t="shared" si="7"/>
        <v>0</v>
      </c>
    </row>
    <row r="461" spans="1:11">
      <c r="A461" s="49" t="s">
        <v>117</v>
      </c>
      <c r="B461" s="49" t="s">
        <v>402</v>
      </c>
      <c r="C461" s="49" t="s">
        <v>417</v>
      </c>
      <c r="D461" s="49" t="s">
        <v>425</v>
      </c>
      <c r="E461" s="49"/>
      <c r="F461" s="49" t="s">
        <v>406</v>
      </c>
      <c r="G461" s="49" t="s">
        <v>407</v>
      </c>
      <c r="H461" s="50">
        <v>38</v>
      </c>
      <c r="I461" s="40">
        <v>0</v>
      </c>
      <c r="J461" s="33">
        <f>VLOOKUP(A461,'097_0309'!A:AM,39,0)</f>
        <v>94.479495268138805</v>
      </c>
      <c r="K461" s="33">
        <f t="shared" si="7"/>
        <v>0</v>
      </c>
    </row>
    <row r="462" spans="1:11">
      <c r="A462" s="49" t="s">
        <v>118</v>
      </c>
      <c r="B462" s="49" t="s">
        <v>402</v>
      </c>
      <c r="C462" s="49" t="s">
        <v>417</v>
      </c>
      <c r="D462" s="49" t="s">
        <v>425</v>
      </c>
      <c r="E462" s="49"/>
      <c r="F462" s="49" t="s">
        <v>561</v>
      </c>
      <c r="G462" s="49" t="s">
        <v>407</v>
      </c>
      <c r="H462" s="50">
        <v>32</v>
      </c>
      <c r="I462" s="40">
        <v>0</v>
      </c>
      <c r="J462" s="33">
        <f>VLOOKUP(A462,'097_0309'!A:AM,39,0)</f>
        <v>94.479495268138805</v>
      </c>
      <c r="K462" s="33">
        <f t="shared" si="7"/>
        <v>0</v>
      </c>
    </row>
    <row r="463" spans="1:11">
      <c r="A463" s="49" t="s">
        <v>118</v>
      </c>
      <c r="B463" s="49" t="s">
        <v>402</v>
      </c>
      <c r="C463" s="49" t="s">
        <v>417</v>
      </c>
      <c r="D463" s="49" t="s">
        <v>425</v>
      </c>
      <c r="E463" s="49"/>
      <c r="F463" s="49" t="s">
        <v>561</v>
      </c>
      <c r="G463" s="49" t="s">
        <v>407</v>
      </c>
      <c r="H463" s="50">
        <v>34</v>
      </c>
      <c r="I463" s="40">
        <v>0</v>
      </c>
      <c r="J463" s="33">
        <f>VLOOKUP(A463,'097_0309'!A:AM,39,0)</f>
        <v>94.479495268138805</v>
      </c>
      <c r="K463" s="33">
        <f t="shared" si="7"/>
        <v>0</v>
      </c>
    </row>
    <row r="464" spans="1:11">
      <c r="A464" s="49" t="s">
        <v>118</v>
      </c>
      <c r="B464" s="49" t="s">
        <v>402</v>
      </c>
      <c r="C464" s="49" t="s">
        <v>417</v>
      </c>
      <c r="D464" s="49" t="s">
        <v>425</v>
      </c>
      <c r="E464" s="49"/>
      <c r="F464" s="49" t="s">
        <v>561</v>
      </c>
      <c r="G464" s="49" t="s">
        <v>407</v>
      </c>
      <c r="H464" s="50">
        <v>36</v>
      </c>
      <c r="I464" s="40">
        <v>0</v>
      </c>
      <c r="J464" s="33">
        <f>VLOOKUP(A464,'097_0309'!A:AM,39,0)</f>
        <v>94.479495268138805</v>
      </c>
      <c r="K464" s="33">
        <f t="shared" si="7"/>
        <v>0</v>
      </c>
    </row>
    <row r="465" spans="1:11">
      <c r="A465" s="49" t="s">
        <v>118</v>
      </c>
      <c r="B465" s="49" t="s">
        <v>402</v>
      </c>
      <c r="C465" s="49" t="s">
        <v>417</v>
      </c>
      <c r="D465" s="49" t="s">
        <v>425</v>
      </c>
      <c r="E465" s="49"/>
      <c r="F465" s="49" t="s">
        <v>561</v>
      </c>
      <c r="G465" s="49" t="s">
        <v>407</v>
      </c>
      <c r="H465" s="50">
        <v>38</v>
      </c>
      <c r="I465" s="40">
        <v>0</v>
      </c>
      <c r="J465" s="33">
        <f>VLOOKUP(A465,'097_0309'!A:AM,39,0)</f>
        <v>94.479495268138805</v>
      </c>
      <c r="K465" s="33">
        <f t="shared" si="7"/>
        <v>0</v>
      </c>
    </row>
    <row r="466" spans="1:11">
      <c r="A466" s="49" t="s">
        <v>119</v>
      </c>
      <c r="B466" s="49" t="s">
        <v>402</v>
      </c>
      <c r="C466" s="49" t="s">
        <v>417</v>
      </c>
      <c r="D466" s="49" t="s">
        <v>414</v>
      </c>
      <c r="E466" s="49"/>
      <c r="F466" s="49" t="s">
        <v>563</v>
      </c>
      <c r="G466" s="49" t="s">
        <v>407</v>
      </c>
      <c r="H466" s="50">
        <v>30</v>
      </c>
      <c r="I466" s="40">
        <v>0</v>
      </c>
      <c r="J466" s="33">
        <f>VLOOKUP(A466,'097_0309'!A:AM,39,0)</f>
        <v>40.851735015772874</v>
      </c>
      <c r="K466" s="33">
        <f t="shared" si="7"/>
        <v>0</v>
      </c>
    </row>
    <row r="467" spans="1:11">
      <c r="A467" s="49" t="s">
        <v>119</v>
      </c>
      <c r="B467" s="49" t="s">
        <v>402</v>
      </c>
      <c r="C467" s="49" t="s">
        <v>417</v>
      </c>
      <c r="D467" s="49" t="s">
        <v>414</v>
      </c>
      <c r="E467" s="49"/>
      <c r="F467" s="49" t="s">
        <v>563</v>
      </c>
      <c r="G467" s="49" t="s">
        <v>407</v>
      </c>
      <c r="H467" s="50">
        <v>32</v>
      </c>
      <c r="I467" s="40">
        <v>6</v>
      </c>
      <c r="J467" s="33">
        <f>VLOOKUP(A467,'097_0309'!A:AM,39,0)</f>
        <v>40.851735015772874</v>
      </c>
      <c r="K467" s="33">
        <f t="shared" si="7"/>
        <v>245.11041009463725</v>
      </c>
    </row>
    <row r="468" spans="1:11">
      <c r="A468" s="49" t="s">
        <v>119</v>
      </c>
      <c r="B468" s="49" t="s">
        <v>402</v>
      </c>
      <c r="C468" s="49" t="s">
        <v>417</v>
      </c>
      <c r="D468" s="49" t="s">
        <v>414</v>
      </c>
      <c r="E468" s="49"/>
      <c r="F468" s="49" t="s">
        <v>563</v>
      </c>
      <c r="G468" s="49" t="s">
        <v>407</v>
      </c>
      <c r="H468" s="50">
        <v>34</v>
      </c>
      <c r="I468" s="40">
        <v>7</v>
      </c>
      <c r="J468" s="33">
        <f>VLOOKUP(A468,'097_0309'!A:AM,39,0)</f>
        <v>40.851735015772874</v>
      </c>
      <c r="K468" s="33">
        <f t="shared" si="7"/>
        <v>285.96214511041012</v>
      </c>
    </row>
    <row r="469" spans="1:11">
      <c r="A469" s="49" t="s">
        <v>119</v>
      </c>
      <c r="B469" s="49" t="s">
        <v>402</v>
      </c>
      <c r="C469" s="49" t="s">
        <v>417</v>
      </c>
      <c r="D469" s="49" t="s">
        <v>414</v>
      </c>
      <c r="E469" s="49"/>
      <c r="F469" s="49" t="s">
        <v>563</v>
      </c>
      <c r="G469" s="49" t="s">
        <v>407</v>
      </c>
      <c r="H469" s="50">
        <v>36</v>
      </c>
      <c r="I469" s="40">
        <v>5</v>
      </c>
      <c r="J469" s="33">
        <f>VLOOKUP(A469,'097_0309'!A:AM,39,0)</f>
        <v>40.851735015772874</v>
      </c>
      <c r="K469" s="33">
        <f t="shared" si="7"/>
        <v>204.25867507886437</v>
      </c>
    </row>
    <row r="470" spans="1:11">
      <c r="A470" s="49" t="s">
        <v>119</v>
      </c>
      <c r="B470" s="49" t="s">
        <v>402</v>
      </c>
      <c r="C470" s="49" t="s">
        <v>417</v>
      </c>
      <c r="D470" s="49" t="s">
        <v>414</v>
      </c>
      <c r="E470" s="49"/>
      <c r="F470" s="49" t="s">
        <v>563</v>
      </c>
      <c r="G470" s="49" t="s">
        <v>407</v>
      </c>
      <c r="H470" s="50">
        <v>38</v>
      </c>
      <c r="I470" s="40">
        <v>1</v>
      </c>
      <c r="J470" s="33">
        <f>VLOOKUP(A470,'097_0309'!A:AM,39,0)</f>
        <v>40.851735015772874</v>
      </c>
      <c r="K470" s="33">
        <f t="shared" si="7"/>
        <v>40.851735015772874</v>
      </c>
    </row>
    <row r="471" spans="1:11">
      <c r="A471" s="49" t="s">
        <v>119</v>
      </c>
      <c r="B471" s="49" t="s">
        <v>402</v>
      </c>
      <c r="C471" s="49" t="s">
        <v>417</v>
      </c>
      <c r="D471" s="49" t="s">
        <v>414</v>
      </c>
      <c r="E471" s="49"/>
      <c r="F471" s="49" t="s">
        <v>563</v>
      </c>
      <c r="G471" s="49" t="s">
        <v>407</v>
      </c>
      <c r="H471" s="50">
        <v>40</v>
      </c>
      <c r="I471" s="40">
        <v>0</v>
      </c>
      <c r="J471" s="33">
        <f>VLOOKUP(A471,'097_0309'!A:AM,39,0)</f>
        <v>40.851735015772874</v>
      </c>
      <c r="K471" s="33">
        <f t="shared" si="7"/>
        <v>0</v>
      </c>
    </row>
    <row r="472" spans="1:11">
      <c r="A472" s="49" t="s">
        <v>120</v>
      </c>
      <c r="B472" s="49" t="s">
        <v>402</v>
      </c>
      <c r="C472" s="49" t="s">
        <v>417</v>
      </c>
      <c r="D472" s="49" t="s">
        <v>414</v>
      </c>
      <c r="E472" s="49"/>
      <c r="F472" s="49" t="s">
        <v>564</v>
      </c>
      <c r="G472" s="49" t="s">
        <v>407</v>
      </c>
      <c r="H472" s="50">
        <v>30</v>
      </c>
      <c r="I472" s="40">
        <v>3</v>
      </c>
      <c r="J472" s="33">
        <f>VLOOKUP(A472,'097_0309'!A:AM,39,0)</f>
        <v>40.851735015772874</v>
      </c>
      <c r="K472" s="33">
        <f t="shared" si="7"/>
        <v>122.55520504731862</v>
      </c>
    </row>
    <row r="473" spans="1:11">
      <c r="A473" s="49" t="s">
        <v>120</v>
      </c>
      <c r="B473" s="49" t="s">
        <v>402</v>
      </c>
      <c r="C473" s="49" t="s">
        <v>417</v>
      </c>
      <c r="D473" s="49" t="s">
        <v>414</v>
      </c>
      <c r="E473" s="49"/>
      <c r="F473" s="49" t="s">
        <v>564</v>
      </c>
      <c r="G473" s="49" t="s">
        <v>407</v>
      </c>
      <c r="H473" s="50">
        <v>32</v>
      </c>
      <c r="I473" s="40">
        <v>43</v>
      </c>
      <c r="J473" s="33">
        <f>VLOOKUP(A473,'097_0309'!A:AM,39,0)</f>
        <v>40.851735015772874</v>
      </c>
      <c r="K473" s="33">
        <f t="shared" si="7"/>
        <v>1756.6246056782336</v>
      </c>
    </row>
    <row r="474" spans="1:11">
      <c r="A474" s="49" t="s">
        <v>120</v>
      </c>
      <c r="B474" s="49" t="s">
        <v>402</v>
      </c>
      <c r="C474" s="49" t="s">
        <v>417</v>
      </c>
      <c r="D474" s="49" t="s">
        <v>414</v>
      </c>
      <c r="E474" s="49"/>
      <c r="F474" s="49" t="s">
        <v>564</v>
      </c>
      <c r="G474" s="49" t="s">
        <v>407</v>
      </c>
      <c r="H474" s="50">
        <v>34</v>
      </c>
      <c r="I474" s="40">
        <v>53</v>
      </c>
      <c r="J474" s="33">
        <f>VLOOKUP(A474,'097_0309'!A:AM,39,0)</f>
        <v>40.851735015772874</v>
      </c>
      <c r="K474" s="33">
        <f t="shared" si="7"/>
        <v>2165.1419558359621</v>
      </c>
    </row>
    <row r="475" spans="1:11">
      <c r="A475" s="49" t="s">
        <v>120</v>
      </c>
      <c r="B475" s="49" t="s">
        <v>402</v>
      </c>
      <c r="C475" s="49" t="s">
        <v>417</v>
      </c>
      <c r="D475" s="49" t="s">
        <v>414</v>
      </c>
      <c r="E475" s="49"/>
      <c r="F475" s="49" t="s">
        <v>564</v>
      </c>
      <c r="G475" s="49" t="s">
        <v>407</v>
      </c>
      <c r="H475" s="50">
        <v>36</v>
      </c>
      <c r="I475" s="40">
        <v>33</v>
      </c>
      <c r="J475" s="33">
        <f>VLOOKUP(A475,'097_0309'!A:AM,39,0)</f>
        <v>40.851735015772874</v>
      </c>
      <c r="K475" s="33">
        <f t="shared" si="7"/>
        <v>1348.1072555205049</v>
      </c>
    </row>
    <row r="476" spans="1:11">
      <c r="A476" s="49" t="s">
        <v>120</v>
      </c>
      <c r="B476" s="49" t="s">
        <v>402</v>
      </c>
      <c r="C476" s="49" t="s">
        <v>417</v>
      </c>
      <c r="D476" s="49" t="s">
        <v>414</v>
      </c>
      <c r="E476" s="49"/>
      <c r="F476" s="49" t="s">
        <v>564</v>
      </c>
      <c r="G476" s="49" t="s">
        <v>407</v>
      </c>
      <c r="H476" s="50">
        <v>38</v>
      </c>
      <c r="I476" s="40">
        <v>15</v>
      </c>
      <c r="J476" s="33">
        <f>VLOOKUP(A476,'097_0309'!A:AM,39,0)</f>
        <v>40.851735015772874</v>
      </c>
      <c r="K476" s="33">
        <f t="shared" si="7"/>
        <v>612.77602523659311</v>
      </c>
    </row>
    <row r="477" spans="1:11">
      <c r="A477" s="49" t="s">
        <v>120</v>
      </c>
      <c r="B477" s="49" t="s">
        <v>402</v>
      </c>
      <c r="C477" s="49" t="s">
        <v>417</v>
      </c>
      <c r="D477" s="49" t="s">
        <v>414</v>
      </c>
      <c r="E477" s="49"/>
      <c r="F477" s="49" t="s">
        <v>564</v>
      </c>
      <c r="G477" s="49" t="s">
        <v>407</v>
      </c>
      <c r="H477" s="50">
        <v>40</v>
      </c>
      <c r="I477" s="40">
        <v>0</v>
      </c>
      <c r="J477" s="33">
        <f>VLOOKUP(A477,'097_0309'!A:AM,39,0)</f>
        <v>40.851735015772874</v>
      </c>
      <c r="K477" s="33">
        <f t="shared" si="7"/>
        <v>0</v>
      </c>
    </row>
    <row r="478" spans="1:11">
      <c r="A478" s="49" t="s">
        <v>121</v>
      </c>
      <c r="B478" s="49" t="s">
        <v>402</v>
      </c>
      <c r="C478" s="49" t="s">
        <v>417</v>
      </c>
      <c r="D478" s="49" t="s">
        <v>414</v>
      </c>
      <c r="E478" s="49"/>
      <c r="F478" s="49" t="s">
        <v>563</v>
      </c>
      <c r="G478" s="49" t="s">
        <v>407</v>
      </c>
      <c r="H478" s="50">
        <v>30</v>
      </c>
      <c r="I478" s="40">
        <v>0</v>
      </c>
      <c r="J478" s="33">
        <f>VLOOKUP(A478,'097_0309'!A:AM,39,0)</f>
        <v>47.160883280757098</v>
      </c>
      <c r="K478" s="33">
        <f t="shared" si="7"/>
        <v>0</v>
      </c>
    </row>
    <row r="479" spans="1:11">
      <c r="A479" s="49" t="s">
        <v>121</v>
      </c>
      <c r="B479" s="49" t="s">
        <v>402</v>
      </c>
      <c r="C479" s="49" t="s">
        <v>417</v>
      </c>
      <c r="D479" s="49" t="s">
        <v>414</v>
      </c>
      <c r="E479" s="49"/>
      <c r="F479" s="49" t="s">
        <v>563</v>
      </c>
      <c r="G479" s="49" t="s">
        <v>407</v>
      </c>
      <c r="H479" s="50">
        <v>32</v>
      </c>
      <c r="I479" s="40">
        <v>0</v>
      </c>
      <c r="J479" s="33">
        <f>VLOOKUP(A479,'097_0309'!A:AM,39,0)</f>
        <v>47.160883280757098</v>
      </c>
      <c r="K479" s="33">
        <f t="shared" si="7"/>
        <v>0</v>
      </c>
    </row>
    <row r="480" spans="1:11">
      <c r="A480" s="49" t="s">
        <v>121</v>
      </c>
      <c r="B480" s="49" t="s">
        <v>402</v>
      </c>
      <c r="C480" s="49" t="s">
        <v>417</v>
      </c>
      <c r="D480" s="49" t="s">
        <v>414</v>
      </c>
      <c r="E480" s="49"/>
      <c r="F480" s="49" t="s">
        <v>563</v>
      </c>
      <c r="G480" s="49" t="s">
        <v>407</v>
      </c>
      <c r="H480" s="50">
        <v>34</v>
      </c>
      <c r="I480" s="40">
        <v>0</v>
      </c>
      <c r="J480" s="33">
        <f>VLOOKUP(A480,'097_0309'!A:AM,39,0)</f>
        <v>47.160883280757098</v>
      </c>
      <c r="K480" s="33">
        <f t="shared" si="7"/>
        <v>0</v>
      </c>
    </row>
    <row r="481" spans="1:11">
      <c r="A481" s="49" t="s">
        <v>121</v>
      </c>
      <c r="B481" s="49" t="s">
        <v>402</v>
      </c>
      <c r="C481" s="49" t="s">
        <v>417</v>
      </c>
      <c r="D481" s="49" t="s">
        <v>414</v>
      </c>
      <c r="E481" s="49"/>
      <c r="F481" s="49" t="s">
        <v>563</v>
      </c>
      <c r="G481" s="49" t="s">
        <v>407</v>
      </c>
      <c r="H481" s="50">
        <v>36</v>
      </c>
      <c r="I481" s="40">
        <v>0</v>
      </c>
      <c r="J481" s="33">
        <f>VLOOKUP(A481,'097_0309'!A:AM,39,0)</f>
        <v>47.160883280757098</v>
      </c>
      <c r="K481" s="33">
        <f t="shared" si="7"/>
        <v>0</v>
      </c>
    </row>
    <row r="482" spans="1:11">
      <c r="A482" s="49" t="s">
        <v>121</v>
      </c>
      <c r="B482" s="49" t="s">
        <v>402</v>
      </c>
      <c r="C482" s="49" t="s">
        <v>417</v>
      </c>
      <c r="D482" s="49" t="s">
        <v>414</v>
      </c>
      <c r="E482" s="49"/>
      <c r="F482" s="49" t="s">
        <v>563</v>
      </c>
      <c r="G482" s="49" t="s">
        <v>407</v>
      </c>
      <c r="H482" s="50">
        <v>38</v>
      </c>
      <c r="I482" s="40">
        <v>0</v>
      </c>
      <c r="J482" s="33">
        <f>VLOOKUP(A482,'097_0309'!A:AM,39,0)</f>
        <v>47.160883280757098</v>
      </c>
      <c r="K482" s="33">
        <f t="shared" si="7"/>
        <v>0</v>
      </c>
    </row>
    <row r="483" spans="1:11">
      <c r="A483" s="49" t="s">
        <v>122</v>
      </c>
      <c r="B483" s="49" t="s">
        <v>402</v>
      </c>
      <c r="C483" s="49" t="s">
        <v>417</v>
      </c>
      <c r="D483" s="49" t="s">
        <v>566</v>
      </c>
      <c r="E483" s="49"/>
      <c r="F483" s="49" t="s">
        <v>406</v>
      </c>
      <c r="G483" s="49" t="s">
        <v>407</v>
      </c>
      <c r="H483" s="50">
        <v>32</v>
      </c>
      <c r="I483" s="40">
        <v>0</v>
      </c>
      <c r="J483" s="33">
        <f>VLOOKUP(A483,'097_0309'!A:AM,39,0)</f>
        <v>110.25236593059937</v>
      </c>
      <c r="K483" s="33">
        <f t="shared" si="7"/>
        <v>0</v>
      </c>
    </row>
    <row r="484" spans="1:11">
      <c r="A484" s="49" t="s">
        <v>122</v>
      </c>
      <c r="B484" s="49" t="s">
        <v>402</v>
      </c>
      <c r="C484" s="49" t="s">
        <v>417</v>
      </c>
      <c r="D484" s="49" t="s">
        <v>566</v>
      </c>
      <c r="E484" s="49"/>
      <c r="F484" s="49" t="s">
        <v>406</v>
      </c>
      <c r="G484" s="49" t="s">
        <v>407</v>
      </c>
      <c r="H484" s="50">
        <v>34</v>
      </c>
      <c r="I484" s="40">
        <v>0</v>
      </c>
      <c r="J484" s="33">
        <f>VLOOKUP(A484,'097_0309'!A:AM,39,0)</f>
        <v>110.25236593059937</v>
      </c>
      <c r="K484" s="33">
        <f t="shared" si="7"/>
        <v>0</v>
      </c>
    </row>
    <row r="485" spans="1:11">
      <c r="A485" s="49" t="s">
        <v>122</v>
      </c>
      <c r="B485" s="49" t="s">
        <v>402</v>
      </c>
      <c r="C485" s="49" t="s">
        <v>417</v>
      </c>
      <c r="D485" s="49" t="s">
        <v>566</v>
      </c>
      <c r="E485" s="49"/>
      <c r="F485" s="49" t="s">
        <v>406</v>
      </c>
      <c r="G485" s="49" t="s">
        <v>407</v>
      </c>
      <c r="H485" s="50">
        <v>36</v>
      </c>
      <c r="I485" s="40">
        <v>0</v>
      </c>
      <c r="J485" s="33">
        <f>VLOOKUP(A485,'097_0309'!A:AM,39,0)</f>
        <v>110.25236593059937</v>
      </c>
      <c r="K485" s="33">
        <f t="shared" si="7"/>
        <v>0</v>
      </c>
    </row>
    <row r="486" spans="1:11">
      <c r="A486" s="49" t="s">
        <v>122</v>
      </c>
      <c r="B486" s="49" t="s">
        <v>402</v>
      </c>
      <c r="C486" s="49" t="s">
        <v>417</v>
      </c>
      <c r="D486" s="49" t="s">
        <v>566</v>
      </c>
      <c r="E486" s="49"/>
      <c r="F486" s="49" t="s">
        <v>406</v>
      </c>
      <c r="G486" s="49" t="s">
        <v>407</v>
      </c>
      <c r="H486" s="50">
        <v>38</v>
      </c>
      <c r="I486" s="40">
        <v>0</v>
      </c>
      <c r="J486" s="33">
        <f>VLOOKUP(A486,'097_0309'!A:AM,39,0)</f>
        <v>110.25236593059937</v>
      </c>
      <c r="K486" s="33">
        <f t="shared" si="7"/>
        <v>0</v>
      </c>
    </row>
    <row r="487" spans="1:11">
      <c r="A487" s="49" t="s">
        <v>123</v>
      </c>
      <c r="B487" s="49" t="s">
        <v>402</v>
      </c>
      <c r="C487" s="49" t="s">
        <v>417</v>
      </c>
      <c r="D487" s="49" t="s">
        <v>425</v>
      </c>
      <c r="E487" s="49"/>
      <c r="F487" s="49" t="s">
        <v>406</v>
      </c>
      <c r="G487" s="49" t="s">
        <v>407</v>
      </c>
      <c r="H487" s="50">
        <v>30</v>
      </c>
      <c r="I487" s="40">
        <v>0</v>
      </c>
      <c r="J487" s="33">
        <f>VLOOKUP(A487,'097_0309'!A:AM,39,0)</f>
        <v>110.25236593059937</v>
      </c>
      <c r="K487" s="33">
        <f t="shared" si="7"/>
        <v>0</v>
      </c>
    </row>
    <row r="488" spans="1:11">
      <c r="A488" s="49" t="s">
        <v>123</v>
      </c>
      <c r="B488" s="49" t="s">
        <v>402</v>
      </c>
      <c r="C488" s="49" t="s">
        <v>417</v>
      </c>
      <c r="D488" s="49" t="s">
        <v>425</v>
      </c>
      <c r="E488" s="49"/>
      <c r="F488" s="49" t="s">
        <v>406</v>
      </c>
      <c r="G488" s="49" t="s">
        <v>407</v>
      </c>
      <c r="H488" s="50">
        <v>32</v>
      </c>
      <c r="I488" s="40">
        <v>0</v>
      </c>
      <c r="J488" s="33">
        <f>VLOOKUP(A488,'097_0309'!A:AM,39,0)</f>
        <v>110.25236593059937</v>
      </c>
      <c r="K488" s="33">
        <f t="shared" si="7"/>
        <v>0</v>
      </c>
    </row>
    <row r="489" spans="1:11">
      <c r="A489" s="49" t="s">
        <v>123</v>
      </c>
      <c r="B489" s="49" t="s">
        <v>402</v>
      </c>
      <c r="C489" s="49" t="s">
        <v>417</v>
      </c>
      <c r="D489" s="49" t="s">
        <v>425</v>
      </c>
      <c r="E489" s="49"/>
      <c r="F489" s="49" t="s">
        <v>406</v>
      </c>
      <c r="G489" s="49" t="s">
        <v>407</v>
      </c>
      <c r="H489" s="50">
        <v>34</v>
      </c>
      <c r="I489" s="40">
        <v>0</v>
      </c>
      <c r="J489" s="33">
        <f>VLOOKUP(A489,'097_0309'!A:AM,39,0)</f>
        <v>110.25236593059937</v>
      </c>
      <c r="K489" s="33">
        <f t="shared" si="7"/>
        <v>0</v>
      </c>
    </row>
    <row r="490" spans="1:11">
      <c r="A490" s="49" t="s">
        <v>123</v>
      </c>
      <c r="B490" s="49" t="s">
        <v>402</v>
      </c>
      <c r="C490" s="49" t="s">
        <v>417</v>
      </c>
      <c r="D490" s="49" t="s">
        <v>425</v>
      </c>
      <c r="E490" s="49"/>
      <c r="F490" s="49" t="s">
        <v>406</v>
      </c>
      <c r="G490" s="49" t="s">
        <v>407</v>
      </c>
      <c r="H490" s="50">
        <v>36</v>
      </c>
      <c r="I490" s="40">
        <v>0</v>
      </c>
      <c r="J490" s="33">
        <f>VLOOKUP(A490,'097_0309'!A:AM,39,0)</f>
        <v>110.25236593059937</v>
      </c>
      <c r="K490" s="33">
        <f t="shared" si="7"/>
        <v>0</v>
      </c>
    </row>
    <row r="491" spans="1:11">
      <c r="A491" s="49" t="s">
        <v>123</v>
      </c>
      <c r="B491" s="49" t="s">
        <v>402</v>
      </c>
      <c r="C491" s="49" t="s">
        <v>417</v>
      </c>
      <c r="D491" s="49" t="s">
        <v>425</v>
      </c>
      <c r="E491" s="49"/>
      <c r="F491" s="49" t="s">
        <v>406</v>
      </c>
      <c r="G491" s="49" t="s">
        <v>407</v>
      </c>
      <c r="H491" s="50">
        <v>38</v>
      </c>
      <c r="I491" s="40">
        <v>0</v>
      </c>
      <c r="J491" s="33">
        <f>VLOOKUP(A491,'097_0309'!A:AM,39,0)</f>
        <v>110.25236593059937</v>
      </c>
      <c r="K491" s="33">
        <f t="shared" si="7"/>
        <v>0</v>
      </c>
    </row>
    <row r="492" spans="1:11">
      <c r="A492" s="49" t="s">
        <v>124</v>
      </c>
      <c r="B492" s="49" t="s">
        <v>402</v>
      </c>
      <c r="C492" s="49" t="s">
        <v>417</v>
      </c>
      <c r="D492" s="49" t="s">
        <v>535</v>
      </c>
      <c r="E492" s="49"/>
      <c r="F492" s="49" t="s">
        <v>406</v>
      </c>
      <c r="G492" s="49" t="s">
        <v>407</v>
      </c>
      <c r="H492" s="50">
        <v>32</v>
      </c>
      <c r="I492" s="40">
        <v>0</v>
      </c>
      <c r="J492" s="33">
        <f>VLOOKUP(A492,'097_0309'!A:AM,39,0)</f>
        <v>110.25236593059937</v>
      </c>
      <c r="K492" s="33">
        <f t="shared" si="7"/>
        <v>0</v>
      </c>
    </row>
    <row r="493" spans="1:11">
      <c r="A493" s="49" t="s">
        <v>124</v>
      </c>
      <c r="B493" s="49" t="s">
        <v>402</v>
      </c>
      <c r="C493" s="49" t="s">
        <v>417</v>
      </c>
      <c r="D493" s="49" t="s">
        <v>535</v>
      </c>
      <c r="E493" s="49"/>
      <c r="F493" s="49" t="s">
        <v>406</v>
      </c>
      <c r="G493" s="49" t="s">
        <v>407</v>
      </c>
      <c r="H493" s="50">
        <v>34</v>
      </c>
      <c r="I493" s="40">
        <v>0</v>
      </c>
      <c r="J493" s="33">
        <f>VLOOKUP(A493,'097_0309'!A:AM,39,0)</f>
        <v>110.25236593059937</v>
      </c>
      <c r="K493" s="33">
        <f t="shared" si="7"/>
        <v>0</v>
      </c>
    </row>
    <row r="494" spans="1:11">
      <c r="A494" s="49" t="s">
        <v>124</v>
      </c>
      <c r="B494" s="49" t="s">
        <v>402</v>
      </c>
      <c r="C494" s="49" t="s">
        <v>417</v>
      </c>
      <c r="D494" s="49" t="s">
        <v>535</v>
      </c>
      <c r="E494" s="49"/>
      <c r="F494" s="49" t="s">
        <v>406</v>
      </c>
      <c r="G494" s="49" t="s">
        <v>407</v>
      </c>
      <c r="H494" s="50">
        <v>36</v>
      </c>
      <c r="I494" s="40">
        <v>0</v>
      </c>
      <c r="J494" s="33">
        <f>VLOOKUP(A494,'097_0309'!A:AM,39,0)</f>
        <v>110.25236593059937</v>
      </c>
      <c r="K494" s="33">
        <f t="shared" si="7"/>
        <v>0</v>
      </c>
    </row>
    <row r="495" spans="1:11">
      <c r="A495" s="49" t="s">
        <v>125</v>
      </c>
      <c r="B495" s="49" t="s">
        <v>402</v>
      </c>
      <c r="C495" s="49" t="s">
        <v>417</v>
      </c>
      <c r="D495" s="49" t="s">
        <v>425</v>
      </c>
      <c r="E495" s="49"/>
      <c r="F495" s="49" t="s">
        <v>564</v>
      </c>
      <c r="G495" s="49" t="s">
        <v>407</v>
      </c>
      <c r="H495" s="50">
        <v>30</v>
      </c>
      <c r="I495" s="40">
        <v>0</v>
      </c>
      <c r="J495" s="33">
        <f>VLOOKUP(A495,'097_0309'!A:AM,39,0)</f>
        <v>94.479495268138805</v>
      </c>
      <c r="K495" s="33">
        <f t="shared" si="7"/>
        <v>0</v>
      </c>
    </row>
    <row r="496" spans="1:11">
      <c r="A496" s="49" t="s">
        <v>126</v>
      </c>
      <c r="B496" s="49" t="s">
        <v>402</v>
      </c>
      <c r="C496" s="49" t="s">
        <v>417</v>
      </c>
      <c r="D496" s="49" t="s">
        <v>425</v>
      </c>
      <c r="E496" s="49"/>
      <c r="F496" s="49" t="s">
        <v>555</v>
      </c>
      <c r="G496" s="49" t="s">
        <v>407</v>
      </c>
      <c r="H496" s="50">
        <v>30</v>
      </c>
      <c r="I496" s="40">
        <v>0</v>
      </c>
      <c r="J496" s="33">
        <f>VLOOKUP(A496,'097_0309'!A:AM,39,0)</f>
        <v>94.479495268138805</v>
      </c>
      <c r="K496" s="33">
        <f t="shared" si="7"/>
        <v>0</v>
      </c>
    </row>
    <row r="497" spans="1:11">
      <c r="A497" s="49" t="s">
        <v>126</v>
      </c>
      <c r="B497" s="49" t="s">
        <v>402</v>
      </c>
      <c r="C497" s="49" t="s">
        <v>417</v>
      </c>
      <c r="D497" s="49" t="s">
        <v>425</v>
      </c>
      <c r="E497" s="49"/>
      <c r="F497" s="49" t="s">
        <v>555</v>
      </c>
      <c r="G497" s="49" t="s">
        <v>407</v>
      </c>
      <c r="H497" s="50">
        <v>32</v>
      </c>
      <c r="I497" s="40">
        <v>0</v>
      </c>
      <c r="J497" s="33">
        <f>VLOOKUP(A497,'097_0309'!A:AM,39,0)</f>
        <v>94.479495268138805</v>
      </c>
      <c r="K497" s="33">
        <f t="shared" si="7"/>
        <v>0</v>
      </c>
    </row>
    <row r="498" spans="1:11">
      <c r="A498" s="49" t="s">
        <v>126</v>
      </c>
      <c r="B498" s="49" t="s">
        <v>402</v>
      </c>
      <c r="C498" s="49" t="s">
        <v>417</v>
      </c>
      <c r="D498" s="49" t="s">
        <v>425</v>
      </c>
      <c r="E498" s="49"/>
      <c r="F498" s="49" t="s">
        <v>555</v>
      </c>
      <c r="G498" s="49" t="s">
        <v>407</v>
      </c>
      <c r="H498" s="50">
        <v>34</v>
      </c>
      <c r="I498" s="40">
        <v>0</v>
      </c>
      <c r="J498" s="33">
        <f>VLOOKUP(A498,'097_0309'!A:AM,39,0)</f>
        <v>94.479495268138805</v>
      </c>
      <c r="K498" s="33">
        <f t="shared" si="7"/>
        <v>0</v>
      </c>
    </row>
    <row r="499" spans="1:11">
      <c r="A499" s="49" t="s">
        <v>126</v>
      </c>
      <c r="B499" s="49" t="s">
        <v>402</v>
      </c>
      <c r="C499" s="49" t="s">
        <v>417</v>
      </c>
      <c r="D499" s="49" t="s">
        <v>425</v>
      </c>
      <c r="E499" s="49"/>
      <c r="F499" s="49" t="s">
        <v>555</v>
      </c>
      <c r="G499" s="49" t="s">
        <v>407</v>
      </c>
      <c r="H499" s="50">
        <v>36</v>
      </c>
      <c r="I499" s="40">
        <v>0</v>
      </c>
      <c r="J499" s="33">
        <f>VLOOKUP(A499,'097_0309'!A:AM,39,0)</f>
        <v>94.479495268138805</v>
      </c>
      <c r="K499" s="33">
        <f t="shared" si="7"/>
        <v>0</v>
      </c>
    </row>
    <row r="500" spans="1:11">
      <c r="A500" s="49" t="s">
        <v>127</v>
      </c>
      <c r="B500" s="49" t="s">
        <v>402</v>
      </c>
      <c r="C500" s="49" t="s">
        <v>417</v>
      </c>
      <c r="D500" s="49" t="s">
        <v>414</v>
      </c>
      <c r="E500" s="49"/>
      <c r="F500" s="49" t="s">
        <v>570</v>
      </c>
      <c r="G500" s="49" t="s">
        <v>407</v>
      </c>
      <c r="H500" s="50">
        <v>30</v>
      </c>
      <c r="I500" s="40">
        <v>4</v>
      </c>
      <c r="J500" s="33">
        <f>VLOOKUP(A500,'097_0309'!A:AM,39,0)</f>
        <v>40.851735015772874</v>
      </c>
      <c r="K500" s="33">
        <f t="shared" si="7"/>
        <v>163.4069400630915</v>
      </c>
    </row>
    <row r="501" spans="1:11">
      <c r="A501" s="49" t="s">
        <v>127</v>
      </c>
      <c r="B501" s="49" t="s">
        <v>402</v>
      </c>
      <c r="C501" s="49" t="s">
        <v>417</v>
      </c>
      <c r="D501" s="49" t="s">
        <v>414</v>
      </c>
      <c r="E501" s="49"/>
      <c r="F501" s="49" t="s">
        <v>570</v>
      </c>
      <c r="G501" s="49" t="s">
        <v>407</v>
      </c>
      <c r="H501" s="50">
        <v>32</v>
      </c>
      <c r="I501" s="40">
        <v>54</v>
      </c>
      <c r="J501" s="33">
        <f>VLOOKUP(A501,'097_0309'!A:AM,39,0)</f>
        <v>40.851735015772874</v>
      </c>
      <c r="K501" s="33">
        <f t="shared" si="7"/>
        <v>2205.9936908517352</v>
      </c>
    </row>
    <row r="502" spans="1:11">
      <c r="A502" s="49" t="s">
        <v>127</v>
      </c>
      <c r="B502" s="49" t="s">
        <v>402</v>
      </c>
      <c r="C502" s="49" t="s">
        <v>417</v>
      </c>
      <c r="D502" s="49" t="s">
        <v>414</v>
      </c>
      <c r="E502" s="49"/>
      <c r="F502" s="49" t="s">
        <v>570</v>
      </c>
      <c r="G502" s="49" t="s">
        <v>407</v>
      </c>
      <c r="H502" s="50">
        <v>34</v>
      </c>
      <c r="I502" s="40">
        <v>63</v>
      </c>
      <c r="J502" s="33">
        <f>VLOOKUP(A502,'097_0309'!A:AM,39,0)</f>
        <v>40.851735015772874</v>
      </c>
      <c r="K502" s="33">
        <f t="shared" si="7"/>
        <v>2573.6593059936913</v>
      </c>
    </row>
    <row r="503" spans="1:11">
      <c r="A503" s="49" t="s">
        <v>127</v>
      </c>
      <c r="B503" s="49" t="s">
        <v>402</v>
      </c>
      <c r="C503" s="49" t="s">
        <v>417</v>
      </c>
      <c r="D503" s="49" t="s">
        <v>414</v>
      </c>
      <c r="E503" s="49"/>
      <c r="F503" s="49" t="s">
        <v>570</v>
      </c>
      <c r="G503" s="49" t="s">
        <v>407</v>
      </c>
      <c r="H503" s="50">
        <v>36</v>
      </c>
      <c r="I503" s="40">
        <v>31</v>
      </c>
      <c r="J503" s="33">
        <f>VLOOKUP(A503,'097_0309'!A:AM,39,0)</f>
        <v>40.851735015772874</v>
      </c>
      <c r="K503" s="33">
        <f t="shared" si="7"/>
        <v>1266.4037854889591</v>
      </c>
    </row>
    <row r="504" spans="1:11">
      <c r="A504" s="49" t="s">
        <v>127</v>
      </c>
      <c r="B504" s="49" t="s">
        <v>402</v>
      </c>
      <c r="C504" s="49" t="s">
        <v>417</v>
      </c>
      <c r="D504" s="49" t="s">
        <v>414</v>
      </c>
      <c r="E504" s="49"/>
      <c r="F504" s="49" t="s">
        <v>570</v>
      </c>
      <c r="G504" s="49" t="s">
        <v>407</v>
      </c>
      <c r="H504" s="50">
        <v>38</v>
      </c>
      <c r="I504" s="40">
        <v>21</v>
      </c>
      <c r="J504" s="33">
        <f>VLOOKUP(A504,'097_0309'!A:AM,39,0)</f>
        <v>40.851735015772874</v>
      </c>
      <c r="K504" s="33">
        <f t="shared" si="7"/>
        <v>857.88643533123036</v>
      </c>
    </row>
    <row r="505" spans="1:11">
      <c r="A505" s="49" t="s">
        <v>127</v>
      </c>
      <c r="B505" s="49" t="s">
        <v>402</v>
      </c>
      <c r="C505" s="49" t="s">
        <v>417</v>
      </c>
      <c r="D505" s="49" t="s">
        <v>414</v>
      </c>
      <c r="E505" s="49"/>
      <c r="F505" s="49" t="s">
        <v>570</v>
      </c>
      <c r="G505" s="49" t="s">
        <v>407</v>
      </c>
      <c r="H505" s="50">
        <v>40</v>
      </c>
      <c r="I505" s="40">
        <v>2</v>
      </c>
      <c r="J505" s="33">
        <f>VLOOKUP(A505,'097_0309'!A:AM,39,0)</f>
        <v>40.851735015772874</v>
      </c>
      <c r="K505" s="33">
        <f t="shared" si="7"/>
        <v>81.703470031545748</v>
      </c>
    </row>
    <row r="506" spans="1:11">
      <c r="A506" s="49" t="s">
        <v>128</v>
      </c>
      <c r="B506" s="49" t="s">
        <v>402</v>
      </c>
      <c r="C506" s="49" t="s">
        <v>417</v>
      </c>
      <c r="D506" s="49" t="s">
        <v>463</v>
      </c>
      <c r="E506" s="49"/>
      <c r="F506" s="49" t="s">
        <v>499</v>
      </c>
      <c r="G506" s="49" t="s">
        <v>407</v>
      </c>
      <c r="H506" s="50">
        <v>32</v>
      </c>
      <c r="I506" s="40">
        <v>0</v>
      </c>
      <c r="J506" s="33">
        <f>VLOOKUP(A506,'097_0309'!A:AM,39,0)</f>
        <v>141.79810725552051</v>
      </c>
      <c r="K506" s="33">
        <f t="shared" si="7"/>
        <v>0</v>
      </c>
    </row>
    <row r="507" spans="1:11">
      <c r="A507" s="49" t="s">
        <v>128</v>
      </c>
      <c r="B507" s="49" t="s">
        <v>402</v>
      </c>
      <c r="C507" s="49" t="s">
        <v>417</v>
      </c>
      <c r="D507" s="49" t="s">
        <v>463</v>
      </c>
      <c r="E507" s="49"/>
      <c r="F507" s="49" t="s">
        <v>499</v>
      </c>
      <c r="G507" s="49" t="s">
        <v>407</v>
      </c>
      <c r="H507" s="50">
        <v>34</v>
      </c>
      <c r="I507" s="40">
        <v>0</v>
      </c>
      <c r="J507" s="33">
        <f>VLOOKUP(A507,'097_0309'!A:AM,39,0)</f>
        <v>141.79810725552051</v>
      </c>
      <c r="K507" s="33">
        <f t="shared" si="7"/>
        <v>0</v>
      </c>
    </row>
    <row r="508" spans="1:11">
      <c r="A508" s="49" t="s">
        <v>128</v>
      </c>
      <c r="B508" s="49" t="s">
        <v>402</v>
      </c>
      <c r="C508" s="49" t="s">
        <v>417</v>
      </c>
      <c r="D508" s="49" t="s">
        <v>463</v>
      </c>
      <c r="E508" s="49"/>
      <c r="F508" s="49" t="s">
        <v>499</v>
      </c>
      <c r="G508" s="49" t="s">
        <v>407</v>
      </c>
      <c r="H508" s="50">
        <v>36</v>
      </c>
      <c r="I508" s="40">
        <v>0</v>
      </c>
      <c r="J508" s="33">
        <f>VLOOKUP(A508,'097_0309'!A:AM,39,0)</f>
        <v>141.79810725552051</v>
      </c>
      <c r="K508" s="33">
        <f t="shared" si="7"/>
        <v>0</v>
      </c>
    </row>
    <row r="509" spans="1:11">
      <c r="A509" s="49" t="s">
        <v>128</v>
      </c>
      <c r="B509" s="49" t="s">
        <v>402</v>
      </c>
      <c r="C509" s="49" t="s">
        <v>417</v>
      </c>
      <c r="D509" s="49" t="s">
        <v>463</v>
      </c>
      <c r="E509" s="49"/>
      <c r="F509" s="49" t="s">
        <v>499</v>
      </c>
      <c r="G509" s="49" t="s">
        <v>407</v>
      </c>
      <c r="H509" s="50">
        <v>38</v>
      </c>
      <c r="I509" s="40">
        <v>0</v>
      </c>
      <c r="J509" s="33">
        <f>VLOOKUP(A509,'097_0309'!A:AM,39,0)</f>
        <v>141.79810725552051</v>
      </c>
      <c r="K509" s="33">
        <f t="shared" si="7"/>
        <v>0</v>
      </c>
    </row>
    <row r="510" spans="1:11">
      <c r="A510" s="49" t="s">
        <v>129</v>
      </c>
      <c r="B510" s="49" t="s">
        <v>402</v>
      </c>
      <c r="C510" s="49" t="s">
        <v>417</v>
      </c>
      <c r="D510" s="49" t="s">
        <v>404</v>
      </c>
      <c r="E510" s="49"/>
      <c r="F510" s="49" t="s">
        <v>416</v>
      </c>
      <c r="G510" s="49" t="s">
        <v>407</v>
      </c>
      <c r="H510" s="50">
        <v>30</v>
      </c>
      <c r="I510" s="40">
        <v>0</v>
      </c>
      <c r="J510" s="33">
        <f>VLOOKUP(A510,'097_0309'!A:AM,39,0)</f>
        <v>94.479495268138805</v>
      </c>
      <c r="K510" s="33">
        <f t="shared" si="7"/>
        <v>0</v>
      </c>
    </row>
    <row r="511" spans="1:11">
      <c r="A511" s="49" t="s">
        <v>129</v>
      </c>
      <c r="B511" s="49" t="s">
        <v>402</v>
      </c>
      <c r="C511" s="49" t="s">
        <v>417</v>
      </c>
      <c r="D511" s="49" t="s">
        <v>404</v>
      </c>
      <c r="E511" s="49"/>
      <c r="F511" s="49" t="s">
        <v>416</v>
      </c>
      <c r="G511" s="49" t="s">
        <v>407</v>
      </c>
      <c r="H511" s="50">
        <v>32</v>
      </c>
      <c r="I511" s="40">
        <v>1</v>
      </c>
      <c r="J511" s="33">
        <f>VLOOKUP(A511,'097_0309'!A:AM,39,0)</f>
        <v>94.479495268138805</v>
      </c>
      <c r="K511" s="33">
        <f t="shared" si="7"/>
        <v>94.479495268138805</v>
      </c>
    </row>
    <row r="512" spans="1:11">
      <c r="A512" s="49" t="s">
        <v>129</v>
      </c>
      <c r="B512" s="49" t="s">
        <v>402</v>
      </c>
      <c r="C512" s="49" t="s">
        <v>417</v>
      </c>
      <c r="D512" s="49" t="s">
        <v>404</v>
      </c>
      <c r="E512" s="49"/>
      <c r="F512" s="49" t="s">
        <v>416</v>
      </c>
      <c r="G512" s="49" t="s">
        <v>407</v>
      </c>
      <c r="H512" s="50">
        <v>34</v>
      </c>
      <c r="I512" s="40">
        <v>5</v>
      </c>
      <c r="J512" s="33">
        <f>VLOOKUP(A512,'097_0309'!A:AM,39,0)</f>
        <v>94.479495268138805</v>
      </c>
      <c r="K512" s="33">
        <f t="shared" si="7"/>
        <v>472.39747634069403</v>
      </c>
    </row>
    <row r="513" spans="1:11">
      <c r="A513" s="49" t="s">
        <v>129</v>
      </c>
      <c r="B513" s="49" t="s">
        <v>402</v>
      </c>
      <c r="C513" s="49" t="s">
        <v>417</v>
      </c>
      <c r="D513" s="49" t="s">
        <v>404</v>
      </c>
      <c r="E513" s="49"/>
      <c r="F513" s="49" t="s">
        <v>416</v>
      </c>
      <c r="G513" s="49" t="s">
        <v>407</v>
      </c>
      <c r="H513" s="50">
        <v>36</v>
      </c>
      <c r="I513" s="40">
        <v>1</v>
      </c>
      <c r="J513" s="33">
        <f>VLOOKUP(A513,'097_0309'!A:AM,39,0)</f>
        <v>94.479495268138805</v>
      </c>
      <c r="K513" s="33">
        <f t="shared" si="7"/>
        <v>94.479495268138805</v>
      </c>
    </row>
    <row r="514" spans="1:11">
      <c r="A514" s="49" t="s">
        <v>129</v>
      </c>
      <c r="B514" s="49" t="s">
        <v>402</v>
      </c>
      <c r="C514" s="49" t="s">
        <v>417</v>
      </c>
      <c r="D514" s="49" t="s">
        <v>404</v>
      </c>
      <c r="E514" s="49"/>
      <c r="F514" s="49" t="s">
        <v>416</v>
      </c>
      <c r="G514" s="49" t="s">
        <v>407</v>
      </c>
      <c r="H514" s="50">
        <v>38</v>
      </c>
      <c r="I514" s="40">
        <v>0</v>
      </c>
      <c r="J514" s="33">
        <f>VLOOKUP(A514,'097_0309'!A:AM,39,0)</f>
        <v>94.479495268138805</v>
      </c>
      <c r="K514" s="33">
        <f t="shared" si="7"/>
        <v>0</v>
      </c>
    </row>
    <row r="515" spans="1:11">
      <c r="A515" s="49" t="s">
        <v>130</v>
      </c>
      <c r="B515" s="49" t="s">
        <v>402</v>
      </c>
      <c r="C515" s="49" t="s">
        <v>417</v>
      </c>
      <c r="D515" s="49" t="s">
        <v>414</v>
      </c>
      <c r="E515" s="49"/>
      <c r="F515" s="49" t="s">
        <v>406</v>
      </c>
      <c r="G515" s="49" t="s">
        <v>407</v>
      </c>
      <c r="H515" s="50">
        <v>32</v>
      </c>
      <c r="I515" s="40">
        <v>2</v>
      </c>
      <c r="J515" s="33">
        <f>VLOOKUP(A515,'097_0309'!A:AM,39,0)</f>
        <v>62.933753943217667</v>
      </c>
      <c r="K515" s="33">
        <f t="shared" si="7"/>
        <v>125.86750788643533</v>
      </c>
    </row>
    <row r="516" spans="1:11">
      <c r="A516" s="49" t="s">
        <v>130</v>
      </c>
      <c r="B516" s="49" t="s">
        <v>402</v>
      </c>
      <c r="C516" s="49" t="s">
        <v>417</v>
      </c>
      <c r="D516" s="49" t="s">
        <v>414</v>
      </c>
      <c r="E516" s="49"/>
      <c r="F516" s="49" t="s">
        <v>406</v>
      </c>
      <c r="G516" s="49" t="s">
        <v>407</v>
      </c>
      <c r="H516" s="50">
        <v>34</v>
      </c>
      <c r="I516" s="40">
        <v>2</v>
      </c>
      <c r="J516" s="33">
        <f>VLOOKUP(A516,'097_0309'!A:AM,39,0)</f>
        <v>62.933753943217667</v>
      </c>
      <c r="K516" s="33">
        <f t="shared" ref="K516:K579" si="8">J516*I516</f>
        <v>125.86750788643533</v>
      </c>
    </row>
    <row r="517" spans="1:11">
      <c r="A517" s="49" t="s">
        <v>130</v>
      </c>
      <c r="B517" s="49" t="s">
        <v>402</v>
      </c>
      <c r="C517" s="49" t="s">
        <v>417</v>
      </c>
      <c r="D517" s="49" t="s">
        <v>414</v>
      </c>
      <c r="E517" s="49"/>
      <c r="F517" s="49" t="s">
        <v>406</v>
      </c>
      <c r="G517" s="49" t="s">
        <v>407</v>
      </c>
      <c r="H517" s="50">
        <v>36</v>
      </c>
      <c r="I517" s="40">
        <v>1</v>
      </c>
      <c r="J517" s="33">
        <f>VLOOKUP(A517,'097_0309'!A:AM,39,0)</f>
        <v>62.933753943217667</v>
      </c>
      <c r="K517" s="33">
        <f t="shared" si="8"/>
        <v>62.933753943217667</v>
      </c>
    </row>
    <row r="518" spans="1:11">
      <c r="A518" s="49" t="s">
        <v>130</v>
      </c>
      <c r="B518" s="49" t="s">
        <v>402</v>
      </c>
      <c r="C518" s="49" t="s">
        <v>417</v>
      </c>
      <c r="D518" s="49" t="s">
        <v>414</v>
      </c>
      <c r="E518" s="49"/>
      <c r="F518" s="49" t="s">
        <v>406</v>
      </c>
      <c r="G518" s="49" t="s">
        <v>407</v>
      </c>
      <c r="H518" s="50">
        <v>38</v>
      </c>
      <c r="I518" s="40">
        <v>0</v>
      </c>
      <c r="J518" s="33">
        <f>VLOOKUP(A518,'097_0309'!A:AM,39,0)</f>
        <v>62.933753943217667</v>
      </c>
      <c r="K518" s="33">
        <f t="shared" si="8"/>
        <v>0</v>
      </c>
    </row>
    <row r="519" spans="1:11">
      <c r="A519" s="49" t="s">
        <v>130</v>
      </c>
      <c r="B519" s="49" t="s">
        <v>402</v>
      </c>
      <c r="C519" s="49" t="s">
        <v>417</v>
      </c>
      <c r="D519" s="49" t="s">
        <v>414</v>
      </c>
      <c r="E519" s="49"/>
      <c r="F519" s="49" t="s">
        <v>406</v>
      </c>
      <c r="G519" s="49" t="s">
        <v>407</v>
      </c>
      <c r="H519" s="50">
        <v>40</v>
      </c>
      <c r="I519" s="40">
        <v>0</v>
      </c>
      <c r="J519" s="33">
        <f>VLOOKUP(A519,'097_0309'!A:AM,39,0)</f>
        <v>62.933753943217667</v>
      </c>
      <c r="K519" s="33">
        <f t="shared" si="8"/>
        <v>0</v>
      </c>
    </row>
    <row r="520" spans="1:11">
      <c r="A520" s="49" t="s">
        <v>131</v>
      </c>
      <c r="B520" s="49" t="s">
        <v>402</v>
      </c>
      <c r="C520" s="49" t="s">
        <v>417</v>
      </c>
      <c r="D520" s="49" t="s">
        <v>414</v>
      </c>
      <c r="E520" s="49"/>
      <c r="F520" s="49" t="s">
        <v>416</v>
      </c>
      <c r="G520" s="49" t="s">
        <v>407</v>
      </c>
      <c r="H520" s="50">
        <v>34</v>
      </c>
      <c r="I520" s="40">
        <v>0</v>
      </c>
      <c r="J520" s="33">
        <f>VLOOKUP(A520,'097_0309'!A:AM,39,0)</f>
        <v>62.933753943217667</v>
      </c>
      <c r="K520" s="33">
        <f t="shared" si="8"/>
        <v>0</v>
      </c>
    </row>
    <row r="521" spans="1:11">
      <c r="A521" s="49" t="s">
        <v>131</v>
      </c>
      <c r="B521" s="49" t="s">
        <v>402</v>
      </c>
      <c r="C521" s="49" t="s">
        <v>417</v>
      </c>
      <c r="D521" s="49" t="s">
        <v>414</v>
      </c>
      <c r="E521" s="49"/>
      <c r="F521" s="49" t="s">
        <v>416</v>
      </c>
      <c r="G521" s="49" t="s">
        <v>407</v>
      </c>
      <c r="H521" s="50">
        <v>36</v>
      </c>
      <c r="I521" s="40">
        <v>0</v>
      </c>
      <c r="J521" s="33">
        <f>VLOOKUP(A521,'097_0309'!A:AM,39,0)</f>
        <v>62.933753943217667</v>
      </c>
      <c r="K521" s="33">
        <f t="shared" si="8"/>
        <v>0</v>
      </c>
    </row>
    <row r="522" spans="1:11">
      <c r="A522" s="49" t="s">
        <v>131</v>
      </c>
      <c r="B522" s="49" t="s">
        <v>402</v>
      </c>
      <c r="C522" s="49" t="s">
        <v>417</v>
      </c>
      <c r="D522" s="49" t="s">
        <v>414</v>
      </c>
      <c r="E522" s="49"/>
      <c r="F522" s="49" t="s">
        <v>416</v>
      </c>
      <c r="G522" s="49" t="s">
        <v>407</v>
      </c>
      <c r="H522" s="50">
        <v>38</v>
      </c>
      <c r="I522" s="40">
        <v>0</v>
      </c>
      <c r="J522" s="33">
        <f>VLOOKUP(A522,'097_0309'!A:AM,39,0)</f>
        <v>62.933753943217667</v>
      </c>
      <c r="K522" s="33">
        <f t="shared" si="8"/>
        <v>0</v>
      </c>
    </row>
    <row r="523" spans="1:11">
      <c r="A523" s="49" t="s">
        <v>132</v>
      </c>
      <c r="B523" s="49" t="s">
        <v>408</v>
      </c>
      <c r="C523" s="49" t="s">
        <v>417</v>
      </c>
      <c r="D523" s="49" t="s">
        <v>414</v>
      </c>
      <c r="E523" s="49"/>
      <c r="F523" s="49" t="s">
        <v>575</v>
      </c>
      <c r="G523" s="49" t="s">
        <v>407</v>
      </c>
      <c r="H523" s="50" t="s">
        <v>375</v>
      </c>
      <c r="I523" s="40">
        <v>0</v>
      </c>
      <c r="J523" s="33">
        <f>VLOOKUP(A523,'097_0309'!A:AM,39,0)</f>
        <v>56.624605678233436</v>
      </c>
      <c r="K523" s="33">
        <f t="shared" si="8"/>
        <v>0</v>
      </c>
    </row>
    <row r="524" spans="1:11">
      <c r="A524" s="49" t="s">
        <v>132</v>
      </c>
      <c r="B524" s="49" t="s">
        <v>408</v>
      </c>
      <c r="C524" s="49" t="s">
        <v>417</v>
      </c>
      <c r="D524" s="49" t="s">
        <v>414</v>
      </c>
      <c r="E524" s="49"/>
      <c r="F524" s="49" t="s">
        <v>575</v>
      </c>
      <c r="G524" s="49" t="s">
        <v>407</v>
      </c>
      <c r="H524" s="50" t="s">
        <v>373</v>
      </c>
      <c r="I524" s="40">
        <v>0</v>
      </c>
      <c r="J524" s="33">
        <f>VLOOKUP(A524,'097_0309'!A:AM,39,0)</f>
        <v>56.624605678233436</v>
      </c>
      <c r="K524" s="33">
        <f t="shared" si="8"/>
        <v>0</v>
      </c>
    </row>
    <row r="525" spans="1:11">
      <c r="A525" s="49" t="s">
        <v>132</v>
      </c>
      <c r="B525" s="49" t="s">
        <v>408</v>
      </c>
      <c r="C525" s="49" t="s">
        <v>417</v>
      </c>
      <c r="D525" s="49" t="s">
        <v>414</v>
      </c>
      <c r="E525" s="49"/>
      <c r="F525" s="49" t="s">
        <v>575</v>
      </c>
      <c r="G525" s="49" t="s">
        <v>407</v>
      </c>
      <c r="H525" s="50" t="s">
        <v>372</v>
      </c>
      <c r="I525" s="40">
        <v>0</v>
      </c>
      <c r="J525" s="33">
        <f>VLOOKUP(A525,'097_0309'!A:AM,39,0)</f>
        <v>56.624605678233436</v>
      </c>
      <c r="K525" s="33">
        <f t="shared" si="8"/>
        <v>0</v>
      </c>
    </row>
    <row r="526" spans="1:11">
      <c r="A526" s="49" t="s">
        <v>132</v>
      </c>
      <c r="B526" s="49" t="s">
        <v>408</v>
      </c>
      <c r="C526" s="49" t="s">
        <v>417</v>
      </c>
      <c r="D526" s="49" t="s">
        <v>414</v>
      </c>
      <c r="E526" s="49"/>
      <c r="F526" s="49" t="s">
        <v>575</v>
      </c>
      <c r="G526" s="49" t="s">
        <v>407</v>
      </c>
      <c r="H526" s="50" t="s">
        <v>371</v>
      </c>
      <c r="I526" s="40">
        <v>0</v>
      </c>
      <c r="J526" s="33">
        <f>VLOOKUP(A526,'097_0309'!A:AM,39,0)</f>
        <v>56.624605678233436</v>
      </c>
      <c r="K526" s="33">
        <f t="shared" si="8"/>
        <v>0</v>
      </c>
    </row>
    <row r="527" spans="1:11">
      <c r="A527" s="49" t="s">
        <v>132</v>
      </c>
      <c r="B527" s="49" t="s">
        <v>408</v>
      </c>
      <c r="C527" s="49" t="s">
        <v>417</v>
      </c>
      <c r="D527" s="49" t="s">
        <v>414</v>
      </c>
      <c r="E527" s="49"/>
      <c r="F527" s="49" t="s">
        <v>575</v>
      </c>
      <c r="G527" s="49" t="s">
        <v>407</v>
      </c>
      <c r="H527" s="50" t="s">
        <v>374</v>
      </c>
      <c r="I527" s="40">
        <v>0</v>
      </c>
      <c r="J527" s="33">
        <f>VLOOKUP(A527,'097_0309'!A:AM,39,0)</f>
        <v>56.624605678233436</v>
      </c>
      <c r="K527" s="33">
        <f t="shared" si="8"/>
        <v>0</v>
      </c>
    </row>
    <row r="528" spans="1:11">
      <c r="A528" s="49" t="s">
        <v>133</v>
      </c>
      <c r="B528" s="49" t="s">
        <v>408</v>
      </c>
      <c r="C528" s="49" t="s">
        <v>417</v>
      </c>
      <c r="D528" s="49" t="s">
        <v>414</v>
      </c>
      <c r="E528" s="49"/>
      <c r="F528" s="49" t="s">
        <v>416</v>
      </c>
      <c r="G528" s="49" t="s">
        <v>407</v>
      </c>
      <c r="H528" s="50" t="s">
        <v>375</v>
      </c>
      <c r="I528" s="40">
        <v>7</v>
      </c>
      <c r="J528" s="33">
        <f>VLOOKUP(A528,'097_0309'!A:AM,39,0)</f>
        <v>56.624605678233436</v>
      </c>
      <c r="K528" s="33">
        <f t="shared" si="8"/>
        <v>396.37223974763407</v>
      </c>
    </row>
    <row r="529" spans="1:11">
      <c r="A529" s="49" t="s">
        <v>133</v>
      </c>
      <c r="B529" s="49" t="s">
        <v>408</v>
      </c>
      <c r="C529" s="49" t="s">
        <v>417</v>
      </c>
      <c r="D529" s="49" t="s">
        <v>414</v>
      </c>
      <c r="E529" s="49"/>
      <c r="F529" s="49" t="s">
        <v>416</v>
      </c>
      <c r="G529" s="49" t="s">
        <v>407</v>
      </c>
      <c r="H529" s="50" t="s">
        <v>373</v>
      </c>
      <c r="I529" s="40">
        <v>17</v>
      </c>
      <c r="J529" s="33">
        <f>VLOOKUP(A529,'097_0309'!A:AM,39,0)</f>
        <v>56.624605678233436</v>
      </c>
      <c r="K529" s="33">
        <f t="shared" si="8"/>
        <v>962.61829652996846</v>
      </c>
    </row>
    <row r="530" spans="1:11">
      <c r="A530" s="49" t="s">
        <v>133</v>
      </c>
      <c r="B530" s="49" t="s">
        <v>408</v>
      </c>
      <c r="C530" s="49" t="s">
        <v>417</v>
      </c>
      <c r="D530" s="49" t="s">
        <v>414</v>
      </c>
      <c r="E530" s="49"/>
      <c r="F530" s="49" t="s">
        <v>416</v>
      </c>
      <c r="G530" s="49" t="s">
        <v>407</v>
      </c>
      <c r="H530" s="50" t="s">
        <v>372</v>
      </c>
      <c r="I530" s="40">
        <v>24</v>
      </c>
      <c r="J530" s="33">
        <f>VLOOKUP(A530,'097_0309'!A:AM,39,0)</f>
        <v>56.624605678233436</v>
      </c>
      <c r="K530" s="33">
        <f t="shared" si="8"/>
        <v>1358.9905362776026</v>
      </c>
    </row>
    <row r="531" spans="1:11">
      <c r="A531" s="49" t="s">
        <v>133</v>
      </c>
      <c r="B531" s="49" t="s">
        <v>408</v>
      </c>
      <c r="C531" s="49" t="s">
        <v>417</v>
      </c>
      <c r="D531" s="49" t="s">
        <v>414</v>
      </c>
      <c r="E531" s="49"/>
      <c r="F531" s="49" t="s">
        <v>416</v>
      </c>
      <c r="G531" s="49" t="s">
        <v>407</v>
      </c>
      <c r="H531" s="50" t="s">
        <v>371</v>
      </c>
      <c r="I531" s="40">
        <v>19</v>
      </c>
      <c r="J531" s="33">
        <f>VLOOKUP(A531,'097_0309'!A:AM,39,0)</f>
        <v>56.624605678233436</v>
      </c>
      <c r="K531" s="33">
        <f t="shared" si="8"/>
        <v>1075.8675078864353</v>
      </c>
    </row>
    <row r="532" spans="1:11">
      <c r="A532" s="49" t="s">
        <v>133</v>
      </c>
      <c r="B532" s="49" t="s">
        <v>408</v>
      </c>
      <c r="C532" s="49" t="s">
        <v>417</v>
      </c>
      <c r="D532" s="49" t="s">
        <v>414</v>
      </c>
      <c r="E532" s="49"/>
      <c r="F532" s="49" t="s">
        <v>416</v>
      </c>
      <c r="G532" s="49" t="s">
        <v>407</v>
      </c>
      <c r="H532" s="50" t="s">
        <v>374</v>
      </c>
      <c r="I532" s="40">
        <v>10</v>
      </c>
      <c r="J532" s="33">
        <f>VLOOKUP(A532,'097_0309'!A:AM,39,0)</f>
        <v>56.624605678233436</v>
      </c>
      <c r="K532" s="33">
        <f t="shared" si="8"/>
        <v>566.24605678233434</v>
      </c>
    </row>
    <row r="533" spans="1:11">
      <c r="A533" s="49" t="s">
        <v>133</v>
      </c>
      <c r="B533" s="49" t="s">
        <v>408</v>
      </c>
      <c r="C533" s="49" t="s">
        <v>417</v>
      </c>
      <c r="D533" s="49" t="s">
        <v>414</v>
      </c>
      <c r="E533" s="49"/>
      <c r="F533" s="49" t="s">
        <v>416</v>
      </c>
      <c r="G533" s="49" t="s">
        <v>407</v>
      </c>
      <c r="H533" s="50" t="s">
        <v>370</v>
      </c>
      <c r="I533" s="40">
        <v>1</v>
      </c>
      <c r="J533" s="33">
        <f>VLOOKUP(A533,'097_0309'!A:AM,39,0)</f>
        <v>56.624605678233436</v>
      </c>
      <c r="K533" s="33">
        <f t="shared" si="8"/>
        <v>56.624605678233436</v>
      </c>
    </row>
    <row r="534" spans="1:11">
      <c r="A534" s="49" t="s">
        <v>134</v>
      </c>
      <c r="B534" s="49" t="s">
        <v>402</v>
      </c>
      <c r="C534" s="49" t="s">
        <v>413</v>
      </c>
      <c r="D534" s="49" t="s">
        <v>414</v>
      </c>
      <c r="E534" s="49"/>
      <c r="F534" s="49" t="s">
        <v>577</v>
      </c>
      <c r="G534" s="49" t="s">
        <v>407</v>
      </c>
      <c r="H534" s="50">
        <v>30</v>
      </c>
      <c r="I534" s="40">
        <v>0</v>
      </c>
      <c r="J534" s="33">
        <f>VLOOKUP(A534,'097_0309'!A:AM,39,0)</f>
        <v>62.933753943217667</v>
      </c>
      <c r="K534" s="33">
        <f t="shared" si="8"/>
        <v>0</v>
      </c>
    </row>
    <row r="535" spans="1:11">
      <c r="A535" s="49" t="s">
        <v>134</v>
      </c>
      <c r="B535" s="49" t="s">
        <v>402</v>
      </c>
      <c r="C535" s="49" t="s">
        <v>413</v>
      </c>
      <c r="D535" s="49" t="s">
        <v>414</v>
      </c>
      <c r="E535" s="49"/>
      <c r="F535" s="49" t="s">
        <v>577</v>
      </c>
      <c r="G535" s="49" t="s">
        <v>407</v>
      </c>
      <c r="H535" s="50">
        <v>32</v>
      </c>
      <c r="I535" s="40">
        <v>3</v>
      </c>
      <c r="J535" s="33">
        <f>VLOOKUP(A535,'097_0309'!A:AM,39,0)</f>
        <v>62.933753943217667</v>
      </c>
      <c r="K535" s="33">
        <f t="shared" si="8"/>
        <v>188.80126182965301</v>
      </c>
    </row>
    <row r="536" spans="1:11">
      <c r="A536" s="49" t="s">
        <v>134</v>
      </c>
      <c r="B536" s="49" t="s">
        <v>402</v>
      </c>
      <c r="C536" s="49" t="s">
        <v>413</v>
      </c>
      <c r="D536" s="49" t="s">
        <v>414</v>
      </c>
      <c r="E536" s="49"/>
      <c r="F536" s="49" t="s">
        <v>577</v>
      </c>
      <c r="G536" s="49" t="s">
        <v>407</v>
      </c>
      <c r="H536" s="50">
        <v>34</v>
      </c>
      <c r="I536" s="40">
        <v>4</v>
      </c>
      <c r="J536" s="33">
        <f>VLOOKUP(A536,'097_0309'!A:AM,39,0)</f>
        <v>62.933753943217667</v>
      </c>
      <c r="K536" s="33">
        <f t="shared" si="8"/>
        <v>251.73501577287067</v>
      </c>
    </row>
    <row r="537" spans="1:11">
      <c r="A537" s="49" t="s">
        <v>134</v>
      </c>
      <c r="B537" s="49" t="s">
        <v>402</v>
      </c>
      <c r="C537" s="49" t="s">
        <v>413</v>
      </c>
      <c r="D537" s="49" t="s">
        <v>414</v>
      </c>
      <c r="E537" s="49"/>
      <c r="F537" s="49" t="s">
        <v>577</v>
      </c>
      <c r="G537" s="49" t="s">
        <v>407</v>
      </c>
      <c r="H537" s="50">
        <v>36</v>
      </c>
      <c r="I537" s="40">
        <v>4</v>
      </c>
      <c r="J537" s="33">
        <f>VLOOKUP(A537,'097_0309'!A:AM,39,0)</f>
        <v>62.933753943217667</v>
      </c>
      <c r="K537" s="33">
        <f t="shared" si="8"/>
        <v>251.73501577287067</v>
      </c>
    </row>
    <row r="538" spans="1:11">
      <c r="A538" s="49" t="s">
        <v>134</v>
      </c>
      <c r="B538" s="49" t="s">
        <v>402</v>
      </c>
      <c r="C538" s="49" t="s">
        <v>413</v>
      </c>
      <c r="D538" s="49" t="s">
        <v>414</v>
      </c>
      <c r="E538" s="49"/>
      <c r="F538" s="49" t="s">
        <v>577</v>
      </c>
      <c r="G538" s="49" t="s">
        <v>407</v>
      </c>
      <c r="H538" s="50">
        <v>38</v>
      </c>
      <c r="I538" s="40">
        <v>0</v>
      </c>
      <c r="J538" s="33">
        <f>VLOOKUP(A538,'097_0309'!A:AM,39,0)</f>
        <v>62.933753943217667</v>
      </c>
      <c r="K538" s="33">
        <f t="shared" si="8"/>
        <v>0</v>
      </c>
    </row>
    <row r="539" spans="1:11">
      <c r="A539" s="49" t="s">
        <v>134</v>
      </c>
      <c r="B539" s="49" t="s">
        <v>402</v>
      </c>
      <c r="C539" s="49" t="s">
        <v>413</v>
      </c>
      <c r="D539" s="49" t="s">
        <v>414</v>
      </c>
      <c r="E539" s="49"/>
      <c r="F539" s="49" t="s">
        <v>577</v>
      </c>
      <c r="G539" s="49" t="s">
        <v>407</v>
      </c>
      <c r="H539" s="50">
        <v>40</v>
      </c>
      <c r="I539" s="40">
        <v>0</v>
      </c>
      <c r="J539" s="33">
        <f>VLOOKUP(A539,'097_0309'!A:AM,39,0)</f>
        <v>62.933753943217667</v>
      </c>
      <c r="K539" s="33">
        <f t="shared" si="8"/>
        <v>0</v>
      </c>
    </row>
    <row r="540" spans="1:11">
      <c r="A540" s="49" t="s">
        <v>135</v>
      </c>
      <c r="B540" s="49" t="s">
        <v>402</v>
      </c>
      <c r="C540" s="49" t="s">
        <v>413</v>
      </c>
      <c r="D540" s="49" t="s">
        <v>420</v>
      </c>
      <c r="E540" s="49"/>
      <c r="F540" s="49" t="s">
        <v>406</v>
      </c>
      <c r="G540" s="49" t="s">
        <v>407</v>
      </c>
      <c r="H540" s="50">
        <v>30</v>
      </c>
      <c r="I540" s="40">
        <v>0</v>
      </c>
      <c r="J540" s="33">
        <f>VLOOKUP(A540,'097_0309'!A:AM,39,0)</f>
        <v>126.02523659305994</v>
      </c>
      <c r="K540" s="33">
        <f t="shared" si="8"/>
        <v>0</v>
      </c>
    </row>
    <row r="541" spans="1:11">
      <c r="A541" s="49" t="s">
        <v>135</v>
      </c>
      <c r="B541" s="49" t="s">
        <v>402</v>
      </c>
      <c r="C541" s="49" t="s">
        <v>413</v>
      </c>
      <c r="D541" s="49" t="s">
        <v>420</v>
      </c>
      <c r="E541" s="49"/>
      <c r="F541" s="49" t="s">
        <v>406</v>
      </c>
      <c r="G541" s="49" t="s">
        <v>407</v>
      </c>
      <c r="H541" s="50">
        <v>32</v>
      </c>
      <c r="I541" s="40">
        <v>4</v>
      </c>
      <c r="J541" s="33">
        <f>VLOOKUP(A541,'097_0309'!A:AM,39,0)</f>
        <v>126.02523659305994</v>
      </c>
      <c r="K541" s="33">
        <f t="shared" si="8"/>
        <v>504.10094637223978</v>
      </c>
    </row>
    <row r="542" spans="1:11">
      <c r="A542" s="49" t="s">
        <v>135</v>
      </c>
      <c r="B542" s="49" t="s">
        <v>402</v>
      </c>
      <c r="C542" s="49" t="s">
        <v>413</v>
      </c>
      <c r="D542" s="49" t="s">
        <v>420</v>
      </c>
      <c r="E542" s="49"/>
      <c r="F542" s="49" t="s">
        <v>406</v>
      </c>
      <c r="G542" s="49" t="s">
        <v>407</v>
      </c>
      <c r="H542" s="50">
        <v>34</v>
      </c>
      <c r="I542" s="40">
        <v>2</v>
      </c>
      <c r="J542" s="33">
        <f>VLOOKUP(A542,'097_0309'!A:AM,39,0)</f>
        <v>126.02523659305994</v>
      </c>
      <c r="K542" s="33">
        <f t="shared" si="8"/>
        <v>252.05047318611989</v>
      </c>
    </row>
    <row r="543" spans="1:11">
      <c r="A543" s="49" t="s">
        <v>135</v>
      </c>
      <c r="B543" s="49" t="s">
        <v>402</v>
      </c>
      <c r="C543" s="49" t="s">
        <v>413</v>
      </c>
      <c r="D543" s="49" t="s">
        <v>420</v>
      </c>
      <c r="E543" s="49"/>
      <c r="F543" s="49" t="s">
        <v>406</v>
      </c>
      <c r="G543" s="49" t="s">
        <v>407</v>
      </c>
      <c r="H543" s="50">
        <v>36</v>
      </c>
      <c r="I543" s="40">
        <v>0</v>
      </c>
      <c r="J543" s="33">
        <f>VLOOKUP(A543,'097_0309'!A:AM,39,0)</f>
        <v>126.02523659305994</v>
      </c>
      <c r="K543" s="33">
        <f t="shared" si="8"/>
        <v>0</v>
      </c>
    </row>
    <row r="544" spans="1:11">
      <c r="A544" s="49" t="s">
        <v>135</v>
      </c>
      <c r="B544" s="49" t="s">
        <v>402</v>
      </c>
      <c r="C544" s="49" t="s">
        <v>413</v>
      </c>
      <c r="D544" s="49" t="s">
        <v>420</v>
      </c>
      <c r="E544" s="49"/>
      <c r="F544" s="49" t="s">
        <v>406</v>
      </c>
      <c r="G544" s="49" t="s">
        <v>407</v>
      </c>
      <c r="H544" s="50">
        <v>38</v>
      </c>
      <c r="I544" s="40">
        <v>0</v>
      </c>
      <c r="J544" s="33">
        <f>VLOOKUP(A544,'097_0309'!A:AM,39,0)</f>
        <v>126.02523659305994</v>
      </c>
      <c r="K544" s="33">
        <f t="shared" si="8"/>
        <v>0</v>
      </c>
    </row>
    <row r="545" spans="1:11">
      <c r="A545" s="49" t="s">
        <v>135</v>
      </c>
      <c r="B545" s="49" t="s">
        <v>402</v>
      </c>
      <c r="C545" s="49" t="s">
        <v>413</v>
      </c>
      <c r="D545" s="49" t="s">
        <v>420</v>
      </c>
      <c r="E545" s="49"/>
      <c r="F545" s="49" t="s">
        <v>406</v>
      </c>
      <c r="G545" s="49" t="s">
        <v>407</v>
      </c>
      <c r="H545" s="50">
        <v>40</v>
      </c>
      <c r="I545" s="40">
        <v>0</v>
      </c>
      <c r="J545" s="33">
        <f>VLOOKUP(A545,'097_0309'!A:AM,39,0)</f>
        <v>126.02523659305994</v>
      </c>
      <c r="K545" s="33">
        <f t="shared" si="8"/>
        <v>0</v>
      </c>
    </row>
    <row r="546" spans="1:11">
      <c r="A546" s="49" t="s">
        <v>136</v>
      </c>
      <c r="B546" s="49" t="s">
        <v>402</v>
      </c>
      <c r="C546" s="49" t="s">
        <v>417</v>
      </c>
      <c r="D546" s="49" t="s">
        <v>414</v>
      </c>
      <c r="E546" s="49"/>
      <c r="F546" s="49" t="s">
        <v>416</v>
      </c>
      <c r="G546" s="49" t="s">
        <v>407</v>
      </c>
      <c r="H546" s="50">
        <v>32</v>
      </c>
      <c r="I546" s="40">
        <v>0</v>
      </c>
      <c r="J546" s="33">
        <f>VLOOKUP(A546,'097_0309'!A:AM,39,0)</f>
        <v>56.624605678233436</v>
      </c>
      <c r="K546" s="33">
        <f t="shared" si="8"/>
        <v>0</v>
      </c>
    </row>
    <row r="547" spans="1:11">
      <c r="A547" s="49" t="s">
        <v>136</v>
      </c>
      <c r="B547" s="49" t="s">
        <v>402</v>
      </c>
      <c r="C547" s="49" t="s">
        <v>417</v>
      </c>
      <c r="D547" s="49" t="s">
        <v>414</v>
      </c>
      <c r="E547" s="49"/>
      <c r="F547" s="49" t="s">
        <v>416</v>
      </c>
      <c r="G547" s="49" t="s">
        <v>407</v>
      </c>
      <c r="H547" s="50">
        <v>34</v>
      </c>
      <c r="I547" s="40">
        <v>2</v>
      </c>
      <c r="J547" s="33">
        <f>VLOOKUP(A547,'097_0309'!A:AM,39,0)</f>
        <v>56.624605678233436</v>
      </c>
      <c r="K547" s="33">
        <f t="shared" si="8"/>
        <v>113.24921135646687</v>
      </c>
    </row>
    <row r="548" spans="1:11">
      <c r="A548" s="49" t="s">
        <v>136</v>
      </c>
      <c r="B548" s="49" t="s">
        <v>402</v>
      </c>
      <c r="C548" s="49" t="s">
        <v>417</v>
      </c>
      <c r="D548" s="49" t="s">
        <v>414</v>
      </c>
      <c r="E548" s="49"/>
      <c r="F548" s="49" t="s">
        <v>416</v>
      </c>
      <c r="G548" s="49" t="s">
        <v>407</v>
      </c>
      <c r="H548" s="50">
        <v>36</v>
      </c>
      <c r="I548" s="40">
        <v>1</v>
      </c>
      <c r="J548" s="33">
        <f>VLOOKUP(A548,'097_0309'!A:AM,39,0)</f>
        <v>56.624605678233436</v>
      </c>
      <c r="K548" s="33">
        <f t="shared" si="8"/>
        <v>56.624605678233436</v>
      </c>
    </row>
    <row r="549" spans="1:11">
      <c r="A549" s="49" t="s">
        <v>136</v>
      </c>
      <c r="B549" s="49" t="s">
        <v>402</v>
      </c>
      <c r="C549" s="49" t="s">
        <v>417</v>
      </c>
      <c r="D549" s="49" t="s">
        <v>414</v>
      </c>
      <c r="E549" s="49"/>
      <c r="F549" s="49" t="s">
        <v>416</v>
      </c>
      <c r="G549" s="49" t="s">
        <v>407</v>
      </c>
      <c r="H549" s="50">
        <v>38</v>
      </c>
      <c r="I549" s="40">
        <v>1</v>
      </c>
      <c r="J549" s="33">
        <f>VLOOKUP(A549,'097_0309'!A:AM,39,0)</f>
        <v>56.624605678233436</v>
      </c>
      <c r="K549" s="33">
        <f t="shared" si="8"/>
        <v>56.624605678233436</v>
      </c>
    </row>
    <row r="550" spans="1:11">
      <c r="A550" s="49" t="s">
        <v>136</v>
      </c>
      <c r="B550" s="49" t="s">
        <v>402</v>
      </c>
      <c r="C550" s="49" t="s">
        <v>417</v>
      </c>
      <c r="D550" s="49" t="s">
        <v>414</v>
      </c>
      <c r="E550" s="49"/>
      <c r="F550" s="49" t="s">
        <v>416</v>
      </c>
      <c r="G550" s="49" t="s">
        <v>407</v>
      </c>
      <c r="H550" s="50">
        <v>40</v>
      </c>
      <c r="I550" s="40">
        <v>0</v>
      </c>
      <c r="J550" s="33">
        <f>VLOOKUP(A550,'097_0309'!A:AM,39,0)</f>
        <v>56.624605678233436</v>
      </c>
      <c r="K550" s="33">
        <f t="shared" si="8"/>
        <v>0</v>
      </c>
    </row>
    <row r="551" spans="1:11">
      <c r="A551" s="49" t="s">
        <v>137</v>
      </c>
      <c r="B551" s="49" t="s">
        <v>402</v>
      </c>
      <c r="C551" s="49" t="s">
        <v>413</v>
      </c>
      <c r="D551" s="49" t="s">
        <v>404</v>
      </c>
      <c r="E551" s="49"/>
      <c r="F551" s="49" t="s">
        <v>406</v>
      </c>
      <c r="G551" s="49" t="s">
        <v>407</v>
      </c>
      <c r="H551" s="50">
        <v>32</v>
      </c>
      <c r="I551" s="40">
        <v>0</v>
      </c>
      <c r="J551" s="33">
        <f>VLOOKUP(A551,'097_0309'!A:AM,39,0)</f>
        <v>110.25236593059937</v>
      </c>
      <c r="K551" s="33">
        <f t="shared" si="8"/>
        <v>0</v>
      </c>
    </row>
    <row r="552" spans="1:11">
      <c r="A552" s="49" t="s">
        <v>137</v>
      </c>
      <c r="B552" s="49" t="s">
        <v>402</v>
      </c>
      <c r="C552" s="49" t="s">
        <v>413</v>
      </c>
      <c r="D552" s="49" t="s">
        <v>404</v>
      </c>
      <c r="E552" s="49"/>
      <c r="F552" s="49" t="s">
        <v>406</v>
      </c>
      <c r="G552" s="49" t="s">
        <v>407</v>
      </c>
      <c r="H552" s="50">
        <v>34</v>
      </c>
      <c r="I552" s="40">
        <v>0</v>
      </c>
      <c r="J552" s="33">
        <f>VLOOKUP(A552,'097_0309'!A:AM,39,0)</f>
        <v>110.25236593059937</v>
      </c>
      <c r="K552" s="33">
        <f t="shared" si="8"/>
        <v>0</v>
      </c>
    </row>
    <row r="553" spans="1:11">
      <c r="A553" s="49" t="s">
        <v>137</v>
      </c>
      <c r="B553" s="49" t="s">
        <v>402</v>
      </c>
      <c r="C553" s="49" t="s">
        <v>413</v>
      </c>
      <c r="D553" s="49" t="s">
        <v>404</v>
      </c>
      <c r="E553" s="49"/>
      <c r="F553" s="49" t="s">
        <v>406</v>
      </c>
      <c r="G553" s="49" t="s">
        <v>407</v>
      </c>
      <c r="H553" s="50">
        <v>36</v>
      </c>
      <c r="I553" s="40">
        <v>0</v>
      </c>
      <c r="J553" s="33">
        <f>VLOOKUP(A553,'097_0309'!A:AM,39,0)</f>
        <v>110.25236593059937</v>
      </c>
      <c r="K553" s="33">
        <f t="shared" si="8"/>
        <v>0</v>
      </c>
    </row>
    <row r="554" spans="1:11">
      <c r="A554" s="49" t="s">
        <v>138</v>
      </c>
      <c r="B554" s="49" t="s">
        <v>408</v>
      </c>
      <c r="C554" s="49" t="s">
        <v>417</v>
      </c>
      <c r="D554" s="49" t="s">
        <v>420</v>
      </c>
      <c r="E554" s="49"/>
      <c r="F554" s="49" t="s">
        <v>406</v>
      </c>
      <c r="G554" s="49" t="s">
        <v>407</v>
      </c>
      <c r="H554" s="50" t="s">
        <v>375</v>
      </c>
      <c r="I554" s="40">
        <v>0</v>
      </c>
      <c r="J554" s="33">
        <f>VLOOKUP(A554,'097_0309'!A:AM,39,0)</f>
        <v>126.02523659305994</v>
      </c>
      <c r="K554" s="33">
        <f t="shared" si="8"/>
        <v>0</v>
      </c>
    </row>
    <row r="555" spans="1:11">
      <c r="A555" s="49" t="s">
        <v>138</v>
      </c>
      <c r="B555" s="49" t="s">
        <v>408</v>
      </c>
      <c r="C555" s="49" t="s">
        <v>417</v>
      </c>
      <c r="D555" s="49" t="s">
        <v>420</v>
      </c>
      <c r="E555" s="49"/>
      <c r="F555" s="49" t="s">
        <v>406</v>
      </c>
      <c r="G555" s="49" t="s">
        <v>407</v>
      </c>
      <c r="H555" s="50" t="s">
        <v>373</v>
      </c>
      <c r="I555" s="40">
        <v>0</v>
      </c>
      <c r="J555" s="33">
        <f>VLOOKUP(A555,'097_0309'!A:AM,39,0)</f>
        <v>126.02523659305994</v>
      </c>
      <c r="K555" s="33">
        <f t="shared" si="8"/>
        <v>0</v>
      </c>
    </row>
    <row r="556" spans="1:11">
      <c r="A556" s="49" t="s">
        <v>138</v>
      </c>
      <c r="B556" s="49" t="s">
        <v>408</v>
      </c>
      <c r="C556" s="49" t="s">
        <v>417</v>
      </c>
      <c r="D556" s="49" t="s">
        <v>420</v>
      </c>
      <c r="E556" s="49"/>
      <c r="F556" s="49" t="s">
        <v>406</v>
      </c>
      <c r="G556" s="49" t="s">
        <v>407</v>
      </c>
      <c r="H556" s="50" t="s">
        <v>372</v>
      </c>
      <c r="I556" s="40">
        <v>0</v>
      </c>
      <c r="J556" s="33">
        <f>VLOOKUP(A556,'097_0309'!A:AM,39,0)</f>
        <v>126.02523659305994</v>
      </c>
      <c r="K556" s="33">
        <f t="shared" si="8"/>
        <v>0</v>
      </c>
    </row>
    <row r="557" spans="1:11">
      <c r="A557" s="49" t="s">
        <v>138</v>
      </c>
      <c r="B557" s="49" t="s">
        <v>408</v>
      </c>
      <c r="C557" s="49" t="s">
        <v>417</v>
      </c>
      <c r="D557" s="49" t="s">
        <v>420</v>
      </c>
      <c r="E557" s="49"/>
      <c r="F557" s="49" t="s">
        <v>406</v>
      </c>
      <c r="G557" s="49" t="s">
        <v>407</v>
      </c>
      <c r="H557" s="50" t="s">
        <v>371</v>
      </c>
      <c r="I557" s="40">
        <v>0</v>
      </c>
      <c r="J557" s="33">
        <f>VLOOKUP(A557,'097_0309'!A:AM,39,0)</f>
        <v>126.02523659305994</v>
      </c>
      <c r="K557" s="33">
        <f t="shared" si="8"/>
        <v>0</v>
      </c>
    </row>
    <row r="558" spans="1:11">
      <c r="A558" s="49" t="s">
        <v>138</v>
      </c>
      <c r="B558" s="49" t="s">
        <v>408</v>
      </c>
      <c r="C558" s="49" t="s">
        <v>417</v>
      </c>
      <c r="D558" s="49" t="s">
        <v>420</v>
      </c>
      <c r="E558" s="49"/>
      <c r="F558" s="49" t="s">
        <v>406</v>
      </c>
      <c r="G558" s="49" t="s">
        <v>407</v>
      </c>
      <c r="H558" s="50" t="s">
        <v>374</v>
      </c>
      <c r="I558" s="40">
        <v>0</v>
      </c>
      <c r="J558" s="33">
        <f>VLOOKUP(A558,'097_0309'!A:AM,39,0)</f>
        <v>126.02523659305994</v>
      </c>
      <c r="K558" s="33">
        <f t="shared" si="8"/>
        <v>0</v>
      </c>
    </row>
    <row r="559" spans="1:11">
      <c r="A559" s="49" t="s">
        <v>139</v>
      </c>
      <c r="B559" s="49" t="s">
        <v>408</v>
      </c>
      <c r="C559" s="49" t="s">
        <v>413</v>
      </c>
      <c r="D559" s="49" t="s">
        <v>463</v>
      </c>
      <c r="E559" s="49"/>
      <c r="F559" s="49" t="s">
        <v>406</v>
      </c>
      <c r="G559" s="49" t="s">
        <v>407</v>
      </c>
      <c r="H559" s="50" t="s">
        <v>373</v>
      </c>
      <c r="I559" s="40">
        <v>0</v>
      </c>
      <c r="J559" s="33">
        <f>VLOOKUP(A559,'097_0309'!A:AM,39,0)</f>
        <v>204.88958990536278</v>
      </c>
      <c r="K559" s="33">
        <f t="shared" si="8"/>
        <v>0</v>
      </c>
    </row>
    <row r="560" spans="1:11">
      <c r="A560" s="49" t="s">
        <v>139</v>
      </c>
      <c r="B560" s="49" t="s">
        <v>408</v>
      </c>
      <c r="C560" s="49" t="s">
        <v>413</v>
      </c>
      <c r="D560" s="49" t="s">
        <v>463</v>
      </c>
      <c r="E560" s="49"/>
      <c r="F560" s="49" t="s">
        <v>406</v>
      </c>
      <c r="G560" s="49" t="s">
        <v>407</v>
      </c>
      <c r="H560" s="50" t="s">
        <v>372</v>
      </c>
      <c r="I560" s="40">
        <v>0</v>
      </c>
      <c r="J560" s="33">
        <f>VLOOKUP(A560,'097_0309'!A:AM,39,0)</f>
        <v>204.88958990536278</v>
      </c>
      <c r="K560" s="33">
        <f t="shared" si="8"/>
        <v>0</v>
      </c>
    </row>
    <row r="561" spans="1:11">
      <c r="A561" s="49" t="s">
        <v>139</v>
      </c>
      <c r="B561" s="49" t="s">
        <v>408</v>
      </c>
      <c r="C561" s="49" t="s">
        <v>413</v>
      </c>
      <c r="D561" s="49" t="s">
        <v>463</v>
      </c>
      <c r="E561" s="49"/>
      <c r="F561" s="49" t="s">
        <v>406</v>
      </c>
      <c r="G561" s="49" t="s">
        <v>407</v>
      </c>
      <c r="H561" s="50" t="s">
        <v>371</v>
      </c>
      <c r="I561" s="40">
        <v>0</v>
      </c>
      <c r="J561" s="33">
        <f>VLOOKUP(A561,'097_0309'!A:AM,39,0)</f>
        <v>204.88958990536278</v>
      </c>
      <c r="K561" s="33">
        <f t="shared" si="8"/>
        <v>0</v>
      </c>
    </row>
    <row r="562" spans="1:11">
      <c r="A562" s="49" t="s">
        <v>139</v>
      </c>
      <c r="B562" s="49" t="s">
        <v>408</v>
      </c>
      <c r="C562" s="49" t="s">
        <v>413</v>
      </c>
      <c r="D562" s="49" t="s">
        <v>463</v>
      </c>
      <c r="E562" s="49"/>
      <c r="F562" s="49" t="s">
        <v>406</v>
      </c>
      <c r="G562" s="49" t="s">
        <v>407</v>
      </c>
      <c r="H562" s="50" t="s">
        <v>374</v>
      </c>
      <c r="I562" s="40">
        <v>0</v>
      </c>
      <c r="J562" s="33">
        <f>VLOOKUP(A562,'097_0309'!A:AM,39,0)</f>
        <v>204.88958990536278</v>
      </c>
      <c r="K562" s="33">
        <f t="shared" si="8"/>
        <v>0</v>
      </c>
    </row>
    <row r="563" spans="1:11">
      <c r="A563" s="49" t="s">
        <v>140</v>
      </c>
      <c r="B563" s="49" t="s">
        <v>408</v>
      </c>
      <c r="C563" s="49" t="s">
        <v>417</v>
      </c>
      <c r="D563" s="49" t="s">
        <v>535</v>
      </c>
      <c r="E563" s="49"/>
      <c r="F563" s="49" t="s">
        <v>406</v>
      </c>
      <c r="G563" s="49" t="s">
        <v>407</v>
      </c>
      <c r="H563" s="50" t="s">
        <v>375</v>
      </c>
      <c r="I563" s="40">
        <v>0</v>
      </c>
      <c r="J563" s="33">
        <f>VLOOKUP(A563,'097_0309'!A:AM,39,0)</f>
        <v>110.25236593059937</v>
      </c>
      <c r="K563" s="33">
        <f t="shared" si="8"/>
        <v>0</v>
      </c>
    </row>
    <row r="564" spans="1:11">
      <c r="A564" s="49" t="s">
        <v>140</v>
      </c>
      <c r="B564" s="49" t="s">
        <v>408</v>
      </c>
      <c r="C564" s="49" t="s">
        <v>417</v>
      </c>
      <c r="D564" s="49" t="s">
        <v>535</v>
      </c>
      <c r="E564" s="49"/>
      <c r="F564" s="49" t="s">
        <v>406</v>
      </c>
      <c r="G564" s="49" t="s">
        <v>407</v>
      </c>
      <c r="H564" s="50" t="s">
        <v>373</v>
      </c>
      <c r="I564" s="40">
        <v>0</v>
      </c>
      <c r="J564" s="33">
        <f>VLOOKUP(A564,'097_0309'!A:AM,39,0)</f>
        <v>110.25236593059937</v>
      </c>
      <c r="K564" s="33">
        <f t="shared" si="8"/>
        <v>0</v>
      </c>
    </row>
    <row r="565" spans="1:11">
      <c r="A565" s="49" t="s">
        <v>140</v>
      </c>
      <c r="B565" s="49" t="s">
        <v>408</v>
      </c>
      <c r="C565" s="49" t="s">
        <v>417</v>
      </c>
      <c r="D565" s="49" t="s">
        <v>535</v>
      </c>
      <c r="E565" s="49"/>
      <c r="F565" s="49" t="s">
        <v>406</v>
      </c>
      <c r="G565" s="49" t="s">
        <v>407</v>
      </c>
      <c r="H565" s="50" t="s">
        <v>372</v>
      </c>
      <c r="I565" s="40">
        <v>0</v>
      </c>
      <c r="J565" s="33">
        <f>VLOOKUP(A565,'097_0309'!A:AM,39,0)</f>
        <v>110.25236593059937</v>
      </c>
      <c r="K565" s="33">
        <f t="shared" si="8"/>
        <v>0</v>
      </c>
    </row>
    <row r="566" spans="1:11">
      <c r="A566" s="49" t="s">
        <v>140</v>
      </c>
      <c r="B566" s="49" t="s">
        <v>408</v>
      </c>
      <c r="C566" s="49" t="s">
        <v>417</v>
      </c>
      <c r="D566" s="49" t="s">
        <v>535</v>
      </c>
      <c r="E566" s="49"/>
      <c r="F566" s="49" t="s">
        <v>406</v>
      </c>
      <c r="G566" s="49" t="s">
        <v>407</v>
      </c>
      <c r="H566" s="50" t="s">
        <v>371</v>
      </c>
      <c r="I566" s="40">
        <v>0</v>
      </c>
      <c r="J566" s="33">
        <f>VLOOKUP(A566,'097_0309'!A:AM,39,0)</f>
        <v>110.25236593059937</v>
      </c>
      <c r="K566" s="33">
        <f t="shared" si="8"/>
        <v>0</v>
      </c>
    </row>
    <row r="567" spans="1:11">
      <c r="A567" s="49" t="s">
        <v>140</v>
      </c>
      <c r="B567" s="49" t="s">
        <v>408</v>
      </c>
      <c r="C567" s="49" t="s">
        <v>417</v>
      </c>
      <c r="D567" s="49" t="s">
        <v>535</v>
      </c>
      <c r="E567" s="49"/>
      <c r="F567" s="49" t="s">
        <v>406</v>
      </c>
      <c r="G567" s="49" t="s">
        <v>407</v>
      </c>
      <c r="H567" s="50" t="s">
        <v>374</v>
      </c>
      <c r="I567" s="40">
        <v>0</v>
      </c>
      <c r="J567" s="33">
        <f>VLOOKUP(A567,'097_0309'!A:AM,39,0)</f>
        <v>110.25236593059937</v>
      </c>
      <c r="K567" s="33">
        <f t="shared" si="8"/>
        <v>0</v>
      </c>
    </row>
    <row r="568" spans="1:11">
      <c r="A568" s="49" t="s">
        <v>141</v>
      </c>
      <c r="B568" s="49" t="s">
        <v>408</v>
      </c>
      <c r="C568" s="49" t="s">
        <v>417</v>
      </c>
      <c r="D568" s="49" t="s">
        <v>414</v>
      </c>
      <c r="E568" s="49"/>
      <c r="F568" s="49" t="s">
        <v>584</v>
      </c>
      <c r="G568" s="49" t="s">
        <v>407</v>
      </c>
      <c r="H568" s="50" t="s">
        <v>373</v>
      </c>
      <c r="I568" s="40">
        <v>2</v>
      </c>
      <c r="J568" s="33">
        <f>VLOOKUP(A568,'097_0309'!A:AM,39,0)</f>
        <v>62.933753943217667</v>
      </c>
      <c r="K568" s="33">
        <f t="shared" si="8"/>
        <v>125.86750788643533</v>
      </c>
    </row>
    <row r="569" spans="1:11">
      <c r="A569" s="49" t="s">
        <v>141</v>
      </c>
      <c r="B569" s="49" t="s">
        <v>408</v>
      </c>
      <c r="C569" s="49" t="s">
        <v>417</v>
      </c>
      <c r="D569" s="49" t="s">
        <v>414</v>
      </c>
      <c r="E569" s="49"/>
      <c r="F569" s="49" t="s">
        <v>584</v>
      </c>
      <c r="G569" s="49" t="s">
        <v>407</v>
      </c>
      <c r="H569" s="50" t="s">
        <v>372</v>
      </c>
      <c r="I569" s="40">
        <v>1</v>
      </c>
      <c r="J569" s="33">
        <f>VLOOKUP(A569,'097_0309'!A:AM,39,0)</f>
        <v>62.933753943217667</v>
      </c>
      <c r="K569" s="33">
        <f t="shared" si="8"/>
        <v>62.933753943217667</v>
      </c>
    </row>
    <row r="570" spans="1:11">
      <c r="A570" s="49" t="s">
        <v>141</v>
      </c>
      <c r="B570" s="49" t="s">
        <v>408</v>
      </c>
      <c r="C570" s="49" t="s">
        <v>417</v>
      </c>
      <c r="D570" s="49" t="s">
        <v>414</v>
      </c>
      <c r="E570" s="49"/>
      <c r="F570" s="49" t="s">
        <v>584</v>
      </c>
      <c r="G570" s="49" t="s">
        <v>407</v>
      </c>
      <c r="H570" s="50" t="s">
        <v>371</v>
      </c>
      <c r="I570" s="40">
        <v>2</v>
      </c>
      <c r="J570" s="33">
        <f>VLOOKUP(A570,'097_0309'!A:AM,39,0)</f>
        <v>62.933753943217667</v>
      </c>
      <c r="K570" s="33">
        <f t="shared" si="8"/>
        <v>125.86750788643533</v>
      </c>
    </row>
    <row r="571" spans="1:11">
      <c r="A571" s="49" t="s">
        <v>141</v>
      </c>
      <c r="B571" s="49" t="s">
        <v>408</v>
      </c>
      <c r="C571" s="49" t="s">
        <v>417</v>
      </c>
      <c r="D571" s="49" t="s">
        <v>414</v>
      </c>
      <c r="E571" s="49"/>
      <c r="F571" s="49" t="s">
        <v>584</v>
      </c>
      <c r="G571" s="49" t="s">
        <v>407</v>
      </c>
      <c r="H571" s="50" t="s">
        <v>374</v>
      </c>
      <c r="I571" s="40">
        <v>0</v>
      </c>
      <c r="J571" s="33">
        <f>VLOOKUP(A571,'097_0309'!A:AM,39,0)</f>
        <v>62.933753943217667</v>
      </c>
      <c r="K571" s="33">
        <f t="shared" si="8"/>
        <v>0</v>
      </c>
    </row>
    <row r="572" spans="1:11">
      <c r="A572" s="49" t="s">
        <v>142</v>
      </c>
      <c r="B572" s="49" t="s">
        <v>408</v>
      </c>
      <c r="C572" s="49" t="s">
        <v>417</v>
      </c>
      <c r="D572" s="49" t="s">
        <v>414</v>
      </c>
      <c r="E572" s="49"/>
      <c r="F572" s="49" t="s">
        <v>586</v>
      </c>
      <c r="G572" s="49" t="s">
        <v>407</v>
      </c>
      <c r="H572" s="50" t="s">
        <v>371</v>
      </c>
      <c r="I572" s="40">
        <v>0</v>
      </c>
      <c r="J572" s="33">
        <f>VLOOKUP(A572,'097_0309'!A:AM,39,0)</f>
        <v>72.397476340694013</v>
      </c>
      <c r="K572" s="33">
        <f t="shared" si="8"/>
        <v>0</v>
      </c>
    </row>
    <row r="573" spans="1:11">
      <c r="A573" s="49" t="s">
        <v>143</v>
      </c>
      <c r="B573" s="49" t="s">
        <v>408</v>
      </c>
      <c r="C573" s="49" t="s">
        <v>417</v>
      </c>
      <c r="D573" s="49" t="s">
        <v>414</v>
      </c>
      <c r="E573" s="49"/>
      <c r="F573" s="49" t="s">
        <v>406</v>
      </c>
      <c r="G573" s="49" t="s">
        <v>407</v>
      </c>
      <c r="H573" s="50" t="s">
        <v>375</v>
      </c>
      <c r="I573" s="40">
        <v>0</v>
      </c>
      <c r="J573" s="33">
        <f>VLOOKUP(A573,'097_0309'!A:AM,39,0)</f>
        <v>62.933753943217667</v>
      </c>
      <c r="K573" s="33">
        <f t="shared" si="8"/>
        <v>0</v>
      </c>
    </row>
    <row r="574" spans="1:11">
      <c r="A574" s="49" t="s">
        <v>143</v>
      </c>
      <c r="B574" s="49" t="s">
        <v>408</v>
      </c>
      <c r="C574" s="49" t="s">
        <v>417</v>
      </c>
      <c r="D574" s="49" t="s">
        <v>414</v>
      </c>
      <c r="E574" s="49"/>
      <c r="F574" s="49" t="s">
        <v>406</v>
      </c>
      <c r="G574" s="49" t="s">
        <v>407</v>
      </c>
      <c r="H574" s="50" t="s">
        <v>373</v>
      </c>
      <c r="I574" s="40">
        <v>0</v>
      </c>
      <c r="J574" s="33">
        <f>VLOOKUP(A574,'097_0309'!A:AM,39,0)</f>
        <v>62.933753943217667</v>
      </c>
      <c r="K574" s="33">
        <f t="shared" si="8"/>
        <v>0</v>
      </c>
    </row>
    <row r="575" spans="1:11">
      <c r="A575" s="49" t="s">
        <v>143</v>
      </c>
      <c r="B575" s="49" t="s">
        <v>408</v>
      </c>
      <c r="C575" s="49" t="s">
        <v>417</v>
      </c>
      <c r="D575" s="49" t="s">
        <v>414</v>
      </c>
      <c r="E575" s="49"/>
      <c r="F575" s="49" t="s">
        <v>406</v>
      </c>
      <c r="G575" s="49" t="s">
        <v>407</v>
      </c>
      <c r="H575" s="50" t="s">
        <v>372</v>
      </c>
      <c r="I575" s="40">
        <v>0</v>
      </c>
      <c r="J575" s="33">
        <f>VLOOKUP(A575,'097_0309'!A:AM,39,0)</f>
        <v>62.933753943217667</v>
      </c>
      <c r="K575" s="33">
        <f t="shared" si="8"/>
        <v>0</v>
      </c>
    </row>
    <row r="576" spans="1:11">
      <c r="A576" s="49" t="s">
        <v>143</v>
      </c>
      <c r="B576" s="49" t="s">
        <v>408</v>
      </c>
      <c r="C576" s="49" t="s">
        <v>417</v>
      </c>
      <c r="D576" s="49" t="s">
        <v>414</v>
      </c>
      <c r="E576" s="49"/>
      <c r="F576" s="49" t="s">
        <v>406</v>
      </c>
      <c r="G576" s="49" t="s">
        <v>407</v>
      </c>
      <c r="H576" s="50" t="s">
        <v>371</v>
      </c>
      <c r="I576" s="40">
        <v>0</v>
      </c>
      <c r="J576" s="33">
        <f>VLOOKUP(A576,'097_0309'!A:AM,39,0)</f>
        <v>62.933753943217667</v>
      </c>
      <c r="K576" s="33">
        <f t="shared" si="8"/>
        <v>0</v>
      </c>
    </row>
    <row r="577" spans="1:11">
      <c r="A577" s="49" t="s">
        <v>143</v>
      </c>
      <c r="B577" s="49" t="s">
        <v>408</v>
      </c>
      <c r="C577" s="49" t="s">
        <v>417</v>
      </c>
      <c r="D577" s="49" t="s">
        <v>414</v>
      </c>
      <c r="E577" s="49"/>
      <c r="F577" s="49" t="s">
        <v>406</v>
      </c>
      <c r="G577" s="49" t="s">
        <v>407</v>
      </c>
      <c r="H577" s="50" t="s">
        <v>374</v>
      </c>
      <c r="I577" s="40">
        <v>0</v>
      </c>
      <c r="J577" s="33">
        <f>VLOOKUP(A577,'097_0309'!A:AM,39,0)</f>
        <v>62.933753943217667</v>
      </c>
      <c r="K577" s="33">
        <f t="shared" si="8"/>
        <v>0</v>
      </c>
    </row>
    <row r="578" spans="1:11">
      <c r="A578" s="49" t="s">
        <v>144</v>
      </c>
      <c r="B578" s="49" t="s">
        <v>408</v>
      </c>
      <c r="C578" s="49" t="s">
        <v>417</v>
      </c>
      <c r="D578" s="49" t="s">
        <v>425</v>
      </c>
      <c r="E578" s="49"/>
      <c r="F578" s="49" t="s">
        <v>406</v>
      </c>
      <c r="G578" s="49" t="s">
        <v>407</v>
      </c>
      <c r="H578" s="50" t="s">
        <v>373</v>
      </c>
      <c r="I578" s="40">
        <v>0</v>
      </c>
      <c r="J578" s="33">
        <f>VLOOKUP(A578,'097_0309'!A:AM,39,0)</f>
        <v>110.25236593059937</v>
      </c>
      <c r="K578" s="33">
        <f t="shared" si="8"/>
        <v>0</v>
      </c>
    </row>
    <row r="579" spans="1:11">
      <c r="A579" s="49" t="s">
        <v>144</v>
      </c>
      <c r="B579" s="49" t="s">
        <v>408</v>
      </c>
      <c r="C579" s="49" t="s">
        <v>417</v>
      </c>
      <c r="D579" s="49" t="s">
        <v>425</v>
      </c>
      <c r="E579" s="49"/>
      <c r="F579" s="49" t="s">
        <v>406</v>
      </c>
      <c r="G579" s="49" t="s">
        <v>407</v>
      </c>
      <c r="H579" s="50" t="s">
        <v>372</v>
      </c>
      <c r="I579" s="40">
        <v>0</v>
      </c>
      <c r="J579" s="33">
        <f>VLOOKUP(A579,'097_0309'!A:AM,39,0)</f>
        <v>110.25236593059937</v>
      </c>
      <c r="K579" s="33">
        <f t="shared" si="8"/>
        <v>0</v>
      </c>
    </row>
    <row r="580" spans="1:11">
      <c r="A580" s="49" t="s">
        <v>145</v>
      </c>
      <c r="B580" s="49" t="s">
        <v>408</v>
      </c>
      <c r="C580" s="49" t="s">
        <v>417</v>
      </c>
      <c r="D580" s="49" t="s">
        <v>566</v>
      </c>
      <c r="E580" s="49"/>
      <c r="F580" s="49" t="s">
        <v>589</v>
      </c>
      <c r="G580" s="49" t="s">
        <v>407</v>
      </c>
      <c r="H580" s="50" t="s">
        <v>375</v>
      </c>
      <c r="I580" s="40">
        <v>0</v>
      </c>
      <c r="J580" s="33">
        <f>VLOOKUP(A580,'097_0309'!A:AM,39,0)</f>
        <v>189.11671924290221</v>
      </c>
      <c r="K580" s="33">
        <f t="shared" ref="K580:K643" si="9">J580*I580</f>
        <v>0</v>
      </c>
    </row>
    <row r="581" spans="1:11">
      <c r="A581" s="49" t="s">
        <v>145</v>
      </c>
      <c r="B581" s="49" t="s">
        <v>408</v>
      </c>
      <c r="C581" s="49" t="s">
        <v>417</v>
      </c>
      <c r="D581" s="49" t="s">
        <v>566</v>
      </c>
      <c r="E581" s="49"/>
      <c r="F581" s="49" t="s">
        <v>589</v>
      </c>
      <c r="G581" s="49" t="s">
        <v>407</v>
      </c>
      <c r="H581" s="50" t="s">
        <v>373</v>
      </c>
      <c r="I581" s="40">
        <v>0</v>
      </c>
      <c r="J581" s="33">
        <f>VLOOKUP(A581,'097_0309'!A:AM,39,0)</f>
        <v>189.11671924290221</v>
      </c>
      <c r="K581" s="33">
        <f t="shared" si="9"/>
        <v>0</v>
      </c>
    </row>
    <row r="582" spans="1:11">
      <c r="A582" s="49" t="s">
        <v>145</v>
      </c>
      <c r="B582" s="49" t="s">
        <v>408</v>
      </c>
      <c r="C582" s="49" t="s">
        <v>417</v>
      </c>
      <c r="D582" s="49" t="s">
        <v>566</v>
      </c>
      <c r="E582" s="49"/>
      <c r="F582" s="49" t="s">
        <v>589</v>
      </c>
      <c r="G582" s="49" t="s">
        <v>407</v>
      </c>
      <c r="H582" s="50" t="s">
        <v>372</v>
      </c>
      <c r="I582" s="40">
        <v>0</v>
      </c>
      <c r="J582" s="33">
        <f>VLOOKUP(A582,'097_0309'!A:AM,39,0)</f>
        <v>189.11671924290221</v>
      </c>
      <c r="K582" s="33">
        <f t="shared" si="9"/>
        <v>0</v>
      </c>
    </row>
    <row r="583" spans="1:11">
      <c r="A583" s="49" t="s">
        <v>145</v>
      </c>
      <c r="B583" s="49" t="s">
        <v>408</v>
      </c>
      <c r="C583" s="49" t="s">
        <v>417</v>
      </c>
      <c r="D583" s="49" t="s">
        <v>566</v>
      </c>
      <c r="E583" s="49"/>
      <c r="F583" s="49" t="s">
        <v>589</v>
      </c>
      <c r="G583" s="49" t="s">
        <v>407</v>
      </c>
      <c r="H583" s="50" t="s">
        <v>371</v>
      </c>
      <c r="I583" s="40">
        <v>0</v>
      </c>
      <c r="J583" s="33">
        <f>VLOOKUP(A583,'097_0309'!A:AM,39,0)</f>
        <v>189.11671924290221</v>
      </c>
      <c r="K583" s="33">
        <f t="shared" si="9"/>
        <v>0</v>
      </c>
    </row>
    <row r="584" spans="1:11">
      <c r="A584" s="49" t="s">
        <v>146</v>
      </c>
      <c r="B584" s="49" t="s">
        <v>402</v>
      </c>
      <c r="C584" s="49" t="s">
        <v>417</v>
      </c>
      <c r="D584" s="49" t="s">
        <v>414</v>
      </c>
      <c r="E584" s="49"/>
      <c r="F584" s="49" t="s">
        <v>499</v>
      </c>
      <c r="G584" s="49" t="s">
        <v>407</v>
      </c>
      <c r="H584" s="50">
        <v>30</v>
      </c>
      <c r="I584" s="40">
        <v>0</v>
      </c>
      <c r="J584" s="33">
        <f>VLOOKUP(A584,'097_0309'!A:AM,39,0)</f>
        <v>62.933753943217667</v>
      </c>
      <c r="K584" s="33">
        <f t="shared" si="9"/>
        <v>0</v>
      </c>
    </row>
    <row r="585" spans="1:11">
      <c r="A585" s="49" t="s">
        <v>146</v>
      </c>
      <c r="B585" s="49" t="s">
        <v>402</v>
      </c>
      <c r="C585" s="49" t="s">
        <v>417</v>
      </c>
      <c r="D585" s="49" t="s">
        <v>414</v>
      </c>
      <c r="E585" s="49"/>
      <c r="F585" s="49" t="s">
        <v>499</v>
      </c>
      <c r="G585" s="49" t="s">
        <v>407</v>
      </c>
      <c r="H585" s="50">
        <v>32</v>
      </c>
      <c r="I585" s="40">
        <v>0</v>
      </c>
      <c r="J585" s="33">
        <f>VLOOKUP(A585,'097_0309'!A:AM,39,0)</f>
        <v>62.933753943217667</v>
      </c>
      <c r="K585" s="33">
        <f t="shared" si="9"/>
        <v>0</v>
      </c>
    </row>
    <row r="586" spans="1:11">
      <c r="A586" s="49" t="s">
        <v>146</v>
      </c>
      <c r="B586" s="49" t="s">
        <v>402</v>
      </c>
      <c r="C586" s="49" t="s">
        <v>417</v>
      </c>
      <c r="D586" s="49" t="s">
        <v>414</v>
      </c>
      <c r="E586" s="49"/>
      <c r="F586" s="49" t="s">
        <v>499</v>
      </c>
      <c r="G586" s="49" t="s">
        <v>407</v>
      </c>
      <c r="H586" s="50">
        <v>34</v>
      </c>
      <c r="I586" s="40">
        <v>0</v>
      </c>
      <c r="J586" s="33">
        <f>VLOOKUP(A586,'097_0309'!A:AM,39,0)</f>
        <v>62.933753943217667</v>
      </c>
      <c r="K586" s="33">
        <f t="shared" si="9"/>
        <v>0</v>
      </c>
    </row>
    <row r="587" spans="1:11">
      <c r="A587" s="49" t="s">
        <v>146</v>
      </c>
      <c r="B587" s="49" t="s">
        <v>402</v>
      </c>
      <c r="C587" s="49" t="s">
        <v>417</v>
      </c>
      <c r="D587" s="49" t="s">
        <v>414</v>
      </c>
      <c r="E587" s="49"/>
      <c r="F587" s="49" t="s">
        <v>499</v>
      </c>
      <c r="G587" s="49" t="s">
        <v>407</v>
      </c>
      <c r="H587" s="50">
        <v>36</v>
      </c>
      <c r="I587" s="40">
        <v>0</v>
      </c>
      <c r="J587" s="33">
        <f>VLOOKUP(A587,'097_0309'!A:AM,39,0)</f>
        <v>62.933753943217667</v>
      </c>
      <c r="K587" s="33">
        <f t="shared" si="9"/>
        <v>0</v>
      </c>
    </row>
    <row r="588" spans="1:11">
      <c r="A588" s="49" t="s">
        <v>147</v>
      </c>
      <c r="B588" s="49" t="s">
        <v>402</v>
      </c>
      <c r="C588" s="49" t="s">
        <v>417</v>
      </c>
      <c r="D588" s="49" t="s">
        <v>414</v>
      </c>
      <c r="E588" s="49"/>
      <c r="F588" s="49" t="s">
        <v>416</v>
      </c>
      <c r="G588" s="49" t="s">
        <v>407</v>
      </c>
      <c r="H588" s="50">
        <v>32</v>
      </c>
      <c r="I588" s="40">
        <v>6</v>
      </c>
      <c r="J588" s="33">
        <f>VLOOKUP(A588,'097_0309'!A:AM,39,0)</f>
        <v>62.933753943217667</v>
      </c>
      <c r="K588" s="33">
        <f t="shared" si="9"/>
        <v>377.60252365930603</v>
      </c>
    </row>
    <row r="589" spans="1:11">
      <c r="A589" s="49" t="s">
        <v>147</v>
      </c>
      <c r="B589" s="49" t="s">
        <v>402</v>
      </c>
      <c r="C589" s="49" t="s">
        <v>417</v>
      </c>
      <c r="D589" s="49" t="s">
        <v>414</v>
      </c>
      <c r="E589" s="49"/>
      <c r="F589" s="49" t="s">
        <v>416</v>
      </c>
      <c r="G589" s="49" t="s">
        <v>407</v>
      </c>
      <c r="H589" s="50">
        <v>34</v>
      </c>
      <c r="I589" s="40">
        <v>10</v>
      </c>
      <c r="J589" s="33">
        <f>VLOOKUP(A589,'097_0309'!A:AM,39,0)</f>
        <v>62.933753943217667</v>
      </c>
      <c r="K589" s="33">
        <f t="shared" si="9"/>
        <v>629.33753943217664</v>
      </c>
    </row>
    <row r="590" spans="1:11">
      <c r="A590" s="49" t="s">
        <v>147</v>
      </c>
      <c r="B590" s="49" t="s">
        <v>402</v>
      </c>
      <c r="C590" s="49" t="s">
        <v>417</v>
      </c>
      <c r="D590" s="49" t="s">
        <v>414</v>
      </c>
      <c r="E590" s="49"/>
      <c r="F590" s="49" t="s">
        <v>416</v>
      </c>
      <c r="G590" s="49" t="s">
        <v>407</v>
      </c>
      <c r="H590" s="50">
        <v>36</v>
      </c>
      <c r="I590" s="40">
        <v>4</v>
      </c>
      <c r="J590" s="33">
        <f>VLOOKUP(A590,'097_0309'!A:AM,39,0)</f>
        <v>62.933753943217667</v>
      </c>
      <c r="K590" s="33">
        <f t="shared" si="9"/>
        <v>251.73501577287067</v>
      </c>
    </row>
    <row r="591" spans="1:11">
      <c r="A591" s="49" t="s">
        <v>147</v>
      </c>
      <c r="B591" s="49" t="s">
        <v>402</v>
      </c>
      <c r="C591" s="49" t="s">
        <v>417</v>
      </c>
      <c r="D591" s="49" t="s">
        <v>414</v>
      </c>
      <c r="E591" s="49"/>
      <c r="F591" s="49" t="s">
        <v>416</v>
      </c>
      <c r="G591" s="49" t="s">
        <v>407</v>
      </c>
      <c r="H591" s="50">
        <v>38</v>
      </c>
      <c r="I591" s="40">
        <v>0</v>
      </c>
      <c r="J591" s="33">
        <f>VLOOKUP(A591,'097_0309'!A:AM,39,0)</f>
        <v>62.933753943217667</v>
      </c>
      <c r="K591" s="33">
        <f t="shared" si="9"/>
        <v>0</v>
      </c>
    </row>
    <row r="592" spans="1:11">
      <c r="A592" s="49" t="s">
        <v>148</v>
      </c>
      <c r="B592" s="49" t="s">
        <v>409</v>
      </c>
      <c r="C592" s="49" t="s">
        <v>413</v>
      </c>
      <c r="D592" s="49" t="s">
        <v>425</v>
      </c>
      <c r="E592" s="49"/>
      <c r="F592" s="49" t="s">
        <v>577</v>
      </c>
      <c r="G592" s="49" t="s">
        <v>407</v>
      </c>
      <c r="H592" s="50" t="s">
        <v>375</v>
      </c>
      <c r="I592" s="40">
        <v>0</v>
      </c>
      <c r="J592" s="33">
        <f>VLOOKUP(A592,'097_0309'!A:AM,39,0)</f>
        <v>149.68454258675078</v>
      </c>
      <c r="K592" s="33">
        <f t="shared" si="9"/>
        <v>0</v>
      </c>
    </row>
    <row r="593" spans="1:11">
      <c r="A593" s="49" t="s">
        <v>148</v>
      </c>
      <c r="B593" s="49" t="s">
        <v>409</v>
      </c>
      <c r="C593" s="49" t="s">
        <v>413</v>
      </c>
      <c r="D593" s="49" t="s">
        <v>425</v>
      </c>
      <c r="E593" s="49"/>
      <c r="F593" s="49" t="s">
        <v>577</v>
      </c>
      <c r="G593" s="49" t="s">
        <v>407</v>
      </c>
      <c r="H593" s="50" t="s">
        <v>373</v>
      </c>
      <c r="I593" s="40">
        <v>0</v>
      </c>
      <c r="J593" s="33">
        <f>VLOOKUP(A593,'097_0309'!A:AM,39,0)</f>
        <v>149.68454258675078</v>
      </c>
      <c r="K593" s="33">
        <f t="shared" si="9"/>
        <v>0</v>
      </c>
    </row>
    <row r="594" spans="1:11">
      <c r="A594" s="49" t="s">
        <v>149</v>
      </c>
      <c r="B594" s="49" t="s">
        <v>409</v>
      </c>
      <c r="C594" s="49" t="s">
        <v>413</v>
      </c>
      <c r="D594" s="49" t="s">
        <v>425</v>
      </c>
      <c r="E594" s="49"/>
      <c r="F594" s="49" t="s">
        <v>570</v>
      </c>
      <c r="G594" s="49" t="s">
        <v>407</v>
      </c>
      <c r="H594" s="50" t="s">
        <v>372</v>
      </c>
      <c r="I594" s="40">
        <v>0</v>
      </c>
      <c r="J594" s="33">
        <f>VLOOKUP(A594,'097_0309'!A:AM,39,0)</f>
        <v>141.79810725552051</v>
      </c>
      <c r="K594" s="33">
        <f t="shared" si="9"/>
        <v>0</v>
      </c>
    </row>
    <row r="595" spans="1:11">
      <c r="A595" s="49" t="s">
        <v>149</v>
      </c>
      <c r="B595" s="49" t="s">
        <v>409</v>
      </c>
      <c r="C595" s="49" t="s">
        <v>413</v>
      </c>
      <c r="D595" s="49" t="s">
        <v>425</v>
      </c>
      <c r="E595" s="49"/>
      <c r="F595" s="49" t="s">
        <v>570</v>
      </c>
      <c r="G595" s="49" t="s">
        <v>407</v>
      </c>
      <c r="H595" s="50" t="s">
        <v>371</v>
      </c>
      <c r="I595" s="40">
        <v>0</v>
      </c>
      <c r="J595" s="33">
        <f>VLOOKUP(A595,'097_0309'!A:AM,39,0)</f>
        <v>141.79810725552051</v>
      </c>
      <c r="K595" s="33">
        <f t="shared" si="9"/>
        <v>0</v>
      </c>
    </row>
    <row r="596" spans="1:11">
      <c r="A596" s="49" t="s">
        <v>150</v>
      </c>
      <c r="B596" s="49" t="s">
        <v>409</v>
      </c>
      <c r="C596" s="49" t="s">
        <v>413</v>
      </c>
      <c r="D596" s="49" t="s">
        <v>425</v>
      </c>
      <c r="E596" s="49"/>
      <c r="F596" s="49" t="s">
        <v>406</v>
      </c>
      <c r="G596" s="49" t="s">
        <v>407</v>
      </c>
      <c r="H596" s="50" t="s">
        <v>375</v>
      </c>
      <c r="I596" s="40">
        <v>0</v>
      </c>
      <c r="J596" s="33">
        <f>VLOOKUP(A596,'097_0309'!A:AM,39,0)</f>
        <v>141.79810725552051</v>
      </c>
      <c r="K596" s="33">
        <f t="shared" si="9"/>
        <v>0</v>
      </c>
    </row>
    <row r="597" spans="1:11">
      <c r="A597" s="49" t="s">
        <v>150</v>
      </c>
      <c r="B597" s="49" t="s">
        <v>409</v>
      </c>
      <c r="C597" s="49" t="s">
        <v>413</v>
      </c>
      <c r="D597" s="49" t="s">
        <v>425</v>
      </c>
      <c r="E597" s="49"/>
      <c r="F597" s="49" t="s">
        <v>406</v>
      </c>
      <c r="G597" s="49" t="s">
        <v>407</v>
      </c>
      <c r="H597" s="50" t="s">
        <v>373</v>
      </c>
      <c r="I597" s="40">
        <v>0</v>
      </c>
      <c r="J597" s="33">
        <f>VLOOKUP(A597,'097_0309'!A:AM,39,0)</f>
        <v>141.79810725552051</v>
      </c>
      <c r="K597" s="33">
        <f t="shared" si="9"/>
        <v>0</v>
      </c>
    </row>
    <row r="598" spans="1:11">
      <c r="A598" s="49" t="s">
        <v>150</v>
      </c>
      <c r="B598" s="49" t="s">
        <v>409</v>
      </c>
      <c r="C598" s="49" t="s">
        <v>413</v>
      </c>
      <c r="D598" s="49" t="s">
        <v>425</v>
      </c>
      <c r="E598" s="49"/>
      <c r="F598" s="49" t="s">
        <v>406</v>
      </c>
      <c r="G598" s="49" t="s">
        <v>407</v>
      </c>
      <c r="H598" s="50" t="s">
        <v>372</v>
      </c>
      <c r="I598" s="40">
        <v>0</v>
      </c>
      <c r="J598" s="33">
        <f>VLOOKUP(A598,'097_0309'!A:AM,39,0)</f>
        <v>141.79810725552051</v>
      </c>
      <c r="K598" s="33">
        <f t="shared" si="9"/>
        <v>0</v>
      </c>
    </row>
    <row r="599" spans="1:11">
      <c r="A599" s="49" t="s">
        <v>150</v>
      </c>
      <c r="B599" s="49" t="s">
        <v>409</v>
      </c>
      <c r="C599" s="49" t="s">
        <v>413</v>
      </c>
      <c r="D599" s="49" t="s">
        <v>425</v>
      </c>
      <c r="E599" s="49"/>
      <c r="F599" s="49" t="s">
        <v>406</v>
      </c>
      <c r="G599" s="49" t="s">
        <v>407</v>
      </c>
      <c r="H599" s="50" t="s">
        <v>371</v>
      </c>
      <c r="I599" s="40">
        <v>0</v>
      </c>
      <c r="J599" s="33">
        <f>VLOOKUP(A599,'097_0309'!A:AM,39,0)</f>
        <v>141.79810725552051</v>
      </c>
      <c r="K599" s="33">
        <f t="shared" si="9"/>
        <v>0</v>
      </c>
    </row>
    <row r="600" spans="1:11">
      <c r="A600" s="49" t="s">
        <v>151</v>
      </c>
      <c r="B600" s="49" t="s">
        <v>408</v>
      </c>
      <c r="C600" s="49" t="s">
        <v>417</v>
      </c>
      <c r="D600" s="49" t="s">
        <v>414</v>
      </c>
      <c r="E600" s="49"/>
      <c r="F600" s="49" t="s">
        <v>592</v>
      </c>
      <c r="G600" s="49" t="s">
        <v>407</v>
      </c>
      <c r="H600" s="50" t="s">
        <v>375</v>
      </c>
      <c r="I600" s="40">
        <v>12</v>
      </c>
      <c r="J600" s="33">
        <f>VLOOKUP(A600,'097_0309'!A:AM,39,0)</f>
        <v>47.160883280757098</v>
      </c>
      <c r="K600" s="33">
        <f t="shared" si="9"/>
        <v>565.93059936908514</v>
      </c>
    </row>
    <row r="601" spans="1:11">
      <c r="A601" s="49" t="s">
        <v>151</v>
      </c>
      <c r="B601" s="49" t="s">
        <v>408</v>
      </c>
      <c r="C601" s="49" t="s">
        <v>417</v>
      </c>
      <c r="D601" s="49" t="s">
        <v>414</v>
      </c>
      <c r="E601" s="49"/>
      <c r="F601" s="49" t="s">
        <v>592</v>
      </c>
      <c r="G601" s="49" t="s">
        <v>407</v>
      </c>
      <c r="H601" s="50" t="s">
        <v>373</v>
      </c>
      <c r="I601" s="40">
        <v>24</v>
      </c>
      <c r="J601" s="33">
        <f>VLOOKUP(A601,'097_0309'!A:AM,39,0)</f>
        <v>47.160883280757098</v>
      </c>
      <c r="K601" s="33">
        <f t="shared" si="9"/>
        <v>1131.8611987381703</v>
      </c>
    </row>
    <row r="602" spans="1:11">
      <c r="A602" s="49" t="s">
        <v>151</v>
      </c>
      <c r="B602" s="49" t="s">
        <v>408</v>
      </c>
      <c r="C602" s="49" t="s">
        <v>417</v>
      </c>
      <c r="D602" s="49" t="s">
        <v>414</v>
      </c>
      <c r="E602" s="49"/>
      <c r="F602" s="49" t="s">
        <v>592</v>
      </c>
      <c r="G602" s="49" t="s">
        <v>407</v>
      </c>
      <c r="H602" s="50" t="s">
        <v>372</v>
      </c>
      <c r="I602" s="40">
        <v>29</v>
      </c>
      <c r="J602" s="33">
        <f>VLOOKUP(A602,'097_0309'!A:AM,39,0)</f>
        <v>47.160883280757098</v>
      </c>
      <c r="K602" s="33">
        <f t="shared" si="9"/>
        <v>1367.6656151419559</v>
      </c>
    </row>
    <row r="603" spans="1:11">
      <c r="A603" s="49" t="s">
        <v>151</v>
      </c>
      <c r="B603" s="49" t="s">
        <v>408</v>
      </c>
      <c r="C603" s="49" t="s">
        <v>417</v>
      </c>
      <c r="D603" s="49" t="s">
        <v>414</v>
      </c>
      <c r="E603" s="49"/>
      <c r="F603" s="49" t="s">
        <v>592</v>
      </c>
      <c r="G603" s="49" t="s">
        <v>407</v>
      </c>
      <c r="H603" s="50" t="s">
        <v>371</v>
      </c>
      <c r="I603" s="40">
        <v>12</v>
      </c>
      <c r="J603" s="33">
        <f>VLOOKUP(A603,'097_0309'!A:AM,39,0)</f>
        <v>47.160883280757098</v>
      </c>
      <c r="K603" s="33">
        <f t="shared" si="9"/>
        <v>565.93059936908514</v>
      </c>
    </row>
    <row r="604" spans="1:11">
      <c r="A604" s="49" t="s">
        <v>151</v>
      </c>
      <c r="B604" s="49" t="s">
        <v>408</v>
      </c>
      <c r="C604" s="49" t="s">
        <v>417</v>
      </c>
      <c r="D604" s="49" t="s">
        <v>414</v>
      </c>
      <c r="E604" s="49"/>
      <c r="F604" s="49" t="s">
        <v>592</v>
      </c>
      <c r="G604" s="49" t="s">
        <v>407</v>
      </c>
      <c r="H604" s="50" t="s">
        <v>374</v>
      </c>
      <c r="I604" s="40">
        <v>9</v>
      </c>
      <c r="J604" s="33">
        <f>VLOOKUP(A604,'097_0309'!A:AM,39,0)</f>
        <v>47.160883280757098</v>
      </c>
      <c r="K604" s="33">
        <f t="shared" si="9"/>
        <v>424.44794952681389</v>
      </c>
    </row>
    <row r="605" spans="1:11">
      <c r="A605" s="49" t="s">
        <v>151</v>
      </c>
      <c r="B605" s="49" t="s">
        <v>408</v>
      </c>
      <c r="C605" s="49" t="s">
        <v>417</v>
      </c>
      <c r="D605" s="49" t="s">
        <v>414</v>
      </c>
      <c r="E605" s="49"/>
      <c r="F605" s="49" t="s">
        <v>592</v>
      </c>
      <c r="G605" s="49" t="s">
        <v>407</v>
      </c>
      <c r="H605" s="50" t="s">
        <v>370</v>
      </c>
      <c r="I605" s="40">
        <v>0</v>
      </c>
      <c r="J605" s="33">
        <f>VLOOKUP(A605,'097_0309'!A:AM,39,0)</f>
        <v>47.160883280757098</v>
      </c>
      <c r="K605" s="33">
        <f t="shared" si="9"/>
        <v>0</v>
      </c>
    </row>
    <row r="606" spans="1:11">
      <c r="A606" s="49" t="s">
        <v>152</v>
      </c>
      <c r="B606" s="49" t="s">
        <v>408</v>
      </c>
      <c r="C606" s="49" t="s">
        <v>417</v>
      </c>
      <c r="D606" s="49" t="s">
        <v>414</v>
      </c>
      <c r="E606" s="49"/>
      <c r="F606" s="49" t="s">
        <v>593</v>
      </c>
      <c r="G606" s="49" t="s">
        <v>407</v>
      </c>
      <c r="H606" s="50" t="s">
        <v>375</v>
      </c>
      <c r="I606" s="40">
        <v>5</v>
      </c>
      <c r="J606" s="33">
        <f>VLOOKUP(A606,'097_0309'!A:AM,39,0)</f>
        <v>47.160883280757098</v>
      </c>
      <c r="K606" s="33">
        <f t="shared" si="9"/>
        <v>235.8044164037855</v>
      </c>
    </row>
    <row r="607" spans="1:11">
      <c r="A607" s="49" t="s">
        <v>152</v>
      </c>
      <c r="B607" s="49" t="s">
        <v>408</v>
      </c>
      <c r="C607" s="49" t="s">
        <v>417</v>
      </c>
      <c r="D607" s="49" t="s">
        <v>414</v>
      </c>
      <c r="E607" s="49"/>
      <c r="F607" s="49" t="s">
        <v>593</v>
      </c>
      <c r="G607" s="49" t="s">
        <v>407</v>
      </c>
      <c r="H607" s="50" t="s">
        <v>373</v>
      </c>
      <c r="I607" s="40">
        <v>8</v>
      </c>
      <c r="J607" s="33">
        <f>VLOOKUP(A607,'097_0309'!A:AM,39,0)</f>
        <v>47.160883280757098</v>
      </c>
      <c r="K607" s="33">
        <f t="shared" si="9"/>
        <v>377.28706624605678</v>
      </c>
    </row>
    <row r="608" spans="1:11">
      <c r="A608" s="49" t="s">
        <v>152</v>
      </c>
      <c r="B608" s="49" t="s">
        <v>408</v>
      </c>
      <c r="C608" s="49" t="s">
        <v>417</v>
      </c>
      <c r="D608" s="49" t="s">
        <v>414</v>
      </c>
      <c r="E608" s="49"/>
      <c r="F608" s="49" t="s">
        <v>593</v>
      </c>
      <c r="G608" s="49" t="s">
        <v>407</v>
      </c>
      <c r="H608" s="50" t="s">
        <v>372</v>
      </c>
      <c r="I608" s="40">
        <v>5</v>
      </c>
      <c r="J608" s="33">
        <f>VLOOKUP(A608,'097_0309'!A:AM,39,0)</f>
        <v>47.160883280757098</v>
      </c>
      <c r="K608" s="33">
        <f t="shared" si="9"/>
        <v>235.8044164037855</v>
      </c>
    </row>
    <row r="609" spans="1:11">
      <c r="A609" s="49" t="s">
        <v>152</v>
      </c>
      <c r="B609" s="49" t="s">
        <v>408</v>
      </c>
      <c r="C609" s="49" t="s">
        <v>417</v>
      </c>
      <c r="D609" s="49" t="s">
        <v>414</v>
      </c>
      <c r="E609" s="49"/>
      <c r="F609" s="49" t="s">
        <v>593</v>
      </c>
      <c r="G609" s="49" t="s">
        <v>407</v>
      </c>
      <c r="H609" s="50" t="s">
        <v>371</v>
      </c>
      <c r="I609" s="40">
        <v>3</v>
      </c>
      <c r="J609" s="33">
        <f>VLOOKUP(A609,'097_0309'!A:AM,39,0)</f>
        <v>47.160883280757098</v>
      </c>
      <c r="K609" s="33">
        <f t="shared" si="9"/>
        <v>141.48264984227129</v>
      </c>
    </row>
    <row r="610" spans="1:11">
      <c r="A610" s="49" t="s">
        <v>152</v>
      </c>
      <c r="B610" s="49" t="s">
        <v>408</v>
      </c>
      <c r="C610" s="49" t="s">
        <v>417</v>
      </c>
      <c r="D610" s="49" t="s">
        <v>414</v>
      </c>
      <c r="E610" s="49"/>
      <c r="F610" s="49" t="s">
        <v>593</v>
      </c>
      <c r="G610" s="49" t="s">
        <v>407</v>
      </c>
      <c r="H610" s="50" t="s">
        <v>374</v>
      </c>
      <c r="I610" s="40">
        <v>0</v>
      </c>
      <c r="J610" s="33">
        <f>VLOOKUP(A610,'097_0309'!A:AM,39,0)</f>
        <v>47.160883280757098</v>
      </c>
      <c r="K610" s="33">
        <f t="shared" si="9"/>
        <v>0</v>
      </c>
    </row>
    <row r="611" spans="1:11">
      <c r="A611" s="49" t="s">
        <v>152</v>
      </c>
      <c r="B611" s="49" t="s">
        <v>408</v>
      </c>
      <c r="C611" s="49" t="s">
        <v>417</v>
      </c>
      <c r="D611" s="49" t="s">
        <v>414</v>
      </c>
      <c r="E611" s="49"/>
      <c r="F611" s="49" t="s">
        <v>593</v>
      </c>
      <c r="G611" s="49" t="s">
        <v>407</v>
      </c>
      <c r="H611" s="50" t="s">
        <v>370</v>
      </c>
      <c r="I611" s="40">
        <v>0</v>
      </c>
      <c r="J611" s="33">
        <f>VLOOKUP(A611,'097_0309'!A:AM,39,0)</f>
        <v>47.160883280757098</v>
      </c>
      <c r="K611" s="33">
        <f t="shared" si="9"/>
        <v>0</v>
      </c>
    </row>
    <row r="612" spans="1:11">
      <c r="A612" s="49" t="s">
        <v>153</v>
      </c>
      <c r="B612" s="49" t="s">
        <v>408</v>
      </c>
      <c r="C612" s="49" t="s">
        <v>417</v>
      </c>
      <c r="D612" s="49" t="s">
        <v>535</v>
      </c>
      <c r="E612" s="49"/>
      <c r="F612" s="49" t="s">
        <v>595</v>
      </c>
      <c r="G612" s="49" t="s">
        <v>407</v>
      </c>
      <c r="H612" s="50" t="s">
        <v>375</v>
      </c>
      <c r="I612" s="40">
        <v>2</v>
      </c>
      <c r="J612" s="33">
        <f>VLOOKUP(A612,'097_0309'!A:AM,39,0)</f>
        <v>110.25236593059937</v>
      </c>
      <c r="K612" s="33">
        <f t="shared" si="9"/>
        <v>220.50473186119874</v>
      </c>
    </row>
    <row r="613" spans="1:11">
      <c r="A613" s="49" t="s">
        <v>153</v>
      </c>
      <c r="B613" s="49" t="s">
        <v>408</v>
      </c>
      <c r="C613" s="49" t="s">
        <v>417</v>
      </c>
      <c r="D613" s="49" t="s">
        <v>535</v>
      </c>
      <c r="E613" s="49"/>
      <c r="F613" s="49" t="s">
        <v>595</v>
      </c>
      <c r="G613" s="49" t="s">
        <v>407</v>
      </c>
      <c r="H613" s="50" t="s">
        <v>373</v>
      </c>
      <c r="I613" s="40">
        <v>13</v>
      </c>
      <c r="J613" s="33">
        <f>VLOOKUP(A613,'097_0309'!A:AM,39,0)</f>
        <v>110.25236593059937</v>
      </c>
      <c r="K613" s="33">
        <f t="shared" si="9"/>
        <v>1433.2807570977918</v>
      </c>
    </row>
    <row r="614" spans="1:11">
      <c r="A614" s="49" t="s">
        <v>153</v>
      </c>
      <c r="B614" s="49" t="s">
        <v>408</v>
      </c>
      <c r="C614" s="49" t="s">
        <v>417</v>
      </c>
      <c r="D614" s="49" t="s">
        <v>535</v>
      </c>
      <c r="E614" s="49"/>
      <c r="F614" s="49" t="s">
        <v>595</v>
      </c>
      <c r="G614" s="49" t="s">
        <v>407</v>
      </c>
      <c r="H614" s="50" t="s">
        <v>372</v>
      </c>
      <c r="I614" s="40">
        <v>12</v>
      </c>
      <c r="J614" s="33">
        <f>VLOOKUP(A614,'097_0309'!A:AM,39,0)</f>
        <v>110.25236593059937</v>
      </c>
      <c r="K614" s="33">
        <f t="shared" si="9"/>
        <v>1323.0283911671925</v>
      </c>
    </row>
    <row r="615" spans="1:11">
      <c r="A615" s="49" t="s">
        <v>153</v>
      </c>
      <c r="B615" s="49" t="s">
        <v>408</v>
      </c>
      <c r="C615" s="49" t="s">
        <v>417</v>
      </c>
      <c r="D615" s="49" t="s">
        <v>535</v>
      </c>
      <c r="E615" s="49"/>
      <c r="F615" s="49" t="s">
        <v>595</v>
      </c>
      <c r="G615" s="49" t="s">
        <v>407</v>
      </c>
      <c r="H615" s="50" t="s">
        <v>371</v>
      </c>
      <c r="I615" s="40">
        <v>10</v>
      </c>
      <c r="J615" s="33">
        <f>VLOOKUP(A615,'097_0309'!A:AM,39,0)</f>
        <v>110.25236593059937</v>
      </c>
      <c r="K615" s="33">
        <f t="shared" si="9"/>
        <v>1102.5236593059938</v>
      </c>
    </row>
    <row r="616" spans="1:11">
      <c r="A616" s="49" t="s">
        <v>153</v>
      </c>
      <c r="B616" s="49" t="s">
        <v>408</v>
      </c>
      <c r="C616" s="49" t="s">
        <v>417</v>
      </c>
      <c r="D616" s="49" t="s">
        <v>535</v>
      </c>
      <c r="E616" s="49"/>
      <c r="F616" s="49" t="s">
        <v>595</v>
      </c>
      <c r="G616" s="49" t="s">
        <v>407</v>
      </c>
      <c r="H616" s="50" t="s">
        <v>374</v>
      </c>
      <c r="I616" s="40">
        <v>6</v>
      </c>
      <c r="J616" s="33">
        <f>VLOOKUP(A616,'097_0309'!A:AM,39,0)</f>
        <v>110.25236593059937</v>
      </c>
      <c r="K616" s="33">
        <f t="shared" si="9"/>
        <v>661.51419558359623</v>
      </c>
    </row>
    <row r="617" spans="1:11">
      <c r="A617" s="49" t="s">
        <v>153</v>
      </c>
      <c r="B617" s="49" t="s">
        <v>408</v>
      </c>
      <c r="C617" s="49" t="s">
        <v>417</v>
      </c>
      <c r="D617" s="49" t="s">
        <v>535</v>
      </c>
      <c r="E617" s="49"/>
      <c r="F617" s="49" t="s">
        <v>595</v>
      </c>
      <c r="G617" s="49" t="s">
        <v>407</v>
      </c>
      <c r="H617" s="50" t="s">
        <v>370</v>
      </c>
      <c r="I617" s="40">
        <v>2</v>
      </c>
      <c r="J617" s="33">
        <f>VLOOKUP(A617,'097_0309'!A:AM,39,0)</f>
        <v>110.25236593059937</v>
      </c>
      <c r="K617" s="33">
        <f t="shared" si="9"/>
        <v>220.50473186119874</v>
      </c>
    </row>
    <row r="618" spans="1:11">
      <c r="A618" s="49" t="s">
        <v>154</v>
      </c>
      <c r="B618" s="49" t="s">
        <v>408</v>
      </c>
      <c r="C618" s="49" t="s">
        <v>417</v>
      </c>
      <c r="D618" s="49" t="s">
        <v>535</v>
      </c>
      <c r="E618" s="49"/>
      <c r="F618" s="49" t="s">
        <v>596</v>
      </c>
      <c r="G618" s="49" t="s">
        <v>407</v>
      </c>
      <c r="H618" s="50" t="s">
        <v>375</v>
      </c>
      <c r="I618" s="40">
        <v>0</v>
      </c>
      <c r="J618" s="33">
        <f>VLOOKUP(A618,'097_0309'!A:AM,39,0)</f>
        <v>110.25236593059937</v>
      </c>
      <c r="K618" s="33">
        <f t="shared" si="9"/>
        <v>0</v>
      </c>
    </row>
    <row r="619" spans="1:11">
      <c r="A619" s="49" t="s">
        <v>154</v>
      </c>
      <c r="B619" s="49" t="s">
        <v>408</v>
      </c>
      <c r="C619" s="49" t="s">
        <v>417</v>
      </c>
      <c r="D619" s="49" t="s">
        <v>535</v>
      </c>
      <c r="E619" s="49"/>
      <c r="F619" s="49" t="s">
        <v>596</v>
      </c>
      <c r="G619" s="49" t="s">
        <v>407</v>
      </c>
      <c r="H619" s="50" t="s">
        <v>373</v>
      </c>
      <c r="I619" s="40">
        <v>2</v>
      </c>
      <c r="J619" s="33">
        <f>VLOOKUP(A619,'097_0309'!A:AM,39,0)</f>
        <v>110.25236593059937</v>
      </c>
      <c r="K619" s="33">
        <f t="shared" si="9"/>
        <v>220.50473186119874</v>
      </c>
    </row>
    <row r="620" spans="1:11">
      <c r="A620" s="49" t="s">
        <v>154</v>
      </c>
      <c r="B620" s="49" t="s">
        <v>408</v>
      </c>
      <c r="C620" s="49" t="s">
        <v>417</v>
      </c>
      <c r="D620" s="49" t="s">
        <v>535</v>
      </c>
      <c r="E620" s="49"/>
      <c r="F620" s="49" t="s">
        <v>596</v>
      </c>
      <c r="G620" s="49" t="s">
        <v>407</v>
      </c>
      <c r="H620" s="50" t="s">
        <v>372</v>
      </c>
      <c r="I620" s="40">
        <v>2</v>
      </c>
      <c r="J620" s="33">
        <f>VLOOKUP(A620,'097_0309'!A:AM,39,0)</f>
        <v>110.25236593059937</v>
      </c>
      <c r="K620" s="33">
        <f t="shared" si="9"/>
        <v>220.50473186119874</v>
      </c>
    </row>
    <row r="621" spans="1:11">
      <c r="A621" s="49" t="s">
        <v>154</v>
      </c>
      <c r="B621" s="49" t="s">
        <v>408</v>
      </c>
      <c r="C621" s="49" t="s">
        <v>417</v>
      </c>
      <c r="D621" s="49" t="s">
        <v>535</v>
      </c>
      <c r="E621" s="49"/>
      <c r="F621" s="49" t="s">
        <v>596</v>
      </c>
      <c r="G621" s="49" t="s">
        <v>407</v>
      </c>
      <c r="H621" s="50" t="s">
        <v>371</v>
      </c>
      <c r="I621" s="40">
        <v>1</v>
      </c>
      <c r="J621" s="33">
        <f>VLOOKUP(A621,'097_0309'!A:AM,39,0)</f>
        <v>110.25236593059937</v>
      </c>
      <c r="K621" s="33">
        <f t="shared" si="9"/>
        <v>110.25236593059937</v>
      </c>
    </row>
    <row r="622" spans="1:11">
      <c r="A622" s="49" t="s">
        <v>154</v>
      </c>
      <c r="B622" s="49" t="s">
        <v>408</v>
      </c>
      <c r="C622" s="49" t="s">
        <v>417</v>
      </c>
      <c r="D622" s="49" t="s">
        <v>535</v>
      </c>
      <c r="E622" s="49"/>
      <c r="F622" s="49" t="s">
        <v>596</v>
      </c>
      <c r="G622" s="49" t="s">
        <v>407</v>
      </c>
      <c r="H622" s="50" t="s">
        <v>374</v>
      </c>
      <c r="I622" s="40">
        <v>0</v>
      </c>
      <c r="J622" s="33">
        <f>VLOOKUP(A622,'097_0309'!A:AM,39,0)</f>
        <v>110.25236593059937</v>
      </c>
      <c r="K622" s="33">
        <f t="shared" si="9"/>
        <v>0</v>
      </c>
    </row>
    <row r="623" spans="1:11">
      <c r="A623" s="49" t="s">
        <v>155</v>
      </c>
      <c r="B623" s="49" t="s">
        <v>408</v>
      </c>
      <c r="C623" s="49" t="s">
        <v>417</v>
      </c>
      <c r="D623" s="49" t="s">
        <v>420</v>
      </c>
      <c r="E623" s="49"/>
      <c r="F623" s="49" t="s">
        <v>406</v>
      </c>
      <c r="G623" s="49" t="s">
        <v>407</v>
      </c>
      <c r="H623" s="50" t="s">
        <v>375</v>
      </c>
      <c r="I623" s="40">
        <v>0</v>
      </c>
      <c r="J623" s="33">
        <f>VLOOKUP(A623,'097_0309'!A:AM,39,0)</f>
        <v>126.02523659305994</v>
      </c>
      <c r="K623" s="33">
        <f t="shared" si="9"/>
        <v>0</v>
      </c>
    </row>
    <row r="624" spans="1:11">
      <c r="A624" s="49" t="s">
        <v>155</v>
      </c>
      <c r="B624" s="49" t="s">
        <v>408</v>
      </c>
      <c r="C624" s="49" t="s">
        <v>417</v>
      </c>
      <c r="D624" s="49" t="s">
        <v>420</v>
      </c>
      <c r="E624" s="49"/>
      <c r="F624" s="49" t="s">
        <v>406</v>
      </c>
      <c r="G624" s="49" t="s">
        <v>407</v>
      </c>
      <c r="H624" s="50" t="s">
        <v>373</v>
      </c>
      <c r="I624" s="40">
        <v>0</v>
      </c>
      <c r="J624" s="33">
        <f>VLOOKUP(A624,'097_0309'!A:AM,39,0)</f>
        <v>126.02523659305994</v>
      </c>
      <c r="K624" s="33">
        <f t="shared" si="9"/>
        <v>0</v>
      </c>
    </row>
    <row r="625" spans="1:11">
      <c r="A625" s="49" t="s">
        <v>155</v>
      </c>
      <c r="B625" s="49" t="s">
        <v>408</v>
      </c>
      <c r="C625" s="49" t="s">
        <v>417</v>
      </c>
      <c r="D625" s="49" t="s">
        <v>420</v>
      </c>
      <c r="E625" s="49"/>
      <c r="F625" s="49" t="s">
        <v>406</v>
      </c>
      <c r="G625" s="49" t="s">
        <v>407</v>
      </c>
      <c r="H625" s="50" t="s">
        <v>372</v>
      </c>
      <c r="I625" s="40">
        <v>0</v>
      </c>
      <c r="J625" s="33">
        <f>VLOOKUP(A625,'097_0309'!A:AM,39,0)</f>
        <v>126.02523659305994</v>
      </c>
      <c r="K625" s="33">
        <f t="shared" si="9"/>
        <v>0</v>
      </c>
    </row>
    <row r="626" spans="1:11">
      <c r="A626" s="49" t="s">
        <v>155</v>
      </c>
      <c r="B626" s="49" t="s">
        <v>408</v>
      </c>
      <c r="C626" s="49" t="s">
        <v>417</v>
      </c>
      <c r="D626" s="49" t="s">
        <v>420</v>
      </c>
      <c r="E626" s="49"/>
      <c r="F626" s="49" t="s">
        <v>406</v>
      </c>
      <c r="G626" s="49" t="s">
        <v>407</v>
      </c>
      <c r="H626" s="50" t="s">
        <v>371</v>
      </c>
      <c r="I626" s="40">
        <v>0</v>
      </c>
      <c r="J626" s="33">
        <f>VLOOKUP(A626,'097_0309'!A:AM,39,0)</f>
        <v>126.02523659305994</v>
      </c>
      <c r="K626" s="33">
        <f t="shared" si="9"/>
        <v>0</v>
      </c>
    </row>
    <row r="627" spans="1:11">
      <c r="A627" s="49" t="s">
        <v>156</v>
      </c>
      <c r="B627" s="49" t="s">
        <v>408</v>
      </c>
      <c r="C627" s="49" t="s">
        <v>417</v>
      </c>
      <c r="D627" s="49" t="s">
        <v>414</v>
      </c>
      <c r="E627" s="49"/>
      <c r="F627" s="49" t="s">
        <v>443</v>
      </c>
      <c r="G627" s="49" t="s">
        <v>407</v>
      </c>
      <c r="H627" s="50" t="s">
        <v>375</v>
      </c>
      <c r="I627" s="40">
        <v>23</v>
      </c>
      <c r="J627" s="33">
        <f>VLOOKUP(A627,'097_0309'!A:AM,39,0)</f>
        <v>40.851735015772874</v>
      </c>
      <c r="K627" s="33">
        <f t="shared" si="9"/>
        <v>939.58990536277611</v>
      </c>
    </row>
    <row r="628" spans="1:11">
      <c r="A628" s="49" t="s">
        <v>156</v>
      </c>
      <c r="B628" s="49" t="s">
        <v>408</v>
      </c>
      <c r="C628" s="49" t="s">
        <v>417</v>
      </c>
      <c r="D628" s="49" t="s">
        <v>414</v>
      </c>
      <c r="E628" s="49"/>
      <c r="F628" s="49" t="s">
        <v>443</v>
      </c>
      <c r="G628" s="49" t="s">
        <v>407</v>
      </c>
      <c r="H628" s="50" t="s">
        <v>373</v>
      </c>
      <c r="I628" s="40">
        <v>53</v>
      </c>
      <c r="J628" s="33">
        <f>VLOOKUP(A628,'097_0309'!A:AM,39,0)</f>
        <v>40.851735015772874</v>
      </c>
      <c r="K628" s="33">
        <f t="shared" si="9"/>
        <v>2165.1419558359621</v>
      </c>
    </row>
    <row r="629" spans="1:11">
      <c r="A629" s="49" t="s">
        <v>156</v>
      </c>
      <c r="B629" s="49" t="s">
        <v>408</v>
      </c>
      <c r="C629" s="49" t="s">
        <v>417</v>
      </c>
      <c r="D629" s="49" t="s">
        <v>414</v>
      </c>
      <c r="E629" s="49"/>
      <c r="F629" s="49" t="s">
        <v>443</v>
      </c>
      <c r="G629" s="49" t="s">
        <v>407</v>
      </c>
      <c r="H629" s="50" t="s">
        <v>372</v>
      </c>
      <c r="I629" s="40">
        <v>55</v>
      </c>
      <c r="J629" s="33">
        <f>VLOOKUP(A629,'097_0309'!A:AM,39,0)</f>
        <v>40.851735015772874</v>
      </c>
      <c r="K629" s="33">
        <f t="shared" si="9"/>
        <v>2246.8454258675083</v>
      </c>
    </row>
    <row r="630" spans="1:11">
      <c r="A630" s="49" t="s">
        <v>156</v>
      </c>
      <c r="B630" s="49" t="s">
        <v>408</v>
      </c>
      <c r="C630" s="49" t="s">
        <v>417</v>
      </c>
      <c r="D630" s="49" t="s">
        <v>414</v>
      </c>
      <c r="E630" s="49"/>
      <c r="F630" s="49" t="s">
        <v>443</v>
      </c>
      <c r="G630" s="49" t="s">
        <v>407</v>
      </c>
      <c r="H630" s="50" t="s">
        <v>371</v>
      </c>
      <c r="I630" s="40">
        <v>34</v>
      </c>
      <c r="J630" s="33">
        <f>VLOOKUP(A630,'097_0309'!A:AM,39,0)</f>
        <v>40.851735015772874</v>
      </c>
      <c r="K630" s="33">
        <f t="shared" si="9"/>
        <v>1388.9589905362777</v>
      </c>
    </row>
    <row r="631" spans="1:11">
      <c r="A631" s="49" t="s">
        <v>156</v>
      </c>
      <c r="B631" s="49" t="s">
        <v>408</v>
      </c>
      <c r="C631" s="49" t="s">
        <v>417</v>
      </c>
      <c r="D631" s="49" t="s">
        <v>414</v>
      </c>
      <c r="E631" s="49"/>
      <c r="F631" s="49" t="s">
        <v>443</v>
      </c>
      <c r="G631" s="49" t="s">
        <v>407</v>
      </c>
      <c r="H631" s="50" t="s">
        <v>374</v>
      </c>
      <c r="I631" s="40">
        <v>6</v>
      </c>
      <c r="J631" s="33">
        <f>VLOOKUP(A631,'097_0309'!A:AM,39,0)</f>
        <v>40.851735015772874</v>
      </c>
      <c r="K631" s="33">
        <f t="shared" si="9"/>
        <v>245.11041009463725</v>
      </c>
    </row>
    <row r="632" spans="1:11">
      <c r="A632" s="49" t="s">
        <v>156</v>
      </c>
      <c r="B632" s="49" t="s">
        <v>408</v>
      </c>
      <c r="C632" s="49" t="s">
        <v>417</v>
      </c>
      <c r="D632" s="49" t="s">
        <v>414</v>
      </c>
      <c r="E632" s="49"/>
      <c r="F632" s="49" t="s">
        <v>443</v>
      </c>
      <c r="G632" s="49" t="s">
        <v>407</v>
      </c>
      <c r="H632" s="50" t="s">
        <v>370</v>
      </c>
      <c r="I632" s="40">
        <v>0</v>
      </c>
      <c r="J632" s="33">
        <f>VLOOKUP(A632,'097_0309'!A:AM,39,0)</f>
        <v>40.851735015772874</v>
      </c>
      <c r="K632" s="33">
        <f t="shared" si="9"/>
        <v>0</v>
      </c>
    </row>
    <row r="633" spans="1:11">
      <c r="A633" s="49" t="s">
        <v>157</v>
      </c>
      <c r="B633" s="49" t="s">
        <v>408</v>
      </c>
      <c r="C633" s="49" t="s">
        <v>417</v>
      </c>
      <c r="D633" s="49" t="s">
        <v>414</v>
      </c>
      <c r="E633" s="49"/>
      <c r="F633" s="49" t="s">
        <v>432</v>
      </c>
      <c r="G633" s="49" t="s">
        <v>407</v>
      </c>
      <c r="H633" s="50" t="s">
        <v>375</v>
      </c>
      <c r="I633" s="40">
        <v>5</v>
      </c>
      <c r="J633" s="33">
        <f>VLOOKUP(A633,'097_0309'!A:AM,39,0)</f>
        <v>40.851735015772874</v>
      </c>
      <c r="K633" s="33">
        <f t="shared" si="9"/>
        <v>204.25867507886437</v>
      </c>
    </row>
    <row r="634" spans="1:11">
      <c r="A634" s="49" t="s">
        <v>157</v>
      </c>
      <c r="B634" s="49" t="s">
        <v>408</v>
      </c>
      <c r="C634" s="49" t="s">
        <v>417</v>
      </c>
      <c r="D634" s="49" t="s">
        <v>414</v>
      </c>
      <c r="E634" s="49"/>
      <c r="F634" s="49" t="s">
        <v>432</v>
      </c>
      <c r="G634" s="49" t="s">
        <v>407</v>
      </c>
      <c r="H634" s="50" t="s">
        <v>373</v>
      </c>
      <c r="I634" s="40">
        <v>40</v>
      </c>
      <c r="J634" s="33">
        <f>VLOOKUP(A634,'097_0309'!A:AM,39,0)</f>
        <v>40.851735015772874</v>
      </c>
      <c r="K634" s="33">
        <f t="shared" si="9"/>
        <v>1634.069400630915</v>
      </c>
    </row>
    <row r="635" spans="1:11">
      <c r="A635" s="49" t="s">
        <v>157</v>
      </c>
      <c r="B635" s="49" t="s">
        <v>408</v>
      </c>
      <c r="C635" s="49" t="s">
        <v>417</v>
      </c>
      <c r="D635" s="49" t="s">
        <v>414</v>
      </c>
      <c r="E635" s="49"/>
      <c r="F635" s="49" t="s">
        <v>432</v>
      </c>
      <c r="G635" s="49" t="s">
        <v>407</v>
      </c>
      <c r="H635" s="50" t="s">
        <v>372</v>
      </c>
      <c r="I635" s="40">
        <v>60</v>
      </c>
      <c r="J635" s="33">
        <f>VLOOKUP(A635,'097_0309'!A:AM,39,0)</f>
        <v>40.851735015772874</v>
      </c>
      <c r="K635" s="33">
        <f t="shared" si="9"/>
        <v>2451.1041009463725</v>
      </c>
    </row>
    <row r="636" spans="1:11">
      <c r="A636" s="49" t="s">
        <v>157</v>
      </c>
      <c r="B636" s="49" t="s">
        <v>408</v>
      </c>
      <c r="C636" s="49" t="s">
        <v>417</v>
      </c>
      <c r="D636" s="49" t="s">
        <v>414</v>
      </c>
      <c r="E636" s="49"/>
      <c r="F636" s="49" t="s">
        <v>432</v>
      </c>
      <c r="G636" s="49" t="s">
        <v>407</v>
      </c>
      <c r="H636" s="50" t="s">
        <v>371</v>
      </c>
      <c r="I636" s="40">
        <v>52</v>
      </c>
      <c r="J636" s="33">
        <f>VLOOKUP(A636,'097_0309'!A:AM,39,0)</f>
        <v>40.851735015772874</v>
      </c>
      <c r="K636" s="33">
        <f t="shared" si="9"/>
        <v>2124.2902208201895</v>
      </c>
    </row>
    <row r="637" spans="1:11">
      <c r="A637" s="49" t="s">
        <v>157</v>
      </c>
      <c r="B637" s="49" t="s">
        <v>408</v>
      </c>
      <c r="C637" s="49" t="s">
        <v>417</v>
      </c>
      <c r="D637" s="49" t="s">
        <v>414</v>
      </c>
      <c r="E637" s="49"/>
      <c r="F637" s="49" t="s">
        <v>432</v>
      </c>
      <c r="G637" s="49" t="s">
        <v>407</v>
      </c>
      <c r="H637" s="50" t="s">
        <v>374</v>
      </c>
      <c r="I637" s="40">
        <v>28</v>
      </c>
      <c r="J637" s="33">
        <f>VLOOKUP(A637,'097_0309'!A:AM,39,0)</f>
        <v>40.851735015772874</v>
      </c>
      <c r="K637" s="33">
        <f t="shared" si="9"/>
        <v>1143.8485804416405</v>
      </c>
    </row>
    <row r="638" spans="1:11">
      <c r="A638" s="49" t="s">
        <v>157</v>
      </c>
      <c r="B638" s="49" t="s">
        <v>408</v>
      </c>
      <c r="C638" s="49" t="s">
        <v>417</v>
      </c>
      <c r="D638" s="49" t="s">
        <v>414</v>
      </c>
      <c r="E638" s="49"/>
      <c r="F638" s="49" t="s">
        <v>432</v>
      </c>
      <c r="G638" s="49" t="s">
        <v>407</v>
      </c>
      <c r="H638" s="50" t="s">
        <v>370</v>
      </c>
      <c r="I638" s="40">
        <v>5</v>
      </c>
      <c r="J638" s="33">
        <f>VLOOKUP(A638,'097_0309'!A:AM,39,0)</f>
        <v>40.851735015772874</v>
      </c>
      <c r="K638" s="33">
        <f t="shared" si="9"/>
        <v>204.25867507886437</v>
      </c>
    </row>
    <row r="639" spans="1:11">
      <c r="A639" s="49" t="s">
        <v>158</v>
      </c>
      <c r="B639" s="49" t="s">
        <v>408</v>
      </c>
      <c r="C639" s="49" t="s">
        <v>417</v>
      </c>
      <c r="D639" s="49" t="s">
        <v>414</v>
      </c>
      <c r="E639" s="49"/>
      <c r="F639" s="49" t="s">
        <v>599</v>
      </c>
      <c r="G639" s="49" t="s">
        <v>407</v>
      </c>
      <c r="H639" s="50" t="s">
        <v>375</v>
      </c>
      <c r="I639" s="40">
        <v>0</v>
      </c>
      <c r="J639" s="33">
        <f>VLOOKUP(A639,'097_0309'!A:AM,39,0)</f>
        <v>40.851735015772874</v>
      </c>
      <c r="K639" s="33">
        <f t="shared" si="9"/>
        <v>0</v>
      </c>
    </row>
    <row r="640" spans="1:11">
      <c r="A640" s="49" t="s">
        <v>158</v>
      </c>
      <c r="B640" s="49" t="s">
        <v>408</v>
      </c>
      <c r="C640" s="49" t="s">
        <v>417</v>
      </c>
      <c r="D640" s="49" t="s">
        <v>414</v>
      </c>
      <c r="E640" s="49"/>
      <c r="F640" s="49" t="s">
        <v>599</v>
      </c>
      <c r="G640" s="49" t="s">
        <v>407</v>
      </c>
      <c r="H640" s="50" t="s">
        <v>373</v>
      </c>
      <c r="I640" s="40">
        <v>4</v>
      </c>
      <c r="J640" s="33">
        <f>VLOOKUP(A640,'097_0309'!A:AM,39,0)</f>
        <v>40.851735015772874</v>
      </c>
      <c r="K640" s="33">
        <f t="shared" si="9"/>
        <v>163.4069400630915</v>
      </c>
    </row>
    <row r="641" spans="1:11">
      <c r="A641" s="49" t="s">
        <v>158</v>
      </c>
      <c r="B641" s="49" t="s">
        <v>408</v>
      </c>
      <c r="C641" s="49" t="s">
        <v>417</v>
      </c>
      <c r="D641" s="49" t="s">
        <v>414</v>
      </c>
      <c r="E641" s="49"/>
      <c r="F641" s="49" t="s">
        <v>599</v>
      </c>
      <c r="G641" s="49" t="s">
        <v>407</v>
      </c>
      <c r="H641" s="50" t="s">
        <v>372</v>
      </c>
      <c r="I641" s="40">
        <v>5</v>
      </c>
      <c r="J641" s="33">
        <f>VLOOKUP(A641,'097_0309'!A:AM,39,0)</f>
        <v>40.851735015772874</v>
      </c>
      <c r="K641" s="33">
        <f t="shared" si="9"/>
        <v>204.25867507886437</v>
      </c>
    </row>
    <row r="642" spans="1:11">
      <c r="A642" s="49" t="s">
        <v>158</v>
      </c>
      <c r="B642" s="49" t="s">
        <v>408</v>
      </c>
      <c r="C642" s="49" t="s">
        <v>417</v>
      </c>
      <c r="D642" s="49" t="s">
        <v>414</v>
      </c>
      <c r="E642" s="49"/>
      <c r="F642" s="49" t="s">
        <v>599</v>
      </c>
      <c r="G642" s="49" t="s">
        <v>407</v>
      </c>
      <c r="H642" s="50" t="s">
        <v>371</v>
      </c>
      <c r="I642" s="40">
        <v>2</v>
      </c>
      <c r="J642" s="33">
        <f>VLOOKUP(A642,'097_0309'!A:AM,39,0)</f>
        <v>40.851735015772874</v>
      </c>
      <c r="K642" s="33">
        <f t="shared" si="9"/>
        <v>81.703470031545748</v>
      </c>
    </row>
    <row r="643" spans="1:11">
      <c r="A643" s="49" t="s">
        <v>158</v>
      </c>
      <c r="B643" s="49" t="s">
        <v>408</v>
      </c>
      <c r="C643" s="49" t="s">
        <v>417</v>
      </c>
      <c r="D643" s="49" t="s">
        <v>414</v>
      </c>
      <c r="E643" s="49"/>
      <c r="F643" s="49" t="s">
        <v>599</v>
      </c>
      <c r="G643" s="49" t="s">
        <v>407</v>
      </c>
      <c r="H643" s="50" t="s">
        <v>374</v>
      </c>
      <c r="I643" s="40">
        <v>2</v>
      </c>
      <c r="J643" s="33">
        <f>VLOOKUP(A643,'097_0309'!A:AM,39,0)</f>
        <v>40.851735015772874</v>
      </c>
      <c r="K643" s="33">
        <f t="shared" si="9"/>
        <v>81.703470031545748</v>
      </c>
    </row>
    <row r="644" spans="1:11">
      <c r="A644" s="49" t="s">
        <v>159</v>
      </c>
      <c r="B644" s="49" t="s">
        <v>408</v>
      </c>
      <c r="C644" s="49" t="s">
        <v>417</v>
      </c>
      <c r="D644" s="49" t="s">
        <v>414</v>
      </c>
      <c r="E644" s="49"/>
      <c r="F644" s="49" t="s">
        <v>555</v>
      </c>
      <c r="G644" s="49" t="s">
        <v>407</v>
      </c>
      <c r="H644" s="50" t="s">
        <v>375</v>
      </c>
      <c r="I644" s="40">
        <v>30</v>
      </c>
      <c r="J644" s="33">
        <f>VLOOKUP(A644,'097_0309'!A:AM,39,0)</f>
        <v>51.892744479495271</v>
      </c>
      <c r="K644" s="33">
        <f t="shared" ref="K644:K707" si="10">J644*I644</f>
        <v>1556.7823343848581</v>
      </c>
    </row>
    <row r="645" spans="1:11">
      <c r="A645" s="49" t="s">
        <v>159</v>
      </c>
      <c r="B645" s="49" t="s">
        <v>408</v>
      </c>
      <c r="C645" s="49" t="s">
        <v>417</v>
      </c>
      <c r="D645" s="49" t="s">
        <v>414</v>
      </c>
      <c r="E645" s="49"/>
      <c r="F645" s="49" t="s">
        <v>555</v>
      </c>
      <c r="G645" s="49" t="s">
        <v>407</v>
      </c>
      <c r="H645" s="50" t="s">
        <v>373</v>
      </c>
      <c r="I645" s="40">
        <v>90</v>
      </c>
      <c r="J645" s="33">
        <f>VLOOKUP(A645,'097_0309'!A:AM,39,0)</f>
        <v>51.892744479495271</v>
      </c>
      <c r="K645" s="33">
        <f t="shared" si="10"/>
        <v>4670.3470031545739</v>
      </c>
    </row>
    <row r="646" spans="1:11">
      <c r="A646" s="49" t="s">
        <v>159</v>
      </c>
      <c r="B646" s="49" t="s">
        <v>408</v>
      </c>
      <c r="C646" s="49" t="s">
        <v>417</v>
      </c>
      <c r="D646" s="49" t="s">
        <v>414</v>
      </c>
      <c r="E646" s="49"/>
      <c r="F646" s="49" t="s">
        <v>555</v>
      </c>
      <c r="G646" s="49" t="s">
        <v>407</v>
      </c>
      <c r="H646" s="50" t="s">
        <v>372</v>
      </c>
      <c r="I646" s="40">
        <v>82</v>
      </c>
      <c r="J646" s="33">
        <f>VLOOKUP(A646,'097_0309'!A:AM,39,0)</f>
        <v>51.892744479495271</v>
      </c>
      <c r="K646" s="33">
        <f t="shared" si="10"/>
        <v>4255.2050473186118</v>
      </c>
    </row>
    <row r="647" spans="1:11">
      <c r="A647" s="49" t="s">
        <v>159</v>
      </c>
      <c r="B647" s="49" t="s">
        <v>408</v>
      </c>
      <c r="C647" s="49" t="s">
        <v>417</v>
      </c>
      <c r="D647" s="49" t="s">
        <v>414</v>
      </c>
      <c r="E647" s="49"/>
      <c r="F647" s="49" t="s">
        <v>555</v>
      </c>
      <c r="G647" s="49" t="s">
        <v>407</v>
      </c>
      <c r="H647" s="50" t="s">
        <v>371</v>
      </c>
      <c r="I647" s="40">
        <v>51</v>
      </c>
      <c r="J647" s="33">
        <f>VLOOKUP(A647,'097_0309'!A:AM,39,0)</f>
        <v>51.892744479495271</v>
      </c>
      <c r="K647" s="33">
        <f t="shared" si="10"/>
        <v>2646.5299684542588</v>
      </c>
    </row>
    <row r="648" spans="1:11">
      <c r="A648" s="49" t="s">
        <v>159</v>
      </c>
      <c r="B648" s="49" t="s">
        <v>408</v>
      </c>
      <c r="C648" s="49" t="s">
        <v>417</v>
      </c>
      <c r="D648" s="49" t="s">
        <v>414</v>
      </c>
      <c r="E648" s="49"/>
      <c r="F648" s="49" t="s">
        <v>555</v>
      </c>
      <c r="G648" s="49" t="s">
        <v>407</v>
      </c>
      <c r="H648" s="50" t="s">
        <v>374</v>
      </c>
      <c r="I648" s="40">
        <v>29</v>
      </c>
      <c r="J648" s="33">
        <f>VLOOKUP(A648,'097_0309'!A:AM,39,0)</f>
        <v>51.892744479495271</v>
      </c>
      <c r="K648" s="33">
        <f t="shared" si="10"/>
        <v>1504.8895899053628</v>
      </c>
    </row>
    <row r="649" spans="1:11">
      <c r="A649" s="49" t="s">
        <v>159</v>
      </c>
      <c r="B649" s="49" t="s">
        <v>408</v>
      </c>
      <c r="C649" s="49" t="s">
        <v>417</v>
      </c>
      <c r="D649" s="49" t="s">
        <v>414</v>
      </c>
      <c r="E649" s="49"/>
      <c r="F649" s="49" t="s">
        <v>555</v>
      </c>
      <c r="G649" s="49" t="s">
        <v>407</v>
      </c>
      <c r="H649" s="50" t="s">
        <v>370</v>
      </c>
      <c r="I649" s="40">
        <v>3</v>
      </c>
      <c r="J649" s="33">
        <f>VLOOKUP(A649,'097_0309'!A:AM,39,0)</f>
        <v>51.892744479495271</v>
      </c>
      <c r="K649" s="33">
        <f t="shared" si="10"/>
        <v>155.67823343848582</v>
      </c>
    </row>
    <row r="650" spans="1:11">
      <c r="A650" s="49" t="s">
        <v>160</v>
      </c>
      <c r="B650" s="49" t="s">
        <v>408</v>
      </c>
      <c r="C650" s="49" t="s">
        <v>417</v>
      </c>
      <c r="D650" s="49" t="s">
        <v>414</v>
      </c>
      <c r="E650" s="49"/>
      <c r="F650" s="49" t="s">
        <v>601</v>
      </c>
      <c r="G650" s="49" t="s">
        <v>407</v>
      </c>
      <c r="H650" s="50" t="s">
        <v>375</v>
      </c>
      <c r="I650" s="40">
        <v>32</v>
      </c>
      <c r="J650" s="33">
        <f>VLOOKUP(A650,'097_0309'!A:AM,39,0)</f>
        <v>40.851735015772874</v>
      </c>
      <c r="K650" s="33">
        <f t="shared" si="10"/>
        <v>1307.255520504732</v>
      </c>
    </row>
    <row r="651" spans="1:11">
      <c r="A651" s="49" t="s">
        <v>160</v>
      </c>
      <c r="B651" s="49" t="s">
        <v>408</v>
      </c>
      <c r="C651" s="49" t="s">
        <v>417</v>
      </c>
      <c r="D651" s="49" t="s">
        <v>414</v>
      </c>
      <c r="E651" s="49"/>
      <c r="F651" s="49" t="s">
        <v>601</v>
      </c>
      <c r="G651" s="49" t="s">
        <v>407</v>
      </c>
      <c r="H651" s="50" t="s">
        <v>373</v>
      </c>
      <c r="I651" s="40">
        <v>73</v>
      </c>
      <c r="J651" s="33">
        <f>VLOOKUP(A651,'097_0309'!A:AM,39,0)</f>
        <v>40.851735015772874</v>
      </c>
      <c r="K651" s="33">
        <f t="shared" si="10"/>
        <v>2982.1766561514196</v>
      </c>
    </row>
    <row r="652" spans="1:11">
      <c r="A652" s="49" t="s">
        <v>160</v>
      </c>
      <c r="B652" s="49" t="s">
        <v>408</v>
      </c>
      <c r="C652" s="49" t="s">
        <v>417</v>
      </c>
      <c r="D652" s="49" t="s">
        <v>414</v>
      </c>
      <c r="E652" s="49"/>
      <c r="F652" s="49" t="s">
        <v>601</v>
      </c>
      <c r="G652" s="49" t="s">
        <v>407</v>
      </c>
      <c r="H652" s="50" t="s">
        <v>372</v>
      </c>
      <c r="I652" s="40">
        <v>73</v>
      </c>
      <c r="J652" s="33">
        <f>VLOOKUP(A652,'097_0309'!A:AM,39,0)</f>
        <v>40.851735015772874</v>
      </c>
      <c r="K652" s="33">
        <f t="shared" si="10"/>
        <v>2982.1766561514196</v>
      </c>
    </row>
    <row r="653" spans="1:11">
      <c r="A653" s="49" t="s">
        <v>160</v>
      </c>
      <c r="B653" s="49" t="s">
        <v>408</v>
      </c>
      <c r="C653" s="49" t="s">
        <v>417</v>
      </c>
      <c r="D653" s="49" t="s">
        <v>414</v>
      </c>
      <c r="E653" s="49"/>
      <c r="F653" s="49" t="s">
        <v>601</v>
      </c>
      <c r="G653" s="49" t="s">
        <v>407</v>
      </c>
      <c r="H653" s="50" t="s">
        <v>371</v>
      </c>
      <c r="I653" s="40">
        <v>36</v>
      </c>
      <c r="J653" s="33">
        <f>VLOOKUP(A653,'097_0309'!A:AM,39,0)</f>
        <v>40.851735015772874</v>
      </c>
      <c r="K653" s="33">
        <f t="shared" si="10"/>
        <v>1470.6624605678235</v>
      </c>
    </row>
    <row r="654" spans="1:11">
      <c r="A654" s="49" t="s">
        <v>160</v>
      </c>
      <c r="B654" s="49" t="s">
        <v>408</v>
      </c>
      <c r="C654" s="49" t="s">
        <v>417</v>
      </c>
      <c r="D654" s="49" t="s">
        <v>414</v>
      </c>
      <c r="E654" s="49"/>
      <c r="F654" s="49" t="s">
        <v>601</v>
      </c>
      <c r="G654" s="49" t="s">
        <v>407</v>
      </c>
      <c r="H654" s="50" t="s">
        <v>374</v>
      </c>
      <c r="I654" s="40">
        <v>16</v>
      </c>
      <c r="J654" s="33">
        <f>VLOOKUP(A654,'097_0309'!A:AM,39,0)</f>
        <v>40.851735015772874</v>
      </c>
      <c r="K654" s="33">
        <f t="shared" si="10"/>
        <v>653.62776025236599</v>
      </c>
    </row>
    <row r="655" spans="1:11">
      <c r="A655" s="49" t="s">
        <v>160</v>
      </c>
      <c r="B655" s="49" t="s">
        <v>408</v>
      </c>
      <c r="C655" s="49" t="s">
        <v>417</v>
      </c>
      <c r="D655" s="49" t="s">
        <v>414</v>
      </c>
      <c r="E655" s="49"/>
      <c r="F655" s="49" t="s">
        <v>601</v>
      </c>
      <c r="G655" s="49" t="s">
        <v>407</v>
      </c>
      <c r="H655" s="50" t="s">
        <v>370</v>
      </c>
      <c r="I655" s="40">
        <v>0</v>
      </c>
      <c r="J655" s="33">
        <f>VLOOKUP(A655,'097_0309'!A:AM,39,0)</f>
        <v>40.851735015772874</v>
      </c>
      <c r="K655" s="33">
        <f t="shared" si="10"/>
        <v>0</v>
      </c>
    </row>
    <row r="656" spans="1:11">
      <c r="A656" s="49" t="s">
        <v>161</v>
      </c>
      <c r="B656" s="49" t="s">
        <v>408</v>
      </c>
      <c r="C656" s="49" t="s">
        <v>417</v>
      </c>
      <c r="D656" s="49" t="s">
        <v>535</v>
      </c>
      <c r="E656" s="49"/>
      <c r="F656" s="49" t="s">
        <v>561</v>
      </c>
      <c r="G656" s="49" t="s">
        <v>407</v>
      </c>
      <c r="H656" s="50" t="s">
        <v>375</v>
      </c>
      <c r="I656" s="40">
        <v>0</v>
      </c>
      <c r="J656" s="33">
        <f>VLOOKUP(A656,'097_0309'!A:AM,39,0)</f>
        <v>102.36593059936909</v>
      </c>
      <c r="K656" s="33">
        <f t="shared" si="10"/>
        <v>0</v>
      </c>
    </row>
    <row r="657" spans="1:11">
      <c r="A657" s="49" t="s">
        <v>161</v>
      </c>
      <c r="B657" s="49" t="s">
        <v>408</v>
      </c>
      <c r="C657" s="49" t="s">
        <v>417</v>
      </c>
      <c r="D657" s="49" t="s">
        <v>535</v>
      </c>
      <c r="E657" s="49"/>
      <c r="F657" s="49" t="s">
        <v>561</v>
      </c>
      <c r="G657" s="49" t="s">
        <v>407</v>
      </c>
      <c r="H657" s="50" t="s">
        <v>373</v>
      </c>
      <c r="I657" s="40">
        <v>1</v>
      </c>
      <c r="J657" s="33">
        <f>VLOOKUP(A657,'097_0309'!A:AM,39,0)</f>
        <v>102.36593059936909</v>
      </c>
      <c r="K657" s="33">
        <f t="shared" si="10"/>
        <v>102.36593059936909</v>
      </c>
    </row>
    <row r="658" spans="1:11">
      <c r="A658" s="49" t="s">
        <v>161</v>
      </c>
      <c r="B658" s="49" t="s">
        <v>408</v>
      </c>
      <c r="C658" s="49" t="s">
        <v>417</v>
      </c>
      <c r="D658" s="49" t="s">
        <v>535</v>
      </c>
      <c r="E658" s="49"/>
      <c r="F658" s="49" t="s">
        <v>561</v>
      </c>
      <c r="G658" s="49" t="s">
        <v>407</v>
      </c>
      <c r="H658" s="50" t="s">
        <v>372</v>
      </c>
      <c r="I658" s="40">
        <v>2</v>
      </c>
      <c r="J658" s="33">
        <f>VLOOKUP(A658,'097_0309'!A:AM,39,0)</f>
        <v>102.36593059936909</v>
      </c>
      <c r="K658" s="33">
        <f t="shared" si="10"/>
        <v>204.73186119873819</v>
      </c>
    </row>
    <row r="659" spans="1:11">
      <c r="A659" s="49" t="s">
        <v>161</v>
      </c>
      <c r="B659" s="49" t="s">
        <v>408</v>
      </c>
      <c r="C659" s="49" t="s">
        <v>417</v>
      </c>
      <c r="D659" s="49" t="s">
        <v>535</v>
      </c>
      <c r="E659" s="49"/>
      <c r="F659" s="49" t="s">
        <v>561</v>
      </c>
      <c r="G659" s="49" t="s">
        <v>407</v>
      </c>
      <c r="H659" s="50" t="s">
        <v>371</v>
      </c>
      <c r="I659" s="40">
        <v>4</v>
      </c>
      <c r="J659" s="33">
        <f>VLOOKUP(A659,'097_0309'!A:AM,39,0)</f>
        <v>102.36593059936909</v>
      </c>
      <c r="K659" s="33">
        <f t="shared" si="10"/>
        <v>409.46372239747637</v>
      </c>
    </row>
    <row r="660" spans="1:11">
      <c r="A660" s="49" t="s">
        <v>161</v>
      </c>
      <c r="B660" s="49" t="s">
        <v>408</v>
      </c>
      <c r="C660" s="49" t="s">
        <v>417</v>
      </c>
      <c r="D660" s="49" t="s">
        <v>535</v>
      </c>
      <c r="E660" s="49"/>
      <c r="F660" s="49" t="s">
        <v>561</v>
      </c>
      <c r="G660" s="49" t="s">
        <v>407</v>
      </c>
      <c r="H660" s="50" t="s">
        <v>374</v>
      </c>
      <c r="I660" s="40">
        <v>0</v>
      </c>
      <c r="J660" s="33">
        <f>VLOOKUP(A660,'097_0309'!A:AM,39,0)</f>
        <v>102.36593059936909</v>
      </c>
      <c r="K660" s="33">
        <f t="shared" si="10"/>
        <v>0</v>
      </c>
    </row>
    <row r="661" spans="1:11">
      <c r="A661" s="49" t="s">
        <v>161</v>
      </c>
      <c r="B661" s="49" t="s">
        <v>408</v>
      </c>
      <c r="C661" s="49" t="s">
        <v>417</v>
      </c>
      <c r="D661" s="49" t="s">
        <v>535</v>
      </c>
      <c r="E661" s="49"/>
      <c r="F661" s="49" t="s">
        <v>561</v>
      </c>
      <c r="G661" s="49" t="s">
        <v>407</v>
      </c>
      <c r="H661" s="50" t="s">
        <v>370</v>
      </c>
      <c r="I661" s="40">
        <v>0</v>
      </c>
      <c r="J661" s="33">
        <f>VLOOKUP(A661,'097_0309'!A:AM,39,0)</f>
        <v>102.36593059936909</v>
      </c>
      <c r="K661" s="33">
        <f t="shared" si="10"/>
        <v>0</v>
      </c>
    </row>
    <row r="662" spans="1:11">
      <c r="A662" s="49" t="s">
        <v>162</v>
      </c>
      <c r="B662" s="49" t="s">
        <v>408</v>
      </c>
      <c r="C662" s="49" t="s">
        <v>417</v>
      </c>
      <c r="D662" s="49" t="s">
        <v>414</v>
      </c>
      <c r="E662" s="49"/>
      <c r="F662" s="49" t="s">
        <v>603</v>
      </c>
      <c r="G662" s="49" t="s">
        <v>407</v>
      </c>
      <c r="H662" s="50" t="s">
        <v>375</v>
      </c>
      <c r="I662" s="40">
        <v>7</v>
      </c>
      <c r="J662" s="33">
        <f>VLOOKUP(A662,'097_0309'!A:AM,39,0)</f>
        <v>40.851735015772874</v>
      </c>
      <c r="K662" s="33">
        <f t="shared" si="10"/>
        <v>285.96214511041012</v>
      </c>
    </row>
    <row r="663" spans="1:11">
      <c r="A663" s="49" t="s">
        <v>162</v>
      </c>
      <c r="B663" s="49" t="s">
        <v>408</v>
      </c>
      <c r="C663" s="49" t="s">
        <v>417</v>
      </c>
      <c r="D663" s="49" t="s">
        <v>414</v>
      </c>
      <c r="E663" s="49"/>
      <c r="F663" s="49" t="s">
        <v>603</v>
      </c>
      <c r="G663" s="49" t="s">
        <v>407</v>
      </c>
      <c r="H663" s="50" t="s">
        <v>373</v>
      </c>
      <c r="I663" s="40">
        <v>13</v>
      </c>
      <c r="J663" s="33">
        <f>VLOOKUP(A663,'097_0309'!A:AM,39,0)</f>
        <v>40.851735015772874</v>
      </c>
      <c r="K663" s="33">
        <f t="shared" si="10"/>
        <v>531.07255520504737</v>
      </c>
    </row>
    <row r="664" spans="1:11">
      <c r="A664" s="49" t="s">
        <v>162</v>
      </c>
      <c r="B664" s="49" t="s">
        <v>408</v>
      </c>
      <c r="C664" s="49" t="s">
        <v>417</v>
      </c>
      <c r="D664" s="49" t="s">
        <v>414</v>
      </c>
      <c r="E664" s="49"/>
      <c r="F664" s="49" t="s">
        <v>603</v>
      </c>
      <c r="G664" s="49" t="s">
        <v>407</v>
      </c>
      <c r="H664" s="50" t="s">
        <v>372</v>
      </c>
      <c r="I664" s="40">
        <v>13</v>
      </c>
      <c r="J664" s="33">
        <f>VLOOKUP(A664,'097_0309'!A:AM,39,0)</f>
        <v>40.851735015772874</v>
      </c>
      <c r="K664" s="33">
        <f t="shared" si="10"/>
        <v>531.07255520504737</v>
      </c>
    </row>
    <row r="665" spans="1:11">
      <c r="A665" s="49" t="s">
        <v>162</v>
      </c>
      <c r="B665" s="49" t="s">
        <v>408</v>
      </c>
      <c r="C665" s="49" t="s">
        <v>417</v>
      </c>
      <c r="D665" s="49" t="s">
        <v>414</v>
      </c>
      <c r="E665" s="49"/>
      <c r="F665" s="49" t="s">
        <v>603</v>
      </c>
      <c r="G665" s="49" t="s">
        <v>407</v>
      </c>
      <c r="H665" s="50" t="s">
        <v>371</v>
      </c>
      <c r="I665" s="40">
        <v>11</v>
      </c>
      <c r="J665" s="33">
        <f>VLOOKUP(A665,'097_0309'!A:AM,39,0)</f>
        <v>40.851735015772874</v>
      </c>
      <c r="K665" s="33">
        <f t="shared" si="10"/>
        <v>449.36908517350162</v>
      </c>
    </row>
    <row r="666" spans="1:11">
      <c r="A666" s="49" t="s">
        <v>162</v>
      </c>
      <c r="B666" s="49" t="s">
        <v>408</v>
      </c>
      <c r="C666" s="49" t="s">
        <v>417</v>
      </c>
      <c r="D666" s="49" t="s">
        <v>414</v>
      </c>
      <c r="E666" s="49"/>
      <c r="F666" s="49" t="s">
        <v>603</v>
      </c>
      <c r="G666" s="49" t="s">
        <v>407</v>
      </c>
      <c r="H666" s="50" t="s">
        <v>374</v>
      </c>
      <c r="I666" s="40">
        <v>6</v>
      </c>
      <c r="J666" s="33">
        <f>VLOOKUP(A666,'097_0309'!A:AM,39,0)</f>
        <v>40.851735015772874</v>
      </c>
      <c r="K666" s="33">
        <f t="shared" si="10"/>
        <v>245.11041009463725</v>
      </c>
    </row>
    <row r="667" spans="1:11">
      <c r="A667" s="49" t="s">
        <v>163</v>
      </c>
      <c r="B667" s="49" t="s">
        <v>408</v>
      </c>
      <c r="C667" s="49" t="s">
        <v>417</v>
      </c>
      <c r="D667" s="49" t="s">
        <v>414</v>
      </c>
      <c r="E667" s="49"/>
      <c r="F667" s="49" t="s">
        <v>416</v>
      </c>
      <c r="G667" s="49" t="s">
        <v>407</v>
      </c>
      <c r="H667" s="50" t="s">
        <v>375</v>
      </c>
      <c r="I667" s="40">
        <v>38</v>
      </c>
      <c r="J667" s="33">
        <f>VLOOKUP(A667,'097_0309'!A:AM,39,0)</f>
        <v>51.892744479495271</v>
      </c>
      <c r="K667" s="33">
        <f t="shared" si="10"/>
        <v>1971.9242902208202</v>
      </c>
    </row>
    <row r="668" spans="1:11">
      <c r="A668" s="49" t="s">
        <v>163</v>
      </c>
      <c r="B668" s="49" t="s">
        <v>408</v>
      </c>
      <c r="C668" s="49" t="s">
        <v>417</v>
      </c>
      <c r="D668" s="49" t="s">
        <v>414</v>
      </c>
      <c r="E668" s="49"/>
      <c r="F668" s="49" t="s">
        <v>416</v>
      </c>
      <c r="G668" s="49" t="s">
        <v>407</v>
      </c>
      <c r="H668" s="50" t="s">
        <v>373</v>
      </c>
      <c r="I668" s="40">
        <v>154</v>
      </c>
      <c r="J668" s="33">
        <f>VLOOKUP(A668,'097_0309'!A:AM,39,0)</f>
        <v>51.892744479495271</v>
      </c>
      <c r="K668" s="33">
        <f t="shared" si="10"/>
        <v>7991.4826498422717</v>
      </c>
    </row>
    <row r="669" spans="1:11">
      <c r="A669" s="49" t="s">
        <v>163</v>
      </c>
      <c r="B669" s="49" t="s">
        <v>408</v>
      </c>
      <c r="C669" s="49" t="s">
        <v>417</v>
      </c>
      <c r="D669" s="49" t="s">
        <v>414</v>
      </c>
      <c r="E669" s="49"/>
      <c r="F669" s="49" t="s">
        <v>416</v>
      </c>
      <c r="G669" s="49" t="s">
        <v>407</v>
      </c>
      <c r="H669" s="50" t="s">
        <v>372</v>
      </c>
      <c r="I669" s="40">
        <v>180</v>
      </c>
      <c r="J669" s="33">
        <f>VLOOKUP(A669,'097_0309'!A:AM,39,0)</f>
        <v>51.892744479495271</v>
      </c>
      <c r="K669" s="33">
        <f t="shared" si="10"/>
        <v>9340.6940063091479</v>
      </c>
    </row>
    <row r="670" spans="1:11">
      <c r="A670" s="49" t="s">
        <v>163</v>
      </c>
      <c r="B670" s="49" t="s">
        <v>408</v>
      </c>
      <c r="C670" s="49" t="s">
        <v>417</v>
      </c>
      <c r="D670" s="49" t="s">
        <v>414</v>
      </c>
      <c r="E670" s="49"/>
      <c r="F670" s="49" t="s">
        <v>416</v>
      </c>
      <c r="G670" s="49" t="s">
        <v>407</v>
      </c>
      <c r="H670" s="50" t="s">
        <v>371</v>
      </c>
      <c r="I670" s="40">
        <v>211</v>
      </c>
      <c r="J670" s="33">
        <f>VLOOKUP(A670,'097_0309'!A:AM,39,0)</f>
        <v>51.892744479495271</v>
      </c>
      <c r="K670" s="33">
        <f t="shared" si="10"/>
        <v>10949.369085173503</v>
      </c>
    </row>
    <row r="671" spans="1:11">
      <c r="A671" s="49" t="s">
        <v>163</v>
      </c>
      <c r="B671" s="49" t="s">
        <v>408</v>
      </c>
      <c r="C671" s="49" t="s">
        <v>417</v>
      </c>
      <c r="D671" s="49" t="s">
        <v>414</v>
      </c>
      <c r="E671" s="49"/>
      <c r="F671" s="49" t="s">
        <v>416</v>
      </c>
      <c r="G671" s="49" t="s">
        <v>407</v>
      </c>
      <c r="H671" s="50" t="s">
        <v>374</v>
      </c>
      <c r="I671" s="40">
        <v>135</v>
      </c>
      <c r="J671" s="33">
        <f>VLOOKUP(A671,'097_0309'!A:AM,39,0)</f>
        <v>51.892744479495271</v>
      </c>
      <c r="K671" s="33">
        <f t="shared" si="10"/>
        <v>7005.5205047318614</v>
      </c>
    </row>
    <row r="672" spans="1:11">
      <c r="A672" s="49" t="s">
        <v>163</v>
      </c>
      <c r="B672" s="49" t="s">
        <v>408</v>
      </c>
      <c r="C672" s="49" t="s">
        <v>417</v>
      </c>
      <c r="D672" s="49" t="s">
        <v>414</v>
      </c>
      <c r="E672" s="49"/>
      <c r="F672" s="49" t="s">
        <v>416</v>
      </c>
      <c r="G672" s="49" t="s">
        <v>407</v>
      </c>
      <c r="H672" s="50" t="s">
        <v>370</v>
      </c>
      <c r="I672" s="40">
        <v>19</v>
      </c>
      <c r="J672" s="33">
        <f>VLOOKUP(A672,'097_0309'!A:AM,39,0)</f>
        <v>51.892744479495271</v>
      </c>
      <c r="K672" s="33">
        <f t="shared" si="10"/>
        <v>985.96214511041012</v>
      </c>
    </row>
    <row r="673" spans="1:11">
      <c r="A673" s="49" t="s">
        <v>164</v>
      </c>
      <c r="B673" s="49" t="s">
        <v>408</v>
      </c>
      <c r="C673" s="49" t="s">
        <v>417</v>
      </c>
      <c r="D673" s="49" t="s">
        <v>414</v>
      </c>
      <c r="E673" s="49"/>
      <c r="F673" s="49" t="s">
        <v>406</v>
      </c>
      <c r="G673" s="49" t="s">
        <v>407</v>
      </c>
      <c r="H673" s="50" t="s">
        <v>375</v>
      </c>
      <c r="I673" s="40">
        <v>47</v>
      </c>
      <c r="J673" s="33">
        <f>VLOOKUP(A673,'097_0309'!A:AM,39,0)</f>
        <v>51.892744479495271</v>
      </c>
      <c r="K673" s="33">
        <f t="shared" si="10"/>
        <v>2438.9589905362777</v>
      </c>
    </row>
    <row r="674" spans="1:11">
      <c r="A674" s="49" t="s">
        <v>164</v>
      </c>
      <c r="B674" s="49" t="s">
        <v>408</v>
      </c>
      <c r="C674" s="49" t="s">
        <v>417</v>
      </c>
      <c r="D674" s="49" t="s">
        <v>414</v>
      </c>
      <c r="E674" s="49"/>
      <c r="F674" s="49" t="s">
        <v>406</v>
      </c>
      <c r="G674" s="49" t="s">
        <v>407</v>
      </c>
      <c r="H674" s="50" t="s">
        <v>373</v>
      </c>
      <c r="I674" s="40">
        <v>194</v>
      </c>
      <c r="J674" s="33">
        <f>VLOOKUP(A674,'097_0309'!A:AM,39,0)</f>
        <v>51.892744479495271</v>
      </c>
      <c r="K674" s="33">
        <f t="shared" si="10"/>
        <v>10067.192429022083</v>
      </c>
    </row>
    <row r="675" spans="1:11">
      <c r="A675" s="49" t="s">
        <v>164</v>
      </c>
      <c r="B675" s="49" t="s">
        <v>408</v>
      </c>
      <c r="C675" s="49" t="s">
        <v>417</v>
      </c>
      <c r="D675" s="49" t="s">
        <v>414</v>
      </c>
      <c r="E675" s="49"/>
      <c r="F675" s="49" t="s">
        <v>406</v>
      </c>
      <c r="G675" s="49" t="s">
        <v>407</v>
      </c>
      <c r="H675" s="50" t="s">
        <v>372</v>
      </c>
      <c r="I675" s="40">
        <v>194</v>
      </c>
      <c r="J675" s="33">
        <f>VLOOKUP(A675,'097_0309'!A:AM,39,0)</f>
        <v>51.892744479495271</v>
      </c>
      <c r="K675" s="33">
        <f t="shared" si="10"/>
        <v>10067.192429022083</v>
      </c>
    </row>
    <row r="676" spans="1:11">
      <c r="A676" s="49" t="s">
        <v>164</v>
      </c>
      <c r="B676" s="49" t="s">
        <v>408</v>
      </c>
      <c r="C676" s="49" t="s">
        <v>417</v>
      </c>
      <c r="D676" s="49" t="s">
        <v>414</v>
      </c>
      <c r="E676" s="49"/>
      <c r="F676" s="49" t="s">
        <v>406</v>
      </c>
      <c r="G676" s="49" t="s">
        <v>407</v>
      </c>
      <c r="H676" s="50" t="s">
        <v>371</v>
      </c>
      <c r="I676" s="40">
        <v>138</v>
      </c>
      <c r="J676" s="33">
        <f>VLOOKUP(A676,'097_0309'!A:AM,39,0)</f>
        <v>51.892744479495271</v>
      </c>
      <c r="K676" s="33">
        <f t="shared" si="10"/>
        <v>7161.1987381703475</v>
      </c>
    </row>
    <row r="677" spans="1:11">
      <c r="A677" s="49" t="s">
        <v>164</v>
      </c>
      <c r="B677" s="49" t="s">
        <v>408</v>
      </c>
      <c r="C677" s="49" t="s">
        <v>417</v>
      </c>
      <c r="D677" s="49" t="s">
        <v>414</v>
      </c>
      <c r="E677" s="49"/>
      <c r="F677" s="49" t="s">
        <v>406</v>
      </c>
      <c r="G677" s="49" t="s">
        <v>407</v>
      </c>
      <c r="H677" s="50" t="s">
        <v>374</v>
      </c>
      <c r="I677" s="40">
        <v>73</v>
      </c>
      <c r="J677" s="33">
        <f>VLOOKUP(A677,'097_0309'!A:AM,39,0)</f>
        <v>51.892744479495271</v>
      </c>
      <c r="K677" s="33">
        <f t="shared" si="10"/>
        <v>3788.1703470031548</v>
      </c>
    </row>
    <row r="678" spans="1:11">
      <c r="A678" s="49" t="s">
        <v>164</v>
      </c>
      <c r="B678" s="49" t="s">
        <v>408</v>
      </c>
      <c r="C678" s="49" t="s">
        <v>417</v>
      </c>
      <c r="D678" s="49" t="s">
        <v>414</v>
      </c>
      <c r="E678" s="49"/>
      <c r="F678" s="49" t="s">
        <v>406</v>
      </c>
      <c r="G678" s="49" t="s">
        <v>407</v>
      </c>
      <c r="H678" s="50" t="s">
        <v>370</v>
      </c>
      <c r="I678" s="40">
        <v>10</v>
      </c>
      <c r="J678" s="33">
        <f>VLOOKUP(A678,'097_0309'!A:AM,39,0)</f>
        <v>51.892744479495271</v>
      </c>
      <c r="K678" s="33">
        <f t="shared" si="10"/>
        <v>518.92744479495275</v>
      </c>
    </row>
    <row r="679" spans="1:11">
      <c r="A679" s="49" t="s">
        <v>165</v>
      </c>
      <c r="B679" s="49" t="s">
        <v>408</v>
      </c>
      <c r="C679" s="49" t="s">
        <v>417</v>
      </c>
      <c r="D679" s="49" t="s">
        <v>414</v>
      </c>
      <c r="E679" s="49"/>
      <c r="F679" s="49" t="s">
        <v>570</v>
      </c>
      <c r="G679" s="49" t="s">
        <v>407</v>
      </c>
      <c r="H679" s="50" t="s">
        <v>375</v>
      </c>
      <c r="I679" s="40">
        <v>3</v>
      </c>
      <c r="J679" s="33">
        <f>VLOOKUP(A679,'097_0309'!A:AM,39,0)</f>
        <v>56.624605678233436</v>
      </c>
      <c r="K679" s="33">
        <f t="shared" si="10"/>
        <v>169.87381703470032</v>
      </c>
    </row>
    <row r="680" spans="1:11">
      <c r="A680" s="49" t="s">
        <v>165</v>
      </c>
      <c r="B680" s="49" t="s">
        <v>408</v>
      </c>
      <c r="C680" s="49" t="s">
        <v>417</v>
      </c>
      <c r="D680" s="49" t="s">
        <v>414</v>
      </c>
      <c r="E680" s="49"/>
      <c r="F680" s="49" t="s">
        <v>570</v>
      </c>
      <c r="G680" s="49" t="s">
        <v>407</v>
      </c>
      <c r="H680" s="50" t="s">
        <v>373</v>
      </c>
      <c r="I680" s="40">
        <v>6</v>
      </c>
      <c r="J680" s="33">
        <f>VLOOKUP(A680,'097_0309'!A:AM,39,0)</f>
        <v>56.624605678233436</v>
      </c>
      <c r="K680" s="33">
        <f t="shared" si="10"/>
        <v>339.74763406940065</v>
      </c>
    </row>
    <row r="681" spans="1:11">
      <c r="A681" s="49" t="s">
        <v>165</v>
      </c>
      <c r="B681" s="49" t="s">
        <v>408</v>
      </c>
      <c r="C681" s="49" t="s">
        <v>417</v>
      </c>
      <c r="D681" s="49" t="s">
        <v>414</v>
      </c>
      <c r="E681" s="49"/>
      <c r="F681" s="49" t="s">
        <v>570</v>
      </c>
      <c r="G681" s="49" t="s">
        <v>407</v>
      </c>
      <c r="H681" s="50" t="s">
        <v>372</v>
      </c>
      <c r="I681" s="40">
        <v>13</v>
      </c>
      <c r="J681" s="33">
        <f>VLOOKUP(A681,'097_0309'!A:AM,39,0)</f>
        <v>56.624605678233436</v>
      </c>
      <c r="K681" s="33">
        <f t="shared" si="10"/>
        <v>736.11987381703466</v>
      </c>
    </row>
    <row r="682" spans="1:11">
      <c r="A682" s="49" t="s">
        <v>165</v>
      </c>
      <c r="B682" s="49" t="s">
        <v>408</v>
      </c>
      <c r="C682" s="49" t="s">
        <v>417</v>
      </c>
      <c r="D682" s="49" t="s">
        <v>414</v>
      </c>
      <c r="E682" s="49"/>
      <c r="F682" s="49" t="s">
        <v>570</v>
      </c>
      <c r="G682" s="49" t="s">
        <v>407</v>
      </c>
      <c r="H682" s="50" t="s">
        <v>371</v>
      </c>
      <c r="I682" s="40">
        <v>10</v>
      </c>
      <c r="J682" s="33">
        <f>VLOOKUP(A682,'097_0309'!A:AM,39,0)</f>
        <v>56.624605678233436</v>
      </c>
      <c r="K682" s="33">
        <f t="shared" si="10"/>
        <v>566.24605678233434</v>
      </c>
    </row>
    <row r="683" spans="1:11">
      <c r="A683" s="49" t="s">
        <v>165</v>
      </c>
      <c r="B683" s="49" t="s">
        <v>408</v>
      </c>
      <c r="C683" s="49" t="s">
        <v>417</v>
      </c>
      <c r="D683" s="49" t="s">
        <v>414</v>
      </c>
      <c r="E683" s="49"/>
      <c r="F683" s="49" t="s">
        <v>570</v>
      </c>
      <c r="G683" s="49" t="s">
        <v>407</v>
      </c>
      <c r="H683" s="50" t="s">
        <v>374</v>
      </c>
      <c r="I683" s="40">
        <v>4</v>
      </c>
      <c r="J683" s="33">
        <f>VLOOKUP(A683,'097_0309'!A:AM,39,0)</f>
        <v>56.624605678233436</v>
      </c>
      <c r="K683" s="33">
        <f t="shared" si="10"/>
        <v>226.49842271293375</v>
      </c>
    </row>
    <row r="684" spans="1:11">
      <c r="A684" s="49" t="s">
        <v>166</v>
      </c>
      <c r="B684" s="49" t="s">
        <v>408</v>
      </c>
      <c r="C684" s="49" t="s">
        <v>417</v>
      </c>
      <c r="D684" s="49" t="s">
        <v>414</v>
      </c>
      <c r="E684" s="49"/>
      <c r="F684" s="49" t="s">
        <v>557</v>
      </c>
      <c r="G684" s="49" t="s">
        <v>407</v>
      </c>
      <c r="H684" s="50" t="s">
        <v>375</v>
      </c>
      <c r="I684" s="40">
        <v>0</v>
      </c>
      <c r="J684" s="33">
        <f>VLOOKUP(A684,'097_0309'!A:AM,39,0)</f>
        <v>47.160883280757098</v>
      </c>
      <c r="K684" s="33">
        <f t="shared" si="10"/>
        <v>0</v>
      </c>
    </row>
    <row r="685" spans="1:11">
      <c r="A685" s="49" t="s">
        <v>166</v>
      </c>
      <c r="B685" s="49" t="s">
        <v>408</v>
      </c>
      <c r="C685" s="49" t="s">
        <v>417</v>
      </c>
      <c r="D685" s="49" t="s">
        <v>414</v>
      </c>
      <c r="E685" s="49"/>
      <c r="F685" s="49" t="s">
        <v>557</v>
      </c>
      <c r="G685" s="49" t="s">
        <v>407</v>
      </c>
      <c r="H685" s="50" t="s">
        <v>373</v>
      </c>
      <c r="I685" s="40">
        <v>8</v>
      </c>
      <c r="J685" s="33">
        <f>VLOOKUP(A685,'097_0309'!A:AM,39,0)</f>
        <v>47.160883280757098</v>
      </c>
      <c r="K685" s="33">
        <f t="shared" si="10"/>
        <v>377.28706624605678</v>
      </c>
    </row>
    <row r="686" spans="1:11">
      <c r="A686" s="49" t="s">
        <v>166</v>
      </c>
      <c r="B686" s="49" t="s">
        <v>408</v>
      </c>
      <c r="C686" s="49" t="s">
        <v>417</v>
      </c>
      <c r="D686" s="49" t="s">
        <v>414</v>
      </c>
      <c r="E686" s="49"/>
      <c r="F686" s="49" t="s">
        <v>557</v>
      </c>
      <c r="G686" s="49" t="s">
        <v>407</v>
      </c>
      <c r="H686" s="50" t="s">
        <v>372</v>
      </c>
      <c r="I686" s="40">
        <v>7</v>
      </c>
      <c r="J686" s="33">
        <f>VLOOKUP(A686,'097_0309'!A:AM,39,0)</f>
        <v>47.160883280757098</v>
      </c>
      <c r="K686" s="33">
        <f t="shared" si="10"/>
        <v>330.12618296529968</v>
      </c>
    </row>
    <row r="687" spans="1:11">
      <c r="A687" s="49" t="s">
        <v>166</v>
      </c>
      <c r="B687" s="49" t="s">
        <v>408</v>
      </c>
      <c r="C687" s="49" t="s">
        <v>417</v>
      </c>
      <c r="D687" s="49" t="s">
        <v>414</v>
      </c>
      <c r="E687" s="49"/>
      <c r="F687" s="49" t="s">
        <v>557</v>
      </c>
      <c r="G687" s="49" t="s">
        <v>407</v>
      </c>
      <c r="H687" s="50" t="s">
        <v>371</v>
      </c>
      <c r="I687" s="40">
        <v>9</v>
      </c>
      <c r="J687" s="33">
        <f>VLOOKUP(A687,'097_0309'!A:AM,39,0)</f>
        <v>47.160883280757098</v>
      </c>
      <c r="K687" s="33">
        <f t="shared" si="10"/>
        <v>424.44794952681389</v>
      </c>
    </row>
    <row r="688" spans="1:11">
      <c r="A688" s="49" t="s">
        <v>166</v>
      </c>
      <c r="B688" s="49" t="s">
        <v>408</v>
      </c>
      <c r="C688" s="49" t="s">
        <v>417</v>
      </c>
      <c r="D688" s="49" t="s">
        <v>414</v>
      </c>
      <c r="E688" s="49"/>
      <c r="F688" s="49" t="s">
        <v>557</v>
      </c>
      <c r="G688" s="49" t="s">
        <v>407</v>
      </c>
      <c r="H688" s="50" t="s">
        <v>374</v>
      </c>
      <c r="I688" s="40">
        <v>5</v>
      </c>
      <c r="J688" s="33">
        <f>VLOOKUP(A688,'097_0309'!A:AM,39,0)</f>
        <v>47.160883280757098</v>
      </c>
      <c r="K688" s="33">
        <f t="shared" si="10"/>
        <v>235.8044164037855</v>
      </c>
    </row>
    <row r="689" spans="1:11">
      <c r="A689" s="49" t="s">
        <v>166</v>
      </c>
      <c r="B689" s="49" t="s">
        <v>408</v>
      </c>
      <c r="C689" s="49" t="s">
        <v>417</v>
      </c>
      <c r="D689" s="49" t="s">
        <v>414</v>
      </c>
      <c r="E689" s="49"/>
      <c r="F689" s="49" t="s">
        <v>557</v>
      </c>
      <c r="G689" s="49" t="s">
        <v>407</v>
      </c>
      <c r="H689" s="50" t="s">
        <v>370</v>
      </c>
      <c r="I689" s="40">
        <v>0</v>
      </c>
      <c r="J689" s="33">
        <f>VLOOKUP(A689,'097_0309'!A:AM,39,0)</f>
        <v>47.160883280757098</v>
      </c>
      <c r="K689" s="33">
        <f t="shared" si="10"/>
        <v>0</v>
      </c>
    </row>
    <row r="690" spans="1:11">
      <c r="A690" s="49" t="s">
        <v>167</v>
      </c>
      <c r="B690" s="49" t="s">
        <v>408</v>
      </c>
      <c r="C690" s="49" t="s">
        <v>417</v>
      </c>
      <c r="D690" s="49" t="s">
        <v>420</v>
      </c>
      <c r="E690" s="49"/>
      <c r="F690" s="49" t="s">
        <v>406</v>
      </c>
      <c r="G690" s="49" t="s">
        <v>407</v>
      </c>
      <c r="H690" s="50" t="s">
        <v>373</v>
      </c>
      <c r="I690" s="40">
        <v>0</v>
      </c>
      <c r="J690" s="33">
        <f>VLOOKUP(A690,'097_0309'!A:AM,39,0)</f>
        <v>110.25236593059937</v>
      </c>
      <c r="K690" s="33">
        <f t="shared" si="10"/>
        <v>0</v>
      </c>
    </row>
    <row r="691" spans="1:11">
      <c r="A691" s="49" t="s">
        <v>168</v>
      </c>
      <c r="B691" s="49" t="s">
        <v>408</v>
      </c>
      <c r="C691" s="49" t="s">
        <v>417</v>
      </c>
      <c r="D691" s="49" t="s">
        <v>425</v>
      </c>
      <c r="E691" s="49"/>
      <c r="F691" s="49" t="s">
        <v>406</v>
      </c>
      <c r="G691" s="49" t="s">
        <v>407</v>
      </c>
      <c r="H691" s="50" t="s">
        <v>372</v>
      </c>
      <c r="I691" s="40">
        <v>0</v>
      </c>
      <c r="J691" s="33">
        <f>VLOOKUP(A691,'097_0309'!A:AM,39,0)</f>
        <v>118.13880126182966</v>
      </c>
      <c r="K691" s="33">
        <f t="shared" si="10"/>
        <v>0</v>
      </c>
    </row>
    <row r="692" spans="1:11">
      <c r="A692" s="49" t="s">
        <v>168</v>
      </c>
      <c r="B692" s="49" t="s">
        <v>408</v>
      </c>
      <c r="C692" s="49" t="s">
        <v>417</v>
      </c>
      <c r="D692" s="49" t="s">
        <v>425</v>
      </c>
      <c r="E692" s="49"/>
      <c r="F692" s="49" t="s">
        <v>406</v>
      </c>
      <c r="G692" s="49" t="s">
        <v>407</v>
      </c>
      <c r="H692" s="50" t="s">
        <v>371</v>
      </c>
      <c r="I692" s="40">
        <v>0</v>
      </c>
      <c r="J692" s="33">
        <f>VLOOKUP(A692,'097_0309'!A:AM,39,0)</f>
        <v>118.13880126182966</v>
      </c>
      <c r="K692" s="33">
        <f t="shared" si="10"/>
        <v>0</v>
      </c>
    </row>
    <row r="693" spans="1:11">
      <c r="A693" s="49" t="s">
        <v>169</v>
      </c>
      <c r="B693" s="49" t="s">
        <v>408</v>
      </c>
      <c r="C693" s="49" t="s">
        <v>413</v>
      </c>
      <c r="D693" s="49" t="s">
        <v>566</v>
      </c>
      <c r="E693" s="49"/>
      <c r="F693" s="49" t="s">
        <v>607</v>
      </c>
      <c r="G693" s="49" t="s">
        <v>407</v>
      </c>
      <c r="H693" s="50" t="s">
        <v>373</v>
      </c>
      <c r="I693" s="40">
        <v>0</v>
      </c>
      <c r="J693" s="33">
        <f>VLOOKUP(A693,'097_0309'!A:AM,39,0)</f>
        <v>157.57097791798108</v>
      </c>
      <c r="K693" s="33">
        <f t="shared" si="10"/>
        <v>0</v>
      </c>
    </row>
    <row r="694" spans="1:11">
      <c r="A694" s="49" t="s">
        <v>170</v>
      </c>
      <c r="B694" s="49" t="s">
        <v>408</v>
      </c>
      <c r="C694" s="49" t="s">
        <v>417</v>
      </c>
      <c r="D694" s="49" t="s">
        <v>566</v>
      </c>
      <c r="E694" s="49"/>
      <c r="F694" s="49" t="s">
        <v>609</v>
      </c>
      <c r="G694" s="49" t="s">
        <v>407</v>
      </c>
      <c r="H694" s="50" t="s">
        <v>373</v>
      </c>
      <c r="I694" s="40">
        <v>0</v>
      </c>
      <c r="J694" s="33">
        <f>VLOOKUP(A694,'097_0309'!A:AM,39,0)</f>
        <v>141.79810725552051</v>
      </c>
      <c r="K694" s="33">
        <f t="shared" si="10"/>
        <v>0</v>
      </c>
    </row>
    <row r="695" spans="1:11">
      <c r="A695" s="49" t="s">
        <v>170</v>
      </c>
      <c r="B695" s="49" t="s">
        <v>408</v>
      </c>
      <c r="C695" s="49" t="s">
        <v>417</v>
      </c>
      <c r="D695" s="49" t="s">
        <v>566</v>
      </c>
      <c r="E695" s="49"/>
      <c r="F695" s="49" t="s">
        <v>609</v>
      </c>
      <c r="G695" s="49" t="s">
        <v>407</v>
      </c>
      <c r="H695" s="50" t="s">
        <v>372</v>
      </c>
      <c r="I695" s="40">
        <v>0</v>
      </c>
      <c r="J695" s="33">
        <f>VLOOKUP(A695,'097_0309'!A:AM,39,0)</f>
        <v>141.79810725552051</v>
      </c>
      <c r="K695" s="33">
        <f t="shared" si="10"/>
        <v>0</v>
      </c>
    </row>
    <row r="696" spans="1:11">
      <c r="A696" s="49" t="s">
        <v>170</v>
      </c>
      <c r="B696" s="49" t="s">
        <v>408</v>
      </c>
      <c r="C696" s="49" t="s">
        <v>417</v>
      </c>
      <c r="D696" s="49" t="s">
        <v>566</v>
      </c>
      <c r="E696" s="49"/>
      <c r="F696" s="49" t="s">
        <v>609</v>
      </c>
      <c r="G696" s="49" t="s">
        <v>407</v>
      </c>
      <c r="H696" s="50" t="s">
        <v>374</v>
      </c>
      <c r="I696" s="40">
        <v>0</v>
      </c>
      <c r="J696" s="33">
        <f>VLOOKUP(A696,'097_0309'!A:AM,39,0)</f>
        <v>141.79810725552051</v>
      </c>
      <c r="K696" s="33">
        <f t="shared" si="10"/>
        <v>0</v>
      </c>
    </row>
    <row r="697" spans="1:11">
      <c r="A697" s="49" t="s">
        <v>171</v>
      </c>
      <c r="B697" s="49" t="s">
        <v>408</v>
      </c>
      <c r="C697" s="49" t="s">
        <v>417</v>
      </c>
      <c r="D697" s="49" t="s">
        <v>420</v>
      </c>
      <c r="E697" s="49"/>
      <c r="F697" s="49" t="s">
        <v>609</v>
      </c>
      <c r="G697" s="49" t="s">
        <v>407</v>
      </c>
      <c r="H697" s="50" t="s">
        <v>373</v>
      </c>
      <c r="I697" s="40">
        <v>0</v>
      </c>
      <c r="J697" s="33">
        <f>VLOOKUP(A697,'097_0309'!A:AM,39,0)</f>
        <v>126.02523659305994</v>
      </c>
      <c r="K697" s="33">
        <f t="shared" si="10"/>
        <v>0</v>
      </c>
    </row>
    <row r="698" spans="1:11">
      <c r="A698" s="49" t="s">
        <v>171</v>
      </c>
      <c r="B698" s="49" t="s">
        <v>408</v>
      </c>
      <c r="C698" s="49" t="s">
        <v>417</v>
      </c>
      <c r="D698" s="49" t="s">
        <v>420</v>
      </c>
      <c r="E698" s="49"/>
      <c r="F698" s="49" t="s">
        <v>609</v>
      </c>
      <c r="G698" s="49" t="s">
        <v>407</v>
      </c>
      <c r="H698" s="50" t="s">
        <v>372</v>
      </c>
      <c r="I698" s="40">
        <v>0</v>
      </c>
      <c r="J698" s="33">
        <f>VLOOKUP(A698,'097_0309'!A:AM,39,0)</f>
        <v>126.02523659305994</v>
      </c>
      <c r="K698" s="33">
        <f t="shared" si="10"/>
        <v>0</v>
      </c>
    </row>
    <row r="699" spans="1:11">
      <c r="A699" s="49" t="s">
        <v>171</v>
      </c>
      <c r="B699" s="49" t="s">
        <v>408</v>
      </c>
      <c r="C699" s="49" t="s">
        <v>417</v>
      </c>
      <c r="D699" s="49" t="s">
        <v>420</v>
      </c>
      <c r="E699" s="49"/>
      <c r="F699" s="49" t="s">
        <v>609</v>
      </c>
      <c r="G699" s="49" t="s">
        <v>407</v>
      </c>
      <c r="H699" s="50" t="s">
        <v>371</v>
      </c>
      <c r="I699" s="40">
        <v>0</v>
      </c>
      <c r="J699" s="33">
        <f>VLOOKUP(A699,'097_0309'!A:AM,39,0)</f>
        <v>126.02523659305994</v>
      </c>
      <c r="K699" s="33">
        <f t="shared" si="10"/>
        <v>0</v>
      </c>
    </row>
    <row r="700" spans="1:11">
      <c r="A700" s="49" t="s">
        <v>171</v>
      </c>
      <c r="B700" s="49" t="s">
        <v>408</v>
      </c>
      <c r="C700" s="49" t="s">
        <v>417</v>
      </c>
      <c r="D700" s="49" t="s">
        <v>420</v>
      </c>
      <c r="E700" s="49"/>
      <c r="F700" s="49" t="s">
        <v>609</v>
      </c>
      <c r="G700" s="49" t="s">
        <v>407</v>
      </c>
      <c r="H700" s="50" t="s">
        <v>374</v>
      </c>
      <c r="I700" s="40">
        <v>0</v>
      </c>
      <c r="J700" s="33">
        <f>VLOOKUP(A700,'097_0309'!A:AM,39,0)</f>
        <v>126.02523659305994</v>
      </c>
      <c r="K700" s="33">
        <f t="shared" si="10"/>
        <v>0</v>
      </c>
    </row>
    <row r="701" spans="1:11">
      <c r="A701" s="49" t="s">
        <v>172</v>
      </c>
      <c r="B701" s="49" t="s">
        <v>408</v>
      </c>
      <c r="C701" s="49" t="s">
        <v>417</v>
      </c>
      <c r="D701" s="49" t="s">
        <v>420</v>
      </c>
      <c r="E701" s="49"/>
      <c r="F701" s="49" t="s">
        <v>406</v>
      </c>
      <c r="G701" s="49" t="s">
        <v>407</v>
      </c>
      <c r="H701" s="50" t="s">
        <v>375</v>
      </c>
      <c r="I701" s="40">
        <v>0</v>
      </c>
      <c r="J701" s="33">
        <f>VLOOKUP(A701,'097_0309'!A:AM,39,0)</f>
        <v>126.02523659305994</v>
      </c>
      <c r="K701" s="33">
        <f t="shared" si="10"/>
        <v>0</v>
      </c>
    </row>
    <row r="702" spans="1:11">
      <c r="A702" s="49" t="s">
        <v>172</v>
      </c>
      <c r="B702" s="49" t="s">
        <v>408</v>
      </c>
      <c r="C702" s="49" t="s">
        <v>417</v>
      </c>
      <c r="D702" s="49" t="s">
        <v>420</v>
      </c>
      <c r="E702" s="49"/>
      <c r="F702" s="49" t="s">
        <v>406</v>
      </c>
      <c r="G702" s="49" t="s">
        <v>407</v>
      </c>
      <c r="H702" s="50" t="s">
        <v>373</v>
      </c>
      <c r="I702" s="40">
        <v>0</v>
      </c>
      <c r="J702" s="33">
        <f>VLOOKUP(A702,'097_0309'!A:AM,39,0)</f>
        <v>126.02523659305994</v>
      </c>
      <c r="K702" s="33">
        <f t="shared" si="10"/>
        <v>0</v>
      </c>
    </row>
    <row r="703" spans="1:11">
      <c r="A703" s="49" t="s">
        <v>172</v>
      </c>
      <c r="B703" s="49" t="s">
        <v>408</v>
      </c>
      <c r="C703" s="49" t="s">
        <v>417</v>
      </c>
      <c r="D703" s="49" t="s">
        <v>420</v>
      </c>
      <c r="E703" s="49"/>
      <c r="F703" s="49" t="s">
        <v>406</v>
      </c>
      <c r="G703" s="49" t="s">
        <v>407</v>
      </c>
      <c r="H703" s="50" t="s">
        <v>372</v>
      </c>
      <c r="I703" s="40">
        <v>0</v>
      </c>
      <c r="J703" s="33">
        <f>VLOOKUP(A703,'097_0309'!A:AM,39,0)</f>
        <v>126.02523659305994</v>
      </c>
      <c r="K703" s="33">
        <f t="shared" si="10"/>
        <v>0</v>
      </c>
    </row>
    <row r="704" spans="1:11">
      <c r="A704" s="49" t="s">
        <v>172</v>
      </c>
      <c r="B704" s="49" t="s">
        <v>408</v>
      </c>
      <c r="C704" s="49" t="s">
        <v>417</v>
      </c>
      <c r="D704" s="49" t="s">
        <v>420</v>
      </c>
      <c r="E704" s="49"/>
      <c r="F704" s="49" t="s">
        <v>406</v>
      </c>
      <c r="G704" s="49" t="s">
        <v>407</v>
      </c>
      <c r="H704" s="50" t="s">
        <v>371</v>
      </c>
      <c r="I704" s="40">
        <v>0</v>
      </c>
      <c r="J704" s="33">
        <f>VLOOKUP(A704,'097_0309'!A:AM,39,0)</f>
        <v>126.02523659305994</v>
      </c>
      <c r="K704" s="33">
        <f t="shared" si="10"/>
        <v>0</v>
      </c>
    </row>
    <row r="705" spans="1:11">
      <c r="A705" s="49" t="s">
        <v>172</v>
      </c>
      <c r="B705" s="49" t="s">
        <v>408</v>
      </c>
      <c r="C705" s="49" t="s">
        <v>417</v>
      </c>
      <c r="D705" s="49" t="s">
        <v>420</v>
      </c>
      <c r="E705" s="49"/>
      <c r="F705" s="49" t="s">
        <v>406</v>
      </c>
      <c r="G705" s="49" t="s">
        <v>407</v>
      </c>
      <c r="H705" s="50" t="s">
        <v>374</v>
      </c>
      <c r="I705" s="40">
        <v>0</v>
      </c>
      <c r="J705" s="33">
        <f>VLOOKUP(A705,'097_0309'!A:AM,39,0)</f>
        <v>126.02523659305994</v>
      </c>
      <c r="K705" s="33">
        <f t="shared" si="10"/>
        <v>0</v>
      </c>
    </row>
    <row r="706" spans="1:11">
      <c r="A706" s="49" t="s">
        <v>173</v>
      </c>
      <c r="B706" s="49" t="s">
        <v>408</v>
      </c>
      <c r="C706" s="49" t="s">
        <v>417</v>
      </c>
      <c r="D706" s="49" t="s">
        <v>420</v>
      </c>
      <c r="E706" s="49"/>
      <c r="F706" s="49" t="s">
        <v>406</v>
      </c>
      <c r="G706" s="49" t="s">
        <v>407</v>
      </c>
      <c r="H706" s="50" t="s">
        <v>373</v>
      </c>
      <c r="I706" s="40">
        <v>0</v>
      </c>
      <c r="J706" s="33">
        <f>VLOOKUP(A706,'097_0309'!A:AM,39,0)</f>
        <v>110.25236593059937</v>
      </c>
      <c r="K706" s="33">
        <f t="shared" si="10"/>
        <v>0</v>
      </c>
    </row>
    <row r="707" spans="1:11">
      <c r="A707" s="49" t="s">
        <v>173</v>
      </c>
      <c r="B707" s="49" t="s">
        <v>408</v>
      </c>
      <c r="C707" s="49" t="s">
        <v>417</v>
      </c>
      <c r="D707" s="49" t="s">
        <v>420</v>
      </c>
      <c r="E707" s="49"/>
      <c r="F707" s="49" t="s">
        <v>406</v>
      </c>
      <c r="G707" s="49" t="s">
        <v>407</v>
      </c>
      <c r="H707" s="50" t="s">
        <v>372</v>
      </c>
      <c r="I707" s="40">
        <v>0</v>
      </c>
      <c r="J707" s="33">
        <f>VLOOKUP(A707,'097_0309'!A:AM,39,0)</f>
        <v>110.25236593059937</v>
      </c>
      <c r="K707" s="33">
        <f t="shared" si="10"/>
        <v>0</v>
      </c>
    </row>
    <row r="708" spans="1:11">
      <c r="A708" s="49" t="s">
        <v>173</v>
      </c>
      <c r="B708" s="49" t="s">
        <v>408</v>
      </c>
      <c r="C708" s="49" t="s">
        <v>417</v>
      </c>
      <c r="D708" s="49" t="s">
        <v>420</v>
      </c>
      <c r="E708" s="49"/>
      <c r="F708" s="49" t="s">
        <v>406</v>
      </c>
      <c r="G708" s="49" t="s">
        <v>407</v>
      </c>
      <c r="H708" s="50" t="s">
        <v>374</v>
      </c>
      <c r="I708" s="40">
        <v>0</v>
      </c>
      <c r="J708" s="33">
        <f>VLOOKUP(A708,'097_0309'!A:AM,39,0)</f>
        <v>110.25236593059937</v>
      </c>
      <c r="K708" s="33">
        <f t="shared" ref="K708:K771" si="11">J708*I708</f>
        <v>0</v>
      </c>
    </row>
    <row r="709" spans="1:11">
      <c r="A709" s="49" t="s">
        <v>174</v>
      </c>
      <c r="B709" s="49" t="s">
        <v>408</v>
      </c>
      <c r="C709" s="49" t="s">
        <v>417</v>
      </c>
      <c r="D709" s="49" t="s">
        <v>425</v>
      </c>
      <c r="E709" s="49"/>
      <c r="F709" s="49" t="s">
        <v>416</v>
      </c>
      <c r="G709" s="49" t="s">
        <v>407</v>
      </c>
      <c r="H709" s="50" t="s">
        <v>373</v>
      </c>
      <c r="I709" s="40">
        <v>0</v>
      </c>
      <c r="J709" s="33">
        <f>VLOOKUP(A709,'097_0309'!A:AM,39,0)</f>
        <v>110.25236593059937</v>
      </c>
      <c r="K709" s="33">
        <f t="shared" si="11"/>
        <v>0</v>
      </c>
    </row>
    <row r="710" spans="1:11">
      <c r="A710" s="49" t="s">
        <v>175</v>
      </c>
      <c r="B710" s="49" t="s">
        <v>408</v>
      </c>
      <c r="C710" s="49" t="s">
        <v>417</v>
      </c>
      <c r="D710" s="49" t="s">
        <v>414</v>
      </c>
      <c r="E710" s="49"/>
      <c r="F710" s="49" t="s">
        <v>577</v>
      </c>
      <c r="G710" s="49" t="s">
        <v>407</v>
      </c>
      <c r="H710" s="50" t="s">
        <v>375</v>
      </c>
      <c r="I710" s="40">
        <v>0</v>
      </c>
      <c r="J710" s="33">
        <f>VLOOKUP(A710,'097_0309'!A:AM,39,0)</f>
        <v>67.66561514195584</v>
      </c>
      <c r="K710" s="33">
        <f t="shared" si="11"/>
        <v>0</v>
      </c>
    </row>
    <row r="711" spans="1:11">
      <c r="A711" s="49" t="s">
        <v>175</v>
      </c>
      <c r="B711" s="49" t="s">
        <v>408</v>
      </c>
      <c r="C711" s="49" t="s">
        <v>417</v>
      </c>
      <c r="D711" s="49" t="s">
        <v>414</v>
      </c>
      <c r="E711" s="49"/>
      <c r="F711" s="49" t="s">
        <v>577</v>
      </c>
      <c r="G711" s="49" t="s">
        <v>407</v>
      </c>
      <c r="H711" s="50" t="s">
        <v>373</v>
      </c>
      <c r="I711" s="40">
        <v>0</v>
      </c>
      <c r="J711" s="33">
        <f>VLOOKUP(A711,'097_0309'!A:AM,39,0)</f>
        <v>67.66561514195584</v>
      </c>
      <c r="K711" s="33">
        <f t="shared" si="11"/>
        <v>0</v>
      </c>
    </row>
    <row r="712" spans="1:11">
      <c r="A712" s="49" t="s">
        <v>175</v>
      </c>
      <c r="B712" s="49" t="s">
        <v>408</v>
      </c>
      <c r="C712" s="49" t="s">
        <v>417</v>
      </c>
      <c r="D712" s="49" t="s">
        <v>414</v>
      </c>
      <c r="E712" s="49"/>
      <c r="F712" s="49" t="s">
        <v>577</v>
      </c>
      <c r="G712" s="49" t="s">
        <v>407</v>
      </c>
      <c r="H712" s="50" t="s">
        <v>372</v>
      </c>
      <c r="I712" s="40">
        <v>0</v>
      </c>
      <c r="J712" s="33">
        <f>VLOOKUP(A712,'097_0309'!A:AM,39,0)</f>
        <v>67.66561514195584</v>
      </c>
      <c r="K712" s="33">
        <f t="shared" si="11"/>
        <v>0</v>
      </c>
    </row>
    <row r="713" spans="1:11">
      <c r="A713" s="49" t="s">
        <v>175</v>
      </c>
      <c r="B713" s="49" t="s">
        <v>408</v>
      </c>
      <c r="C713" s="49" t="s">
        <v>417</v>
      </c>
      <c r="D713" s="49" t="s">
        <v>414</v>
      </c>
      <c r="E713" s="49"/>
      <c r="F713" s="49" t="s">
        <v>577</v>
      </c>
      <c r="G713" s="49" t="s">
        <v>407</v>
      </c>
      <c r="H713" s="50" t="s">
        <v>371</v>
      </c>
      <c r="I713" s="40">
        <v>0</v>
      </c>
      <c r="J713" s="33">
        <f>VLOOKUP(A713,'097_0309'!A:AM,39,0)</f>
        <v>67.66561514195584</v>
      </c>
      <c r="K713" s="33">
        <f t="shared" si="11"/>
        <v>0</v>
      </c>
    </row>
    <row r="714" spans="1:11">
      <c r="A714" s="49" t="s">
        <v>176</v>
      </c>
      <c r="B714" s="49" t="s">
        <v>402</v>
      </c>
      <c r="C714" s="49" t="s">
        <v>413</v>
      </c>
      <c r="D714" s="49" t="s">
        <v>463</v>
      </c>
      <c r="E714" s="49"/>
      <c r="F714" s="49" t="s">
        <v>406</v>
      </c>
      <c r="G714" s="49" t="s">
        <v>407</v>
      </c>
      <c r="H714" s="50">
        <v>30</v>
      </c>
      <c r="I714" s="40">
        <v>0</v>
      </c>
      <c r="J714" s="33">
        <f>VLOOKUP(A714,'097_0309'!A:AM,39,0)</f>
        <v>204.88958990536278</v>
      </c>
      <c r="K714" s="33">
        <f t="shared" si="11"/>
        <v>0</v>
      </c>
    </row>
    <row r="715" spans="1:11">
      <c r="A715" s="49" t="s">
        <v>177</v>
      </c>
      <c r="B715" s="49" t="s">
        <v>402</v>
      </c>
      <c r="C715" s="49" t="s">
        <v>417</v>
      </c>
      <c r="D715" s="49" t="s">
        <v>420</v>
      </c>
      <c r="E715" s="49"/>
      <c r="F715" s="49" t="s">
        <v>406</v>
      </c>
      <c r="G715" s="49" t="s">
        <v>407</v>
      </c>
      <c r="H715" s="50">
        <v>32</v>
      </c>
      <c r="I715" s="40">
        <v>4</v>
      </c>
      <c r="J715" s="33">
        <f>VLOOKUP(A715,'097_0309'!A:AM,39,0)</f>
        <v>110.25236593059937</v>
      </c>
      <c r="K715" s="33">
        <f t="shared" si="11"/>
        <v>441.00946372239747</v>
      </c>
    </row>
    <row r="716" spans="1:11">
      <c r="A716" s="49" t="s">
        <v>177</v>
      </c>
      <c r="B716" s="49" t="s">
        <v>402</v>
      </c>
      <c r="C716" s="49" t="s">
        <v>417</v>
      </c>
      <c r="D716" s="49" t="s">
        <v>420</v>
      </c>
      <c r="E716" s="49"/>
      <c r="F716" s="49" t="s">
        <v>406</v>
      </c>
      <c r="G716" s="49" t="s">
        <v>407</v>
      </c>
      <c r="H716" s="50">
        <v>34</v>
      </c>
      <c r="I716" s="40">
        <v>4</v>
      </c>
      <c r="J716" s="33">
        <f>VLOOKUP(A716,'097_0309'!A:AM,39,0)</f>
        <v>110.25236593059937</v>
      </c>
      <c r="K716" s="33">
        <f t="shared" si="11"/>
        <v>441.00946372239747</v>
      </c>
    </row>
    <row r="717" spans="1:11">
      <c r="A717" s="49" t="s">
        <v>177</v>
      </c>
      <c r="B717" s="49" t="s">
        <v>402</v>
      </c>
      <c r="C717" s="49" t="s">
        <v>417</v>
      </c>
      <c r="D717" s="49" t="s">
        <v>420</v>
      </c>
      <c r="E717" s="49"/>
      <c r="F717" s="49" t="s">
        <v>406</v>
      </c>
      <c r="G717" s="49" t="s">
        <v>407</v>
      </c>
      <c r="H717" s="50">
        <v>36</v>
      </c>
      <c r="I717" s="40">
        <v>3</v>
      </c>
      <c r="J717" s="33">
        <f>VLOOKUP(A717,'097_0309'!A:AM,39,0)</f>
        <v>110.25236593059937</v>
      </c>
      <c r="K717" s="33">
        <f t="shared" si="11"/>
        <v>330.75709779179812</v>
      </c>
    </row>
    <row r="718" spans="1:11">
      <c r="A718" s="49" t="s">
        <v>177</v>
      </c>
      <c r="B718" s="49" t="s">
        <v>402</v>
      </c>
      <c r="C718" s="49" t="s">
        <v>417</v>
      </c>
      <c r="D718" s="49" t="s">
        <v>420</v>
      </c>
      <c r="E718" s="49"/>
      <c r="F718" s="49" t="s">
        <v>406</v>
      </c>
      <c r="G718" s="49" t="s">
        <v>407</v>
      </c>
      <c r="H718" s="50">
        <v>38</v>
      </c>
      <c r="I718" s="40">
        <v>2</v>
      </c>
      <c r="J718" s="33">
        <f>VLOOKUP(A718,'097_0309'!A:AM,39,0)</f>
        <v>110.25236593059937</v>
      </c>
      <c r="K718" s="33">
        <f t="shared" si="11"/>
        <v>220.50473186119874</v>
      </c>
    </row>
    <row r="719" spans="1:11">
      <c r="A719" s="49" t="s">
        <v>177</v>
      </c>
      <c r="B719" s="49" t="s">
        <v>402</v>
      </c>
      <c r="C719" s="49" t="s">
        <v>417</v>
      </c>
      <c r="D719" s="49" t="s">
        <v>420</v>
      </c>
      <c r="E719" s="49"/>
      <c r="F719" s="49" t="s">
        <v>406</v>
      </c>
      <c r="G719" s="49" t="s">
        <v>407</v>
      </c>
      <c r="H719" s="50">
        <v>40</v>
      </c>
      <c r="I719" s="40">
        <v>0</v>
      </c>
      <c r="J719" s="33">
        <f>VLOOKUP(A719,'097_0309'!A:AM,39,0)</f>
        <v>110.25236593059937</v>
      </c>
      <c r="K719" s="33">
        <f t="shared" si="11"/>
        <v>0</v>
      </c>
    </row>
    <row r="720" spans="1:11">
      <c r="A720" s="49" t="s">
        <v>178</v>
      </c>
      <c r="B720" s="49" t="s">
        <v>402</v>
      </c>
      <c r="C720" s="49" t="s">
        <v>417</v>
      </c>
      <c r="D720" s="49" t="s">
        <v>425</v>
      </c>
      <c r="E720" s="49"/>
      <c r="F720" s="49" t="s">
        <v>617</v>
      </c>
      <c r="G720" s="49" t="s">
        <v>407</v>
      </c>
      <c r="H720" s="50">
        <v>30</v>
      </c>
      <c r="I720" s="40">
        <v>0</v>
      </c>
      <c r="J720" s="33">
        <f>VLOOKUP(A720,'097_0309'!A:AM,39,0)</f>
        <v>141.79810725552051</v>
      </c>
      <c r="K720" s="33">
        <f t="shared" si="11"/>
        <v>0</v>
      </c>
    </row>
    <row r="721" spans="1:11">
      <c r="A721" s="49" t="s">
        <v>178</v>
      </c>
      <c r="B721" s="49" t="s">
        <v>402</v>
      </c>
      <c r="C721" s="49" t="s">
        <v>417</v>
      </c>
      <c r="D721" s="49" t="s">
        <v>425</v>
      </c>
      <c r="E721" s="49"/>
      <c r="F721" s="49" t="s">
        <v>617</v>
      </c>
      <c r="G721" s="49" t="s">
        <v>407</v>
      </c>
      <c r="H721" s="50">
        <v>34</v>
      </c>
      <c r="I721" s="40">
        <v>0</v>
      </c>
      <c r="J721" s="33">
        <f>VLOOKUP(A721,'097_0309'!A:AM,39,0)</f>
        <v>141.79810725552051</v>
      </c>
      <c r="K721" s="33">
        <f t="shared" si="11"/>
        <v>0</v>
      </c>
    </row>
    <row r="722" spans="1:11">
      <c r="A722" s="49" t="s">
        <v>178</v>
      </c>
      <c r="B722" s="49" t="s">
        <v>402</v>
      </c>
      <c r="C722" s="49" t="s">
        <v>417</v>
      </c>
      <c r="D722" s="49" t="s">
        <v>425</v>
      </c>
      <c r="E722" s="49"/>
      <c r="F722" s="49" t="s">
        <v>617</v>
      </c>
      <c r="G722" s="49" t="s">
        <v>407</v>
      </c>
      <c r="H722" s="50">
        <v>36</v>
      </c>
      <c r="I722" s="40">
        <v>0</v>
      </c>
      <c r="J722" s="33">
        <f>VLOOKUP(A722,'097_0309'!A:AM,39,0)</f>
        <v>141.79810725552051</v>
      </c>
      <c r="K722" s="33">
        <f t="shared" si="11"/>
        <v>0</v>
      </c>
    </row>
    <row r="723" spans="1:11">
      <c r="A723" s="49" t="s">
        <v>178</v>
      </c>
      <c r="B723" s="49" t="s">
        <v>402</v>
      </c>
      <c r="C723" s="49" t="s">
        <v>417</v>
      </c>
      <c r="D723" s="49" t="s">
        <v>425</v>
      </c>
      <c r="E723" s="49"/>
      <c r="F723" s="49" t="s">
        <v>617</v>
      </c>
      <c r="G723" s="49" t="s">
        <v>407</v>
      </c>
      <c r="H723" s="50">
        <v>38</v>
      </c>
      <c r="I723" s="40">
        <v>0</v>
      </c>
      <c r="J723" s="33">
        <f>VLOOKUP(A723,'097_0309'!A:AM,39,0)</f>
        <v>141.79810725552051</v>
      </c>
      <c r="K723" s="33">
        <f t="shared" si="11"/>
        <v>0</v>
      </c>
    </row>
    <row r="724" spans="1:11">
      <c r="A724" s="49" t="s">
        <v>178</v>
      </c>
      <c r="B724" s="49" t="s">
        <v>402</v>
      </c>
      <c r="C724" s="49" t="s">
        <v>417</v>
      </c>
      <c r="D724" s="49" t="s">
        <v>425</v>
      </c>
      <c r="E724" s="49"/>
      <c r="F724" s="49" t="s">
        <v>617</v>
      </c>
      <c r="G724" s="49" t="s">
        <v>407</v>
      </c>
      <c r="H724" s="50">
        <v>40</v>
      </c>
      <c r="I724" s="40">
        <v>0</v>
      </c>
      <c r="J724" s="33">
        <f>VLOOKUP(A724,'097_0309'!A:AM,39,0)</f>
        <v>141.79810725552051</v>
      </c>
      <c r="K724" s="33">
        <f t="shared" si="11"/>
        <v>0</v>
      </c>
    </row>
    <row r="725" spans="1:11">
      <c r="A725" s="49" t="s">
        <v>179</v>
      </c>
      <c r="B725" s="49" t="s">
        <v>402</v>
      </c>
      <c r="C725" s="49" t="s">
        <v>417</v>
      </c>
      <c r="D725" s="49" t="s">
        <v>535</v>
      </c>
      <c r="E725" s="49"/>
      <c r="F725" s="49" t="s">
        <v>617</v>
      </c>
      <c r="G725" s="49" t="s">
        <v>407</v>
      </c>
      <c r="H725" s="50">
        <v>30</v>
      </c>
      <c r="I725" s="40">
        <v>0</v>
      </c>
      <c r="J725" s="33">
        <f>VLOOKUP(A725,'097_0309'!A:AM,39,0)</f>
        <v>126.02523659305994</v>
      </c>
      <c r="K725" s="33">
        <f t="shared" si="11"/>
        <v>0</v>
      </c>
    </row>
    <row r="726" spans="1:11">
      <c r="A726" s="49" t="s">
        <v>179</v>
      </c>
      <c r="B726" s="49" t="s">
        <v>402</v>
      </c>
      <c r="C726" s="49" t="s">
        <v>417</v>
      </c>
      <c r="D726" s="49" t="s">
        <v>535</v>
      </c>
      <c r="E726" s="49"/>
      <c r="F726" s="49" t="s">
        <v>617</v>
      </c>
      <c r="G726" s="49" t="s">
        <v>407</v>
      </c>
      <c r="H726" s="50">
        <v>32</v>
      </c>
      <c r="I726" s="40">
        <v>5</v>
      </c>
      <c r="J726" s="33">
        <f>VLOOKUP(A726,'097_0309'!A:AM,39,0)</f>
        <v>126.02523659305994</v>
      </c>
      <c r="K726" s="33">
        <f t="shared" si="11"/>
        <v>630.12618296529968</v>
      </c>
    </row>
    <row r="727" spans="1:11">
      <c r="A727" s="49" t="s">
        <v>179</v>
      </c>
      <c r="B727" s="49" t="s">
        <v>402</v>
      </c>
      <c r="C727" s="49" t="s">
        <v>417</v>
      </c>
      <c r="D727" s="49" t="s">
        <v>535</v>
      </c>
      <c r="E727" s="49"/>
      <c r="F727" s="49" t="s">
        <v>617</v>
      </c>
      <c r="G727" s="49" t="s">
        <v>407</v>
      </c>
      <c r="H727" s="50">
        <v>34</v>
      </c>
      <c r="I727" s="40">
        <v>7</v>
      </c>
      <c r="J727" s="33">
        <f>VLOOKUP(A727,'097_0309'!A:AM,39,0)</f>
        <v>126.02523659305994</v>
      </c>
      <c r="K727" s="33">
        <f t="shared" si="11"/>
        <v>882.17665615141959</v>
      </c>
    </row>
    <row r="728" spans="1:11">
      <c r="A728" s="49" t="s">
        <v>179</v>
      </c>
      <c r="B728" s="49" t="s">
        <v>402</v>
      </c>
      <c r="C728" s="49" t="s">
        <v>417</v>
      </c>
      <c r="D728" s="49" t="s">
        <v>535</v>
      </c>
      <c r="E728" s="49"/>
      <c r="F728" s="49" t="s">
        <v>617</v>
      </c>
      <c r="G728" s="49" t="s">
        <v>407</v>
      </c>
      <c r="H728" s="50">
        <v>36</v>
      </c>
      <c r="I728" s="40">
        <v>5</v>
      </c>
      <c r="J728" s="33">
        <f>VLOOKUP(A728,'097_0309'!A:AM,39,0)</f>
        <v>126.02523659305994</v>
      </c>
      <c r="K728" s="33">
        <f t="shared" si="11"/>
        <v>630.12618296529968</v>
      </c>
    </row>
    <row r="729" spans="1:11">
      <c r="A729" s="49" t="s">
        <v>179</v>
      </c>
      <c r="B729" s="49" t="s">
        <v>402</v>
      </c>
      <c r="C729" s="49" t="s">
        <v>417</v>
      </c>
      <c r="D729" s="49" t="s">
        <v>535</v>
      </c>
      <c r="E729" s="49"/>
      <c r="F729" s="49" t="s">
        <v>617</v>
      </c>
      <c r="G729" s="49" t="s">
        <v>407</v>
      </c>
      <c r="H729" s="50">
        <v>38</v>
      </c>
      <c r="I729" s="40">
        <v>1</v>
      </c>
      <c r="J729" s="33">
        <f>VLOOKUP(A729,'097_0309'!A:AM,39,0)</f>
        <v>126.02523659305994</v>
      </c>
      <c r="K729" s="33">
        <f t="shared" si="11"/>
        <v>126.02523659305994</v>
      </c>
    </row>
    <row r="730" spans="1:11">
      <c r="A730" s="49" t="s">
        <v>179</v>
      </c>
      <c r="B730" s="49" t="s">
        <v>402</v>
      </c>
      <c r="C730" s="49" t="s">
        <v>417</v>
      </c>
      <c r="D730" s="49" t="s">
        <v>535</v>
      </c>
      <c r="E730" s="49"/>
      <c r="F730" s="49" t="s">
        <v>617</v>
      </c>
      <c r="G730" s="49" t="s">
        <v>407</v>
      </c>
      <c r="H730" s="50">
        <v>40</v>
      </c>
      <c r="I730" s="40">
        <v>0</v>
      </c>
      <c r="J730" s="33">
        <f>VLOOKUP(A730,'097_0309'!A:AM,39,0)</f>
        <v>126.02523659305994</v>
      </c>
      <c r="K730" s="33">
        <f t="shared" si="11"/>
        <v>0</v>
      </c>
    </row>
    <row r="731" spans="1:11">
      <c r="A731" s="49" t="s">
        <v>180</v>
      </c>
      <c r="B731" s="49" t="s">
        <v>402</v>
      </c>
      <c r="C731" s="49" t="s">
        <v>417</v>
      </c>
      <c r="D731" s="49" t="s">
        <v>566</v>
      </c>
      <c r="E731" s="49"/>
      <c r="F731" s="49" t="s">
        <v>619</v>
      </c>
      <c r="G731" s="49" t="s">
        <v>407</v>
      </c>
      <c r="H731" s="50">
        <v>32</v>
      </c>
      <c r="I731" s="40">
        <v>0</v>
      </c>
      <c r="J731" s="33">
        <f>VLOOKUP(A731,'097_0309'!A:AM,39,0)</f>
        <v>141.79810725552051</v>
      </c>
      <c r="K731" s="33">
        <f t="shared" si="11"/>
        <v>0</v>
      </c>
    </row>
    <row r="732" spans="1:11">
      <c r="A732" s="49" t="s">
        <v>180</v>
      </c>
      <c r="B732" s="49" t="s">
        <v>402</v>
      </c>
      <c r="C732" s="49" t="s">
        <v>417</v>
      </c>
      <c r="D732" s="49" t="s">
        <v>566</v>
      </c>
      <c r="E732" s="49"/>
      <c r="F732" s="49" t="s">
        <v>619</v>
      </c>
      <c r="G732" s="49" t="s">
        <v>407</v>
      </c>
      <c r="H732" s="50">
        <v>34</v>
      </c>
      <c r="I732" s="40">
        <v>0</v>
      </c>
      <c r="J732" s="33">
        <f>VLOOKUP(A732,'097_0309'!A:AM,39,0)</f>
        <v>141.79810725552051</v>
      </c>
      <c r="K732" s="33">
        <f t="shared" si="11"/>
        <v>0</v>
      </c>
    </row>
    <row r="733" spans="1:11">
      <c r="A733" s="49" t="s">
        <v>180</v>
      </c>
      <c r="B733" s="49" t="s">
        <v>402</v>
      </c>
      <c r="C733" s="49" t="s">
        <v>417</v>
      </c>
      <c r="D733" s="49" t="s">
        <v>566</v>
      </c>
      <c r="E733" s="49"/>
      <c r="F733" s="49" t="s">
        <v>619</v>
      </c>
      <c r="G733" s="49" t="s">
        <v>407</v>
      </c>
      <c r="H733" s="50">
        <v>36</v>
      </c>
      <c r="I733" s="40">
        <v>0</v>
      </c>
      <c r="J733" s="33">
        <f>VLOOKUP(A733,'097_0309'!A:AM,39,0)</f>
        <v>141.79810725552051</v>
      </c>
      <c r="K733" s="33">
        <f t="shared" si="11"/>
        <v>0</v>
      </c>
    </row>
    <row r="734" spans="1:11">
      <c r="A734" s="49" t="s">
        <v>180</v>
      </c>
      <c r="B734" s="49" t="s">
        <v>402</v>
      </c>
      <c r="C734" s="49" t="s">
        <v>417</v>
      </c>
      <c r="D734" s="49" t="s">
        <v>566</v>
      </c>
      <c r="E734" s="49"/>
      <c r="F734" s="49" t="s">
        <v>619</v>
      </c>
      <c r="G734" s="49" t="s">
        <v>407</v>
      </c>
      <c r="H734" s="50">
        <v>40</v>
      </c>
      <c r="I734" s="40">
        <v>0</v>
      </c>
      <c r="J734" s="33">
        <f>VLOOKUP(A734,'097_0309'!A:AM,39,0)</f>
        <v>141.79810725552051</v>
      </c>
      <c r="K734" s="33">
        <f t="shared" si="11"/>
        <v>0</v>
      </c>
    </row>
    <row r="735" spans="1:11">
      <c r="A735" s="49" t="s">
        <v>181</v>
      </c>
      <c r="B735" s="49" t="s">
        <v>402</v>
      </c>
      <c r="C735" s="49" t="s">
        <v>417</v>
      </c>
      <c r="D735" s="49" t="s">
        <v>420</v>
      </c>
      <c r="E735" s="49"/>
      <c r="F735" s="49" t="s">
        <v>619</v>
      </c>
      <c r="G735" s="49" t="s">
        <v>407</v>
      </c>
      <c r="H735" s="50">
        <v>32</v>
      </c>
      <c r="I735" s="40">
        <v>0</v>
      </c>
      <c r="J735" s="33">
        <f>VLOOKUP(A735,'097_0309'!A:AM,39,0)</f>
        <v>141.79810725552051</v>
      </c>
      <c r="K735" s="33">
        <f t="shared" si="11"/>
        <v>0</v>
      </c>
    </row>
    <row r="736" spans="1:11">
      <c r="A736" s="49" t="s">
        <v>181</v>
      </c>
      <c r="B736" s="49" t="s">
        <v>402</v>
      </c>
      <c r="C736" s="49" t="s">
        <v>417</v>
      </c>
      <c r="D736" s="49" t="s">
        <v>420</v>
      </c>
      <c r="E736" s="49"/>
      <c r="F736" s="49" t="s">
        <v>619</v>
      </c>
      <c r="G736" s="49" t="s">
        <v>407</v>
      </c>
      <c r="H736" s="50">
        <v>34</v>
      </c>
      <c r="I736" s="40">
        <v>0</v>
      </c>
      <c r="J736" s="33">
        <f>VLOOKUP(A736,'097_0309'!A:AM,39,0)</f>
        <v>141.79810725552051</v>
      </c>
      <c r="K736" s="33">
        <f t="shared" si="11"/>
        <v>0</v>
      </c>
    </row>
    <row r="737" spans="1:11">
      <c r="A737" s="49" t="s">
        <v>181</v>
      </c>
      <c r="B737" s="49" t="s">
        <v>402</v>
      </c>
      <c r="C737" s="49" t="s">
        <v>417</v>
      </c>
      <c r="D737" s="49" t="s">
        <v>420</v>
      </c>
      <c r="E737" s="49"/>
      <c r="F737" s="49" t="s">
        <v>619</v>
      </c>
      <c r="G737" s="49" t="s">
        <v>407</v>
      </c>
      <c r="H737" s="50">
        <v>36</v>
      </c>
      <c r="I737" s="40">
        <v>0</v>
      </c>
      <c r="J737" s="33">
        <f>VLOOKUP(A737,'097_0309'!A:AM,39,0)</f>
        <v>141.79810725552051</v>
      </c>
      <c r="K737" s="33">
        <f t="shared" si="11"/>
        <v>0</v>
      </c>
    </row>
    <row r="738" spans="1:11">
      <c r="A738" s="49" t="s">
        <v>182</v>
      </c>
      <c r="B738" s="49" t="s">
        <v>402</v>
      </c>
      <c r="C738" s="49" t="s">
        <v>417</v>
      </c>
      <c r="D738" s="49" t="s">
        <v>420</v>
      </c>
      <c r="E738" s="49"/>
      <c r="F738" s="49" t="s">
        <v>499</v>
      </c>
      <c r="G738" s="49" t="s">
        <v>407</v>
      </c>
      <c r="H738" s="50">
        <v>32</v>
      </c>
      <c r="I738" s="40">
        <v>0</v>
      </c>
      <c r="J738" s="33">
        <f>VLOOKUP(A738,'097_0309'!A:AM,39,0)</f>
        <v>126.02523659305994</v>
      </c>
      <c r="K738" s="33">
        <f t="shared" si="11"/>
        <v>0</v>
      </c>
    </row>
    <row r="739" spans="1:11">
      <c r="A739" s="49" t="s">
        <v>182</v>
      </c>
      <c r="B739" s="49" t="s">
        <v>402</v>
      </c>
      <c r="C739" s="49" t="s">
        <v>417</v>
      </c>
      <c r="D739" s="49" t="s">
        <v>420</v>
      </c>
      <c r="E739" s="49"/>
      <c r="F739" s="49" t="s">
        <v>499</v>
      </c>
      <c r="G739" s="49" t="s">
        <v>407</v>
      </c>
      <c r="H739" s="50">
        <v>34</v>
      </c>
      <c r="I739" s="40">
        <v>0</v>
      </c>
      <c r="J739" s="33">
        <f>VLOOKUP(A739,'097_0309'!A:AM,39,0)</f>
        <v>126.02523659305994</v>
      </c>
      <c r="K739" s="33">
        <f t="shared" si="11"/>
        <v>0</v>
      </c>
    </row>
    <row r="740" spans="1:11">
      <c r="A740" s="49" t="s">
        <v>182</v>
      </c>
      <c r="B740" s="49" t="s">
        <v>402</v>
      </c>
      <c r="C740" s="49" t="s">
        <v>417</v>
      </c>
      <c r="D740" s="49" t="s">
        <v>420</v>
      </c>
      <c r="E740" s="49"/>
      <c r="F740" s="49" t="s">
        <v>499</v>
      </c>
      <c r="G740" s="49" t="s">
        <v>407</v>
      </c>
      <c r="H740" s="50">
        <v>36</v>
      </c>
      <c r="I740" s="40">
        <v>0</v>
      </c>
      <c r="J740" s="33">
        <f>VLOOKUP(A740,'097_0309'!A:AM,39,0)</f>
        <v>126.02523659305994</v>
      </c>
      <c r="K740" s="33">
        <f t="shared" si="11"/>
        <v>0</v>
      </c>
    </row>
    <row r="741" spans="1:11">
      <c r="A741" s="49" t="s">
        <v>183</v>
      </c>
      <c r="B741" s="49" t="s">
        <v>402</v>
      </c>
      <c r="C741" s="49" t="s">
        <v>417</v>
      </c>
      <c r="D741" s="49" t="s">
        <v>414</v>
      </c>
      <c r="E741" s="49"/>
      <c r="F741" s="49" t="s">
        <v>621</v>
      </c>
      <c r="G741" s="49" t="s">
        <v>407</v>
      </c>
      <c r="H741" s="50">
        <v>30</v>
      </c>
      <c r="I741" s="40">
        <v>0</v>
      </c>
      <c r="J741" s="33">
        <f>VLOOKUP(A741,'097_0309'!A:AM,39,0)</f>
        <v>56.624605678233436</v>
      </c>
      <c r="K741" s="33">
        <f t="shared" si="11"/>
        <v>0</v>
      </c>
    </row>
    <row r="742" spans="1:11">
      <c r="A742" s="49" t="s">
        <v>183</v>
      </c>
      <c r="B742" s="49" t="s">
        <v>402</v>
      </c>
      <c r="C742" s="49" t="s">
        <v>417</v>
      </c>
      <c r="D742" s="49" t="s">
        <v>414</v>
      </c>
      <c r="E742" s="49"/>
      <c r="F742" s="49" t="s">
        <v>621</v>
      </c>
      <c r="G742" s="49" t="s">
        <v>407</v>
      </c>
      <c r="H742" s="50">
        <v>34</v>
      </c>
      <c r="I742" s="40">
        <v>0</v>
      </c>
      <c r="J742" s="33">
        <f>VLOOKUP(A742,'097_0309'!A:AM,39,0)</f>
        <v>56.624605678233436</v>
      </c>
      <c r="K742" s="33">
        <f t="shared" si="11"/>
        <v>0</v>
      </c>
    </row>
    <row r="743" spans="1:11">
      <c r="A743" s="49" t="s">
        <v>183</v>
      </c>
      <c r="B743" s="49" t="s">
        <v>402</v>
      </c>
      <c r="C743" s="49" t="s">
        <v>417</v>
      </c>
      <c r="D743" s="49" t="s">
        <v>414</v>
      </c>
      <c r="E743" s="49"/>
      <c r="F743" s="49" t="s">
        <v>621</v>
      </c>
      <c r="G743" s="49" t="s">
        <v>407</v>
      </c>
      <c r="H743" s="50">
        <v>36</v>
      </c>
      <c r="I743" s="40">
        <v>0</v>
      </c>
      <c r="J743" s="33">
        <f>VLOOKUP(A743,'097_0309'!A:AM,39,0)</f>
        <v>56.624605678233436</v>
      </c>
      <c r="K743" s="33">
        <f t="shared" si="11"/>
        <v>0</v>
      </c>
    </row>
    <row r="744" spans="1:11">
      <c r="A744" s="49" t="s">
        <v>183</v>
      </c>
      <c r="B744" s="49" t="s">
        <v>402</v>
      </c>
      <c r="C744" s="49" t="s">
        <v>417</v>
      </c>
      <c r="D744" s="49" t="s">
        <v>414</v>
      </c>
      <c r="E744" s="49"/>
      <c r="F744" s="49" t="s">
        <v>621</v>
      </c>
      <c r="G744" s="49" t="s">
        <v>407</v>
      </c>
      <c r="H744" s="50">
        <v>38</v>
      </c>
      <c r="I744" s="40">
        <v>0</v>
      </c>
      <c r="J744" s="33">
        <f>VLOOKUP(A744,'097_0309'!A:AM,39,0)</f>
        <v>56.624605678233436</v>
      </c>
      <c r="K744" s="33">
        <f t="shared" si="11"/>
        <v>0</v>
      </c>
    </row>
    <row r="745" spans="1:11">
      <c r="A745" s="49" t="s">
        <v>184</v>
      </c>
      <c r="B745" s="49" t="s">
        <v>402</v>
      </c>
      <c r="C745" s="49" t="s">
        <v>417</v>
      </c>
      <c r="D745" s="49" t="s">
        <v>414</v>
      </c>
      <c r="E745" s="49"/>
      <c r="F745" s="49" t="s">
        <v>622</v>
      </c>
      <c r="G745" s="49" t="s">
        <v>407</v>
      </c>
      <c r="H745" s="50">
        <v>30</v>
      </c>
      <c r="I745" s="40">
        <v>0</v>
      </c>
      <c r="J745" s="33">
        <f>VLOOKUP(A745,'097_0309'!A:AM,39,0)</f>
        <v>56.624605678233436</v>
      </c>
      <c r="K745" s="33">
        <f t="shared" si="11"/>
        <v>0</v>
      </c>
    </row>
    <row r="746" spans="1:11">
      <c r="A746" s="49" t="s">
        <v>184</v>
      </c>
      <c r="B746" s="49" t="s">
        <v>402</v>
      </c>
      <c r="C746" s="49" t="s">
        <v>417</v>
      </c>
      <c r="D746" s="49" t="s">
        <v>414</v>
      </c>
      <c r="E746" s="49"/>
      <c r="F746" s="49" t="s">
        <v>622</v>
      </c>
      <c r="G746" s="49" t="s">
        <v>407</v>
      </c>
      <c r="H746" s="50">
        <v>32</v>
      </c>
      <c r="I746" s="40">
        <v>0</v>
      </c>
      <c r="J746" s="33">
        <f>VLOOKUP(A746,'097_0309'!A:AM,39,0)</f>
        <v>56.624605678233436</v>
      </c>
      <c r="K746" s="33">
        <f t="shared" si="11"/>
        <v>0</v>
      </c>
    </row>
    <row r="747" spans="1:11">
      <c r="A747" s="49" t="s">
        <v>184</v>
      </c>
      <c r="B747" s="49" t="s">
        <v>402</v>
      </c>
      <c r="C747" s="49" t="s">
        <v>417</v>
      </c>
      <c r="D747" s="49" t="s">
        <v>414</v>
      </c>
      <c r="E747" s="49"/>
      <c r="F747" s="49" t="s">
        <v>622</v>
      </c>
      <c r="G747" s="49" t="s">
        <v>407</v>
      </c>
      <c r="H747" s="50">
        <v>34</v>
      </c>
      <c r="I747" s="40">
        <v>0</v>
      </c>
      <c r="J747" s="33">
        <f>VLOOKUP(A747,'097_0309'!A:AM,39,0)</f>
        <v>56.624605678233436</v>
      </c>
      <c r="K747" s="33">
        <f t="shared" si="11"/>
        <v>0</v>
      </c>
    </row>
    <row r="748" spans="1:11">
      <c r="A748" s="49" t="s">
        <v>184</v>
      </c>
      <c r="B748" s="49" t="s">
        <v>402</v>
      </c>
      <c r="C748" s="49" t="s">
        <v>417</v>
      </c>
      <c r="D748" s="49" t="s">
        <v>414</v>
      </c>
      <c r="E748" s="49"/>
      <c r="F748" s="49" t="s">
        <v>622</v>
      </c>
      <c r="G748" s="49" t="s">
        <v>407</v>
      </c>
      <c r="H748" s="50">
        <v>36</v>
      </c>
      <c r="I748" s="40">
        <v>0</v>
      </c>
      <c r="J748" s="33">
        <f>VLOOKUP(A748,'097_0309'!A:AM,39,0)</f>
        <v>56.624605678233436</v>
      </c>
      <c r="K748" s="33">
        <f t="shared" si="11"/>
        <v>0</v>
      </c>
    </row>
    <row r="749" spans="1:11">
      <c r="A749" s="49" t="s">
        <v>184</v>
      </c>
      <c r="B749" s="49" t="s">
        <v>402</v>
      </c>
      <c r="C749" s="49" t="s">
        <v>417</v>
      </c>
      <c r="D749" s="49" t="s">
        <v>414</v>
      </c>
      <c r="E749" s="49"/>
      <c r="F749" s="49" t="s">
        <v>622</v>
      </c>
      <c r="G749" s="49" t="s">
        <v>407</v>
      </c>
      <c r="H749" s="50">
        <v>38</v>
      </c>
      <c r="I749" s="40">
        <v>0</v>
      </c>
      <c r="J749" s="33">
        <f>VLOOKUP(A749,'097_0309'!A:AM,39,0)</f>
        <v>56.624605678233436</v>
      </c>
      <c r="K749" s="33">
        <f t="shared" si="11"/>
        <v>0</v>
      </c>
    </row>
    <row r="750" spans="1:11">
      <c r="A750" s="49" t="s">
        <v>185</v>
      </c>
      <c r="B750" s="49" t="s">
        <v>402</v>
      </c>
      <c r="C750" s="49" t="s">
        <v>417</v>
      </c>
      <c r="D750" s="49" t="s">
        <v>414</v>
      </c>
      <c r="E750" s="49"/>
      <c r="F750" s="49" t="s">
        <v>622</v>
      </c>
      <c r="G750" s="49" t="s">
        <v>407</v>
      </c>
      <c r="H750" s="50">
        <v>32</v>
      </c>
      <c r="I750" s="40">
        <v>0</v>
      </c>
      <c r="J750" s="33">
        <f>VLOOKUP(A750,'097_0309'!A:AM,39,0)</f>
        <v>56.624605678233436</v>
      </c>
      <c r="K750" s="33">
        <f t="shared" si="11"/>
        <v>0</v>
      </c>
    </row>
    <row r="751" spans="1:11">
      <c r="A751" s="49" t="s">
        <v>185</v>
      </c>
      <c r="B751" s="49" t="s">
        <v>402</v>
      </c>
      <c r="C751" s="49" t="s">
        <v>417</v>
      </c>
      <c r="D751" s="49" t="s">
        <v>414</v>
      </c>
      <c r="E751" s="49"/>
      <c r="F751" s="49" t="s">
        <v>622</v>
      </c>
      <c r="G751" s="49" t="s">
        <v>407</v>
      </c>
      <c r="H751" s="50">
        <v>34</v>
      </c>
      <c r="I751" s="40">
        <v>0</v>
      </c>
      <c r="J751" s="33">
        <f>VLOOKUP(A751,'097_0309'!A:AM,39,0)</f>
        <v>56.624605678233436</v>
      </c>
      <c r="K751" s="33">
        <f t="shared" si="11"/>
        <v>0</v>
      </c>
    </row>
    <row r="752" spans="1:11">
      <c r="A752" s="49" t="s">
        <v>185</v>
      </c>
      <c r="B752" s="49" t="s">
        <v>402</v>
      </c>
      <c r="C752" s="49" t="s">
        <v>417</v>
      </c>
      <c r="D752" s="49" t="s">
        <v>414</v>
      </c>
      <c r="E752" s="49"/>
      <c r="F752" s="49" t="s">
        <v>622</v>
      </c>
      <c r="G752" s="49" t="s">
        <v>407</v>
      </c>
      <c r="H752" s="50">
        <v>36</v>
      </c>
      <c r="I752" s="40">
        <v>0</v>
      </c>
      <c r="J752" s="33">
        <f>VLOOKUP(A752,'097_0309'!A:AM,39,0)</f>
        <v>56.624605678233436</v>
      </c>
      <c r="K752" s="33">
        <f t="shared" si="11"/>
        <v>0</v>
      </c>
    </row>
    <row r="753" spans="1:11">
      <c r="A753" s="49" t="s">
        <v>185</v>
      </c>
      <c r="B753" s="49" t="s">
        <v>402</v>
      </c>
      <c r="C753" s="49" t="s">
        <v>417</v>
      </c>
      <c r="D753" s="49" t="s">
        <v>414</v>
      </c>
      <c r="E753" s="49"/>
      <c r="F753" s="49" t="s">
        <v>622</v>
      </c>
      <c r="G753" s="49" t="s">
        <v>407</v>
      </c>
      <c r="H753" s="50">
        <v>38</v>
      </c>
      <c r="I753" s="40">
        <v>0</v>
      </c>
      <c r="J753" s="33">
        <f>VLOOKUP(A753,'097_0309'!A:AM,39,0)</f>
        <v>56.624605678233436</v>
      </c>
      <c r="K753" s="33">
        <f t="shared" si="11"/>
        <v>0</v>
      </c>
    </row>
    <row r="754" spans="1:11">
      <c r="A754" s="49" t="s">
        <v>186</v>
      </c>
      <c r="B754" s="49" t="s">
        <v>402</v>
      </c>
      <c r="C754" s="49" t="s">
        <v>413</v>
      </c>
      <c r="D754" s="49" t="s">
        <v>414</v>
      </c>
      <c r="E754" s="49"/>
      <c r="F754" s="49" t="s">
        <v>416</v>
      </c>
      <c r="G754" s="49" t="s">
        <v>407</v>
      </c>
      <c r="H754" s="50">
        <v>30</v>
      </c>
      <c r="I754" s="40">
        <v>0</v>
      </c>
      <c r="J754" s="33">
        <f>VLOOKUP(A754,'097_0309'!A:AM,39,0)</f>
        <v>56.624605678233436</v>
      </c>
      <c r="K754" s="33">
        <f t="shared" si="11"/>
        <v>0</v>
      </c>
    </row>
    <row r="755" spans="1:11">
      <c r="A755" s="49" t="s">
        <v>186</v>
      </c>
      <c r="B755" s="49" t="s">
        <v>402</v>
      </c>
      <c r="C755" s="49" t="s">
        <v>413</v>
      </c>
      <c r="D755" s="49" t="s">
        <v>414</v>
      </c>
      <c r="E755" s="49"/>
      <c r="F755" s="49" t="s">
        <v>416</v>
      </c>
      <c r="G755" s="49" t="s">
        <v>407</v>
      </c>
      <c r="H755" s="50">
        <v>32</v>
      </c>
      <c r="I755" s="40">
        <v>1</v>
      </c>
      <c r="J755" s="33">
        <f>VLOOKUP(A755,'097_0309'!A:AM,39,0)</f>
        <v>56.624605678233436</v>
      </c>
      <c r="K755" s="33">
        <f t="shared" si="11"/>
        <v>56.624605678233436</v>
      </c>
    </row>
    <row r="756" spans="1:11">
      <c r="A756" s="49" t="s">
        <v>186</v>
      </c>
      <c r="B756" s="49" t="s">
        <v>402</v>
      </c>
      <c r="C756" s="49" t="s">
        <v>413</v>
      </c>
      <c r="D756" s="49" t="s">
        <v>414</v>
      </c>
      <c r="E756" s="49"/>
      <c r="F756" s="49" t="s">
        <v>416</v>
      </c>
      <c r="G756" s="49" t="s">
        <v>407</v>
      </c>
      <c r="H756" s="50">
        <v>34</v>
      </c>
      <c r="I756" s="40">
        <v>1</v>
      </c>
      <c r="J756" s="33">
        <f>VLOOKUP(A756,'097_0309'!A:AM,39,0)</f>
        <v>56.624605678233436</v>
      </c>
      <c r="K756" s="33">
        <f t="shared" si="11"/>
        <v>56.624605678233436</v>
      </c>
    </row>
    <row r="757" spans="1:11">
      <c r="A757" s="49" t="s">
        <v>186</v>
      </c>
      <c r="B757" s="49" t="s">
        <v>402</v>
      </c>
      <c r="C757" s="49" t="s">
        <v>413</v>
      </c>
      <c r="D757" s="49" t="s">
        <v>414</v>
      </c>
      <c r="E757" s="49"/>
      <c r="F757" s="49" t="s">
        <v>416</v>
      </c>
      <c r="G757" s="49" t="s">
        <v>407</v>
      </c>
      <c r="H757" s="50">
        <v>36</v>
      </c>
      <c r="I757" s="40">
        <v>0</v>
      </c>
      <c r="J757" s="33">
        <f>VLOOKUP(A757,'097_0309'!A:AM,39,0)</f>
        <v>56.624605678233436</v>
      </c>
      <c r="K757" s="33">
        <f t="shared" si="11"/>
        <v>0</v>
      </c>
    </row>
    <row r="758" spans="1:11">
      <c r="A758" s="49" t="s">
        <v>186</v>
      </c>
      <c r="B758" s="49" t="s">
        <v>402</v>
      </c>
      <c r="C758" s="49" t="s">
        <v>413</v>
      </c>
      <c r="D758" s="49" t="s">
        <v>414</v>
      </c>
      <c r="E758" s="49"/>
      <c r="F758" s="49" t="s">
        <v>416</v>
      </c>
      <c r="G758" s="49" t="s">
        <v>407</v>
      </c>
      <c r="H758" s="50">
        <v>38</v>
      </c>
      <c r="I758" s="40">
        <v>0</v>
      </c>
      <c r="J758" s="33">
        <f>VLOOKUP(A758,'097_0309'!A:AM,39,0)</f>
        <v>56.624605678233436</v>
      </c>
      <c r="K758" s="33">
        <f t="shared" si="11"/>
        <v>0</v>
      </c>
    </row>
    <row r="759" spans="1:11">
      <c r="A759" s="49" t="s">
        <v>187</v>
      </c>
      <c r="B759" s="49" t="s">
        <v>402</v>
      </c>
      <c r="C759" s="49" t="s">
        <v>417</v>
      </c>
      <c r="D759" s="49" t="s">
        <v>423</v>
      </c>
      <c r="E759" s="49"/>
      <c r="F759" s="49" t="s">
        <v>406</v>
      </c>
      <c r="G759" s="49" t="s">
        <v>407</v>
      </c>
      <c r="H759" s="50">
        <v>34</v>
      </c>
      <c r="I759" s="40">
        <v>0</v>
      </c>
      <c r="J759" s="33">
        <f>VLOOKUP(A759,'097_0309'!A:AM,39,0)</f>
        <v>47.160883280757098</v>
      </c>
      <c r="K759" s="33">
        <f t="shared" si="11"/>
        <v>0</v>
      </c>
    </row>
    <row r="760" spans="1:11">
      <c r="A760" s="49" t="s">
        <v>188</v>
      </c>
      <c r="B760" s="49" t="s">
        <v>402</v>
      </c>
      <c r="C760" s="49" t="s">
        <v>417</v>
      </c>
      <c r="D760" s="49" t="s">
        <v>425</v>
      </c>
      <c r="E760" s="49"/>
      <c r="F760" s="49" t="s">
        <v>548</v>
      </c>
      <c r="G760" s="49" t="s">
        <v>407</v>
      </c>
      <c r="H760" s="50">
        <v>30</v>
      </c>
      <c r="I760" s="40">
        <v>0</v>
      </c>
      <c r="J760" s="33">
        <f>VLOOKUP(A760,'097_0309'!A:AM,39,0)</f>
        <v>126.02523659305994</v>
      </c>
      <c r="K760" s="33">
        <f t="shared" si="11"/>
        <v>0</v>
      </c>
    </row>
    <row r="761" spans="1:11">
      <c r="A761" s="49" t="s">
        <v>188</v>
      </c>
      <c r="B761" s="49" t="s">
        <v>402</v>
      </c>
      <c r="C761" s="49" t="s">
        <v>417</v>
      </c>
      <c r="D761" s="49" t="s">
        <v>425</v>
      </c>
      <c r="E761" s="49"/>
      <c r="F761" s="49" t="s">
        <v>548</v>
      </c>
      <c r="G761" s="49" t="s">
        <v>407</v>
      </c>
      <c r="H761" s="50">
        <v>32</v>
      </c>
      <c r="I761" s="40">
        <v>1</v>
      </c>
      <c r="J761" s="33">
        <f>VLOOKUP(A761,'097_0309'!A:AM,39,0)</f>
        <v>126.02523659305994</v>
      </c>
      <c r="K761" s="33">
        <f t="shared" si="11"/>
        <v>126.02523659305994</v>
      </c>
    </row>
    <row r="762" spans="1:11">
      <c r="A762" s="49" t="s">
        <v>188</v>
      </c>
      <c r="B762" s="49" t="s">
        <v>402</v>
      </c>
      <c r="C762" s="49" t="s">
        <v>417</v>
      </c>
      <c r="D762" s="49" t="s">
        <v>425</v>
      </c>
      <c r="E762" s="49"/>
      <c r="F762" s="49" t="s">
        <v>548</v>
      </c>
      <c r="G762" s="49" t="s">
        <v>407</v>
      </c>
      <c r="H762" s="50">
        <v>34</v>
      </c>
      <c r="I762" s="40">
        <v>1</v>
      </c>
      <c r="J762" s="33">
        <f>VLOOKUP(A762,'097_0309'!A:AM,39,0)</f>
        <v>126.02523659305994</v>
      </c>
      <c r="K762" s="33">
        <f t="shared" si="11"/>
        <v>126.02523659305994</v>
      </c>
    </row>
    <row r="763" spans="1:11">
      <c r="A763" s="49" t="s">
        <v>188</v>
      </c>
      <c r="B763" s="49" t="s">
        <v>402</v>
      </c>
      <c r="C763" s="49" t="s">
        <v>417</v>
      </c>
      <c r="D763" s="49" t="s">
        <v>425</v>
      </c>
      <c r="E763" s="49"/>
      <c r="F763" s="49" t="s">
        <v>548</v>
      </c>
      <c r="G763" s="49" t="s">
        <v>407</v>
      </c>
      <c r="H763" s="50">
        <v>36</v>
      </c>
      <c r="I763" s="40">
        <v>0</v>
      </c>
      <c r="J763" s="33">
        <f>VLOOKUP(A763,'097_0309'!A:AM,39,0)</f>
        <v>126.02523659305994</v>
      </c>
      <c r="K763" s="33">
        <f t="shared" si="11"/>
        <v>0</v>
      </c>
    </row>
    <row r="764" spans="1:11">
      <c r="A764" s="49" t="s">
        <v>188</v>
      </c>
      <c r="B764" s="49" t="s">
        <v>402</v>
      </c>
      <c r="C764" s="49" t="s">
        <v>417</v>
      </c>
      <c r="D764" s="49" t="s">
        <v>425</v>
      </c>
      <c r="E764" s="49"/>
      <c r="F764" s="49" t="s">
        <v>548</v>
      </c>
      <c r="G764" s="49" t="s">
        <v>407</v>
      </c>
      <c r="H764" s="50">
        <v>38</v>
      </c>
      <c r="I764" s="40">
        <v>0</v>
      </c>
      <c r="J764" s="33">
        <f>VLOOKUP(A764,'097_0309'!A:AM,39,0)</f>
        <v>126.02523659305994</v>
      </c>
      <c r="K764" s="33">
        <f t="shared" si="11"/>
        <v>0</v>
      </c>
    </row>
    <row r="765" spans="1:11">
      <c r="A765" s="49" t="s">
        <v>188</v>
      </c>
      <c r="B765" s="49" t="s">
        <v>402</v>
      </c>
      <c r="C765" s="49" t="s">
        <v>417</v>
      </c>
      <c r="D765" s="49" t="s">
        <v>425</v>
      </c>
      <c r="E765" s="49"/>
      <c r="F765" s="49" t="s">
        <v>548</v>
      </c>
      <c r="G765" s="49" t="s">
        <v>407</v>
      </c>
      <c r="H765" s="50">
        <v>40</v>
      </c>
      <c r="I765" s="40">
        <v>0</v>
      </c>
      <c r="J765" s="33">
        <f>VLOOKUP(A765,'097_0309'!A:AM,39,0)</f>
        <v>126.02523659305994</v>
      </c>
      <c r="K765" s="33">
        <f t="shared" si="11"/>
        <v>0</v>
      </c>
    </row>
    <row r="766" spans="1:11">
      <c r="A766" s="49" t="s">
        <v>189</v>
      </c>
      <c r="B766" s="49" t="s">
        <v>402</v>
      </c>
      <c r="C766" s="49" t="s">
        <v>417</v>
      </c>
      <c r="D766" s="49" t="s">
        <v>425</v>
      </c>
      <c r="E766" s="49"/>
      <c r="F766" s="49" t="s">
        <v>625</v>
      </c>
      <c r="G766" s="49" t="s">
        <v>407</v>
      </c>
      <c r="H766" s="50">
        <v>32</v>
      </c>
      <c r="I766" s="40">
        <v>2</v>
      </c>
      <c r="J766" s="33">
        <f>VLOOKUP(A766,'097_0309'!A:AM,39,0)</f>
        <v>126.02523659305994</v>
      </c>
      <c r="K766" s="33">
        <f t="shared" si="11"/>
        <v>252.05047318611989</v>
      </c>
    </row>
    <row r="767" spans="1:11">
      <c r="A767" s="49" t="s">
        <v>189</v>
      </c>
      <c r="B767" s="49" t="s">
        <v>402</v>
      </c>
      <c r="C767" s="49" t="s">
        <v>417</v>
      </c>
      <c r="D767" s="49" t="s">
        <v>425</v>
      </c>
      <c r="E767" s="49"/>
      <c r="F767" s="49" t="s">
        <v>625</v>
      </c>
      <c r="G767" s="49" t="s">
        <v>407</v>
      </c>
      <c r="H767" s="50">
        <v>34</v>
      </c>
      <c r="I767" s="40">
        <v>3</v>
      </c>
      <c r="J767" s="33">
        <f>VLOOKUP(A767,'097_0309'!A:AM,39,0)</f>
        <v>126.02523659305994</v>
      </c>
      <c r="K767" s="33">
        <f t="shared" si="11"/>
        <v>378.07570977917982</v>
      </c>
    </row>
    <row r="768" spans="1:11">
      <c r="A768" s="49" t="s">
        <v>189</v>
      </c>
      <c r="B768" s="49" t="s">
        <v>402</v>
      </c>
      <c r="C768" s="49" t="s">
        <v>417</v>
      </c>
      <c r="D768" s="49" t="s">
        <v>425</v>
      </c>
      <c r="E768" s="49"/>
      <c r="F768" s="49" t="s">
        <v>625</v>
      </c>
      <c r="G768" s="49" t="s">
        <v>407</v>
      </c>
      <c r="H768" s="50">
        <v>36</v>
      </c>
      <c r="I768" s="40">
        <v>2</v>
      </c>
      <c r="J768" s="33">
        <f>VLOOKUP(A768,'097_0309'!A:AM,39,0)</f>
        <v>126.02523659305994</v>
      </c>
      <c r="K768" s="33">
        <f t="shared" si="11"/>
        <v>252.05047318611989</v>
      </c>
    </row>
    <row r="769" spans="1:11">
      <c r="A769" s="49" t="s">
        <v>189</v>
      </c>
      <c r="B769" s="49" t="s">
        <v>402</v>
      </c>
      <c r="C769" s="49" t="s">
        <v>417</v>
      </c>
      <c r="D769" s="49" t="s">
        <v>425</v>
      </c>
      <c r="E769" s="49"/>
      <c r="F769" s="49" t="s">
        <v>625</v>
      </c>
      <c r="G769" s="49" t="s">
        <v>407</v>
      </c>
      <c r="H769" s="50">
        <v>38</v>
      </c>
      <c r="I769" s="40">
        <v>0</v>
      </c>
      <c r="J769" s="33">
        <f>VLOOKUP(A769,'097_0309'!A:AM,39,0)</f>
        <v>126.02523659305994</v>
      </c>
      <c r="K769" s="33">
        <f t="shared" si="11"/>
        <v>0</v>
      </c>
    </row>
    <row r="770" spans="1:11">
      <c r="A770" s="49" t="s">
        <v>189</v>
      </c>
      <c r="B770" s="49" t="s">
        <v>402</v>
      </c>
      <c r="C770" s="49" t="s">
        <v>417</v>
      </c>
      <c r="D770" s="49" t="s">
        <v>425</v>
      </c>
      <c r="E770" s="49"/>
      <c r="F770" s="49" t="s">
        <v>625</v>
      </c>
      <c r="G770" s="49" t="s">
        <v>407</v>
      </c>
      <c r="H770" s="50">
        <v>40</v>
      </c>
      <c r="I770" s="40">
        <v>0</v>
      </c>
      <c r="J770" s="33">
        <f>VLOOKUP(A770,'097_0309'!A:AM,39,0)</f>
        <v>126.02523659305994</v>
      </c>
      <c r="K770" s="33">
        <f t="shared" si="11"/>
        <v>0</v>
      </c>
    </row>
    <row r="771" spans="1:11">
      <c r="A771" s="49" t="s">
        <v>190</v>
      </c>
      <c r="B771" s="49" t="s">
        <v>402</v>
      </c>
      <c r="C771" s="49" t="s">
        <v>413</v>
      </c>
      <c r="D771" s="49" t="s">
        <v>463</v>
      </c>
      <c r="E771" s="49"/>
      <c r="F771" s="49" t="s">
        <v>627</v>
      </c>
      <c r="G771" s="49" t="s">
        <v>407</v>
      </c>
      <c r="H771" s="50">
        <v>32</v>
      </c>
      <c r="I771" s="40">
        <v>0</v>
      </c>
      <c r="J771" s="33">
        <f>VLOOKUP(A771,'097_0309'!A:AM,39,0)</f>
        <v>236.43533123028391</v>
      </c>
      <c r="K771" s="33">
        <f t="shared" si="11"/>
        <v>0</v>
      </c>
    </row>
    <row r="772" spans="1:11">
      <c r="A772" s="49" t="s">
        <v>190</v>
      </c>
      <c r="B772" s="49" t="s">
        <v>402</v>
      </c>
      <c r="C772" s="49" t="s">
        <v>413</v>
      </c>
      <c r="D772" s="49" t="s">
        <v>463</v>
      </c>
      <c r="E772" s="49"/>
      <c r="F772" s="49" t="s">
        <v>627</v>
      </c>
      <c r="G772" s="49" t="s">
        <v>407</v>
      </c>
      <c r="H772" s="50">
        <v>34</v>
      </c>
      <c r="I772" s="40">
        <v>0</v>
      </c>
      <c r="J772" s="33">
        <f>VLOOKUP(A772,'097_0309'!A:AM,39,0)</f>
        <v>236.43533123028391</v>
      </c>
      <c r="K772" s="33">
        <f t="shared" ref="K772:K835" si="12">J772*I772</f>
        <v>0</v>
      </c>
    </row>
    <row r="773" spans="1:11">
      <c r="A773" s="49" t="s">
        <v>190</v>
      </c>
      <c r="B773" s="49" t="s">
        <v>402</v>
      </c>
      <c r="C773" s="49" t="s">
        <v>413</v>
      </c>
      <c r="D773" s="49" t="s">
        <v>463</v>
      </c>
      <c r="E773" s="49"/>
      <c r="F773" s="49" t="s">
        <v>627</v>
      </c>
      <c r="G773" s="49" t="s">
        <v>407</v>
      </c>
      <c r="H773" s="50">
        <v>36</v>
      </c>
      <c r="I773" s="40">
        <v>0</v>
      </c>
      <c r="J773" s="33">
        <f>VLOOKUP(A773,'097_0309'!A:AM,39,0)</f>
        <v>236.43533123028391</v>
      </c>
      <c r="K773" s="33">
        <f t="shared" si="12"/>
        <v>0</v>
      </c>
    </row>
    <row r="774" spans="1:11">
      <c r="A774" s="49" t="s">
        <v>190</v>
      </c>
      <c r="B774" s="49" t="s">
        <v>402</v>
      </c>
      <c r="C774" s="49" t="s">
        <v>413</v>
      </c>
      <c r="D774" s="49" t="s">
        <v>463</v>
      </c>
      <c r="E774" s="49"/>
      <c r="F774" s="49" t="s">
        <v>627</v>
      </c>
      <c r="G774" s="49" t="s">
        <v>407</v>
      </c>
      <c r="H774" s="50">
        <v>38</v>
      </c>
      <c r="I774" s="40">
        <v>0</v>
      </c>
      <c r="J774" s="33">
        <f>VLOOKUP(A774,'097_0309'!A:AM,39,0)</f>
        <v>236.43533123028391</v>
      </c>
      <c r="K774" s="33">
        <f t="shared" si="12"/>
        <v>0</v>
      </c>
    </row>
    <row r="775" spans="1:11">
      <c r="A775" s="49" t="s">
        <v>191</v>
      </c>
      <c r="B775" s="49" t="s">
        <v>402</v>
      </c>
      <c r="C775" s="49" t="s">
        <v>413</v>
      </c>
      <c r="D775" s="49" t="s">
        <v>420</v>
      </c>
      <c r="E775" s="49"/>
      <c r="F775" s="49" t="s">
        <v>629</v>
      </c>
      <c r="G775" s="49" t="s">
        <v>407</v>
      </c>
      <c r="H775" s="50">
        <v>32</v>
      </c>
      <c r="I775" s="40">
        <v>0</v>
      </c>
      <c r="J775" s="33">
        <f>VLOOKUP(A775,'097_0309'!A:AM,39,0)</f>
        <v>126.02523659305994</v>
      </c>
      <c r="K775" s="33">
        <f t="shared" si="12"/>
        <v>0</v>
      </c>
    </row>
    <row r="776" spans="1:11">
      <c r="A776" s="49" t="s">
        <v>191</v>
      </c>
      <c r="B776" s="49" t="s">
        <v>402</v>
      </c>
      <c r="C776" s="49" t="s">
        <v>413</v>
      </c>
      <c r="D776" s="49" t="s">
        <v>420</v>
      </c>
      <c r="E776" s="49"/>
      <c r="F776" s="49" t="s">
        <v>629</v>
      </c>
      <c r="G776" s="49" t="s">
        <v>407</v>
      </c>
      <c r="H776" s="50">
        <v>34</v>
      </c>
      <c r="I776" s="40">
        <v>0</v>
      </c>
      <c r="J776" s="33">
        <f>VLOOKUP(A776,'097_0309'!A:AM,39,0)</f>
        <v>126.02523659305994</v>
      </c>
      <c r="K776" s="33">
        <f t="shared" si="12"/>
        <v>0</v>
      </c>
    </row>
    <row r="777" spans="1:11">
      <c r="A777" s="49" t="s">
        <v>191</v>
      </c>
      <c r="B777" s="49" t="s">
        <v>402</v>
      </c>
      <c r="C777" s="49" t="s">
        <v>413</v>
      </c>
      <c r="D777" s="49" t="s">
        <v>420</v>
      </c>
      <c r="E777" s="49"/>
      <c r="F777" s="49" t="s">
        <v>629</v>
      </c>
      <c r="G777" s="49" t="s">
        <v>407</v>
      </c>
      <c r="H777" s="50">
        <v>36</v>
      </c>
      <c r="I777" s="40">
        <v>0</v>
      </c>
      <c r="J777" s="33">
        <f>VLOOKUP(A777,'097_0309'!A:AM,39,0)</f>
        <v>126.02523659305994</v>
      </c>
      <c r="K777" s="33">
        <f t="shared" si="12"/>
        <v>0</v>
      </c>
    </row>
    <row r="778" spans="1:11">
      <c r="A778" s="49" t="s">
        <v>192</v>
      </c>
      <c r="B778" s="49" t="s">
        <v>402</v>
      </c>
      <c r="C778" s="49" t="s">
        <v>417</v>
      </c>
      <c r="D778" s="49" t="s">
        <v>414</v>
      </c>
      <c r="E778" s="49"/>
      <c r="F778" s="49" t="s">
        <v>630</v>
      </c>
      <c r="G778" s="49" t="s">
        <v>407</v>
      </c>
      <c r="H778" s="50">
        <v>30</v>
      </c>
      <c r="I778" s="40">
        <v>0</v>
      </c>
      <c r="J778" s="33">
        <f>VLOOKUP(A778,'097_0309'!A:AM,39,0)</f>
        <v>47.160883280757098</v>
      </c>
      <c r="K778" s="33">
        <f t="shared" si="12"/>
        <v>0</v>
      </c>
    </row>
    <row r="779" spans="1:11">
      <c r="A779" s="49" t="s">
        <v>192</v>
      </c>
      <c r="B779" s="49" t="s">
        <v>402</v>
      </c>
      <c r="C779" s="49" t="s">
        <v>417</v>
      </c>
      <c r="D779" s="49" t="s">
        <v>414</v>
      </c>
      <c r="E779" s="49"/>
      <c r="F779" s="49" t="s">
        <v>630</v>
      </c>
      <c r="G779" s="49" t="s">
        <v>407</v>
      </c>
      <c r="H779" s="50">
        <v>32</v>
      </c>
      <c r="I779" s="40">
        <v>7</v>
      </c>
      <c r="J779" s="33">
        <f>VLOOKUP(A779,'097_0309'!A:AM,39,0)</f>
        <v>47.160883280757098</v>
      </c>
      <c r="K779" s="33">
        <f t="shared" si="12"/>
        <v>330.12618296529968</v>
      </c>
    </row>
    <row r="780" spans="1:11">
      <c r="A780" s="49" t="s">
        <v>192</v>
      </c>
      <c r="B780" s="49" t="s">
        <v>402</v>
      </c>
      <c r="C780" s="49" t="s">
        <v>417</v>
      </c>
      <c r="D780" s="49" t="s">
        <v>414</v>
      </c>
      <c r="E780" s="49"/>
      <c r="F780" s="49" t="s">
        <v>630</v>
      </c>
      <c r="G780" s="49" t="s">
        <v>407</v>
      </c>
      <c r="H780" s="50">
        <v>34</v>
      </c>
      <c r="I780" s="40">
        <v>8</v>
      </c>
      <c r="J780" s="33">
        <f>VLOOKUP(A780,'097_0309'!A:AM,39,0)</f>
        <v>47.160883280757098</v>
      </c>
      <c r="K780" s="33">
        <f t="shared" si="12"/>
        <v>377.28706624605678</v>
      </c>
    </row>
    <row r="781" spans="1:11">
      <c r="A781" s="49" t="s">
        <v>192</v>
      </c>
      <c r="B781" s="49" t="s">
        <v>402</v>
      </c>
      <c r="C781" s="49" t="s">
        <v>417</v>
      </c>
      <c r="D781" s="49" t="s">
        <v>414</v>
      </c>
      <c r="E781" s="49"/>
      <c r="F781" s="49" t="s">
        <v>630</v>
      </c>
      <c r="G781" s="49" t="s">
        <v>407</v>
      </c>
      <c r="H781" s="50">
        <v>36</v>
      </c>
      <c r="I781" s="40">
        <v>13</v>
      </c>
      <c r="J781" s="33">
        <f>VLOOKUP(A781,'097_0309'!A:AM,39,0)</f>
        <v>47.160883280757098</v>
      </c>
      <c r="K781" s="33">
        <f t="shared" si="12"/>
        <v>613.09148264984231</v>
      </c>
    </row>
    <row r="782" spans="1:11">
      <c r="A782" s="49" t="s">
        <v>192</v>
      </c>
      <c r="B782" s="49" t="s">
        <v>402</v>
      </c>
      <c r="C782" s="49" t="s">
        <v>417</v>
      </c>
      <c r="D782" s="49" t="s">
        <v>414</v>
      </c>
      <c r="E782" s="49"/>
      <c r="F782" s="49" t="s">
        <v>630</v>
      </c>
      <c r="G782" s="49" t="s">
        <v>407</v>
      </c>
      <c r="H782" s="50">
        <v>38</v>
      </c>
      <c r="I782" s="40">
        <v>6</v>
      </c>
      <c r="J782" s="33">
        <f>VLOOKUP(A782,'097_0309'!A:AM,39,0)</f>
        <v>47.160883280757098</v>
      </c>
      <c r="K782" s="33">
        <f t="shared" si="12"/>
        <v>282.96529968454257</v>
      </c>
    </row>
    <row r="783" spans="1:11">
      <c r="A783" s="49" t="s">
        <v>193</v>
      </c>
      <c r="B783" s="49" t="s">
        <v>402</v>
      </c>
      <c r="C783" s="49" t="s">
        <v>417</v>
      </c>
      <c r="D783" s="49" t="s">
        <v>414</v>
      </c>
      <c r="E783" s="49"/>
      <c r="F783" s="49" t="s">
        <v>406</v>
      </c>
      <c r="G783" s="49" t="s">
        <v>407</v>
      </c>
      <c r="H783" s="50">
        <v>30</v>
      </c>
      <c r="I783" s="40">
        <v>0</v>
      </c>
      <c r="J783" s="33">
        <f>VLOOKUP(A783,'097_0309'!A:AM,39,0)</f>
        <v>47.160883280757098</v>
      </c>
      <c r="K783" s="33">
        <f t="shared" si="12"/>
        <v>0</v>
      </c>
    </row>
    <row r="784" spans="1:11">
      <c r="A784" s="49" t="s">
        <v>193</v>
      </c>
      <c r="B784" s="49" t="s">
        <v>402</v>
      </c>
      <c r="C784" s="49" t="s">
        <v>417</v>
      </c>
      <c r="D784" s="49" t="s">
        <v>414</v>
      </c>
      <c r="E784" s="49"/>
      <c r="F784" s="49" t="s">
        <v>406</v>
      </c>
      <c r="G784" s="49" t="s">
        <v>407</v>
      </c>
      <c r="H784" s="50">
        <v>32</v>
      </c>
      <c r="I784" s="40">
        <v>4</v>
      </c>
      <c r="J784" s="33">
        <f>VLOOKUP(A784,'097_0309'!A:AM,39,0)</f>
        <v>47.160883280757098</v>
      </c>
      <c r="K784" s="33">
        <f t="shared" si="12"/>
        <v>188.64353312302839</v>
      </c>
    </row>
    <row r="785" spans="1:11">
      <c r="A785" s="49" t="s">
        <v>193</v>
      </c>
      <c r="B785" s="49" t="s">
        <v>402</v>
      </c>
      <c r="C785" s="49" t="s">
        <v>417</v>
      </c>
      <c r="D785" s="49" t="s">
        <v>414</v>
      </c>
      <c r="E785" s="49"/>
      <c r="F785" s="49" t="s">
        <v>406</v>
      </c>
      <c r="G785" s="49" t="s">
        <v>407</v>
      </c>
      <c r="H785" s="50">
        <v>34</v>
      </c>
      <c r="I785" s="40">
        <v>3</v>
      </c>
      <c r="J785" s="33">
        <f>VLOOKUP(A785,'097_0309'!A:AM,39,0)</f>
        <v>47.160883280757098</v>
      </c>
      <c r="K785" s="33">
        <f t="shared" si="12"/>
        <v>141.48264984227129</v>
      </c>
    </row>
    <row r="786" spans="1:11">
      <c r="A786" s="49" t="s">
        <v>193</v>
      </c>
      <c r="B786" s="49" t="s">
        <v>402</v>
      </c>
      <c r="C786" s="49" t="s">
        <v>417</v>
      </c>
      <c r="D786" s="49" t="s">
        <v>414</v>
      </c>
      <c r="E786" s="49"/>
      <c r="F786" s="49" t="s">
        <v>406</v>
      </c>
      <c r="G786" s="49" t="s">
        <v>407</v>
      </c>
      <c r="H786" s="50">
        <v>36</v>
      </c>
      <c r="I786" s="40">
        <v>3</v>
      </c>
      <c r="J786" s="33">
        <f>VLOOKUP(A786,'097_0309'!A:AM,39,0)</f>
        <v>47.160883280757098</v>
      </c>
      <c r="K786" s="33">
        <f t="shared" si="12"/>
        <v>141.48264984227129</v>
      </c>
    </row>
    <row r="787" spans="1:11">
      <c r="A787" s="49" t="s">
        <v>193</v>
      </c>
      <c r="B787" s="49" t="s">
        <v>402</v>
      </c>
      <c r="C787" s="49" t="s">
        <v>417</v>
      </c>
      <c r="D787" s="49" t="s">
        <v>414</v>
      </c>
      <c r="E787" s="49"/>
      <c r="F787" s="49" t="s">
        <v>406</v>
      </c>
      <c r="G787" s="49" t="s">
        <v>407</v>
      </c>
      <c r="H787" s="50">
        <v>38</v>
      </c>
      <c r="I787" s="40">
        <v>2</v>
      </c>
      <c r="J787" s="33">
        <f>VLOOKUP(A787,'097_0309'!A:AM,39,0)</f>
        <v>47.160883280757098</v>
      </c>
      <c r="K787" s="33">
        <f t="shared" si="12"/>
        <v>94.321766561514195</v>
      </c>
    </row>
    <row r="788" spans="1:11">
      <c r="A788" s="49" t="s">
        <v>193</v>
      </c>
      <c r="B788" s="49" t="s">
        <v>402</v>
      </c>
      <c r="C788" s="49" t="s">
        <v>417</v>
      </c>
      <c r="D788" s="49" t="s">
        <v>414</v>
      </c>
      <c r="E788" s="49"/>
      <c r="F788" s="49" t="s">
        <v>406</v>
      </c>
      <c r="G788" s="49" t="s">
        <v>407</v>
      </c>
      <c r="H788" s="50">
        <v>40</v>
      </c>
      <c r="I788" s="40">
        <v>0</v>
      </c>
      <c r="J788" s="33">
        <f>VLOOKUP(A788,'097_0309'!A:AM,39,0)</f>
        <v>47.160883280757098</v>
      </c>
      <c r="K788" s="33">
        <f t="shared" si="12"/>
        <v>0</v>
      </c>
    </row>
    <row r="789" spans="1:11">
      <c r="A789" s="49" t="s">
        <v>194</v>
      </c>
      <c r="B789" s="49" t="s">
        <v>408</v>
      </c>
      <c r="C789" s="49" t="s">
        <v>417</v>
      </c>
      <c r="D789" s="49" t="s">
        <v>414</v>
      </c>
      <c r="E789" s="49"/>
      <c r="F789" s="49" t="s">
        <v>632</v>
      </c>
      <c r="G789" s="49" t="s">
        <v>407</v>
      </c>
      <c r="H789" s="50" t="s">
        <v>375</v>
      </c>
      <c r="I789" s="40">
        <v>0</v>
      </c>
      <c r="J789" s="33">
        <f>VLOOKUP(A789,'097_0309'!A:AM,39,0)</f>
        <v>56.624605678233436</v>
      </c>
      <c r="K789" s="33">
        <f t="shared" si="12"/>
        <v>0</v>
      </c>
    </row>
    <row r="790" spans="1:11">
      <c r="A790" s="49" t="s">
        <v>194</v>
      </c>
      <c r="B790" s="49" t="s">
        <v>408</v>
      </c>
      <c r="C790" s="49" t="s">
        <v>417</v>
      </c>
      <c r="D790" s="49" t="s">
        <v>414</v>
      </c>
      <c r="E790" s="49"/>
      <c r="F790" s="49" t="s">
        <v>632</v>
      </c>
      <c r="G790" s="49" t="s">
        <v>407</v>
      </c>
      <c r="H790" s="50" t="s">
        <v>373</v>
      </c>
      <c r="I790" s="40">
        <v>1</v>
      </c>
      <c r="J790" s="33">
        <f>VLOOKUP(A790,'097_0309'!A:AM,39,0)</f>
        <v>56.624605678233436</v>
      </c>
      <c r="K790" s="33">
        <f t="shared" si="12"/>
        <v>56.624605678233436</v>
      </c>
    </row>
    <row r="791" spans="1:11">
      <c r="A791" s="49" t="s">
        <v>194</v>
      </c>
      <c r="B791" s="49" t="s">
        <v>408</v>
      </c>
      <c r="C791" s="49" t="s">
        <v>417</v>
      </c>
      <c r="D791" s="49" t="s">
        <v>414</v>
      </c>
      <c r="E791" s="49"/>
      <c r="F791" s="49" t="s">
        <v>632</v>
      </c>
      <c r="G791" s="49" t="s">
        <v>407</v>
      </c>
      <c r="H791" s="50" t="s">
        <v>372</v>
      </c>
      <c r="I791" s="40">
        <v>2</v>
      </c>
      <c r="J791" s="33">
        <f>VLOOKUP(A791,'097_0309'!A:AM,39,0)</f>
        <v>56.624605678233436</v>
      </c>
      <c r="K791" s="33">
        <f t="shared" si="12"/>
        <v>113.24921135646687</v>
      </c>
    </row>
    <row r="792" spans="1:11">
      <c r="A792" s="49" t="s">
        <v>194</v>
      </c>
      <c r="B792" s="49" t="s">
        <v>408</v>
      </c>
      <c r="C792" s="49" t="s">
        <v>417</v>
      </c>
      <c r="D792" s="49" t="s">
        <v>414</v>
      </c>
      <c r="E792" s="49"/>
      <c r="F792" s="49" t="s">
        <v>632</v>
      </c>
      <c r="G792" s="49" t="s">
        <v>407</v>
      </c>
      <c r="H792" s="50" t="s">
        <v>371</v>
      </c>
      <c r="I792" s="40">
        <v>0</v>
      </c>
      <c r="J792" s="33">
        <f>VLOOKUP(A792,'097_0309'!A:AM,39,0)</f>
        <v>56.624605678233436</v>
      </c>
      <c r="K792" s="33">
        <f t="shared" si="12"/>
        <v>0</v>
      </c>
    </row>
    <row r="793" spans="1:11">
      <c r="A793" s="49" t="s">
        <v>194</v>
      </c>
      <c r="B793" s="49" t="s">
        <v>408</v>
      </c>
      <c r="C793" s="49" t="s">
        <v>417</v>
      </c>
      <c r="D793" s="49" t="s">
        <v>414</v>
      </c>
      <c r="E793" s="49"/>
      <c r="F793" s="49" t="s">
        <v>632</v>
      </c>
      <c r="G793" s="49" t="s">
        <v>407</v>
      </c>
      <c r="H793" s="50" t="s">
        <v>374</v>
      </c>
      <c r="I793" s="40">
        <v>0</v>
      </c>
      <c r="J793" s="33">
        <f>VLOOKUP(A793,'097_0309'!A:AM,39,0)</f>
        <v>56.624605678233436</v>
      </c>
      <c r="K793" s="33">
        <f t="shared" si="12"/>
        <v>0</v>
      </c>
    </row>
    <row r="794" spans="1:11">
      <c r="A794" s="49" t="s">
        <v>195</v>
      </c>
      <c r="B794" s="49" t="s">
        <v>408</v>
      </c>
      <c r="C794" s="49" t="s">
        <v>417</v>
      </c>
      <c r="D794" s="49" t="s">
        <v>420</v>
      </c>
      <c r="E794" s="49"/>
      <c r="F794" s="49" t="s">
        <v>406</v>
      </c>
      <c r="G794" s="49" t="s">
        <v>407</v>
      </c>
      <c r="H794" s="50" t="s">
        <v>375</v>
      </c>
      <c r="I794" s="40">
        <v>0</v>
      </c>
      <c r="J794" s="33">
        <f>VLOOKUP(A794,'097_0309'!A:AM,39,0)</f>
        <v>126.02523659305994</v>
      </c>
      <c r="K794" s="33">
        <f t="shared" si="12"/>
        <v>0</v>
      </c>
    </row>
    <row r="795" spans="1:11">
      <c r="A795" s="49" t="s">
        <v>195</v>
      </c>
      <c r="B795" s="49" t="s">
        <v>408</v>
      </c>
      <c r="C795" s="49" t="s">
        <v>417</v>
      </c>
      <c r="D795" s="49" t="s">
        <v>420</v>
      </c>
      <c r="E795" s="49"/>
      <c r="F795" s="49" t="s">
        <v>406</v>
      </c>
      <c r="G795" s="49" t="s">
        <v>407</v>
      </c>
      <c r="H795" s="50" t="s">
        <v>373</v>
      </c>
      <c r="I795" s="40">
        <v>9</v>
      </c>
      <c r="J795" s="33">
        <f>VLOOKUP(A795,'097_0309'!A:AM,39,0)</f>
        <v>126.02523659305994</v>
      </c>
      <c r="K795" s="33">
        <f t="shared" si="12"/>
        <v>1134.2271293375395</v>
      </c>
    </row>
    <row r="796" spans="1:11">
      <c r="A796" s="49" t="s">
        <v>195</v>
      </c>
      <c r="B796" s="49" t="s">
        <v>408</v>
      </c>
      <c r="C796" s="49" t="s">
        <v>417</v>
      </c>
      <c r="D796" s="49" t="s">
        <v>420</v>
      </c>
      <c r="E796" s="49"/>
      <c r="F796" s="49" t="s">
        <v>406</v>
      </c>
      <c r="G796" s="49" t="s">
        <v>407</v>
      </c>
      <c r="H796" s="50" t="s">
        <v>372</v>
      </c>
      <c r="I796" s="40">
        <v>17</v>
      </c>
      <c r="J796" s="33">
        <f>VLOOKUP(A796,'097_0309'!A:AM,39,0)</f>
        <v>126.02523659305994</v>
      </c>
      <c r="K796" s="33">
        <f t="shared" si="12"/>
        <v>2142.4290220820189</v>
      </c>
    </row>
    <row r="797" spans="1:11">
      <c r="A797" s="49" t="s">
        <v>195</v>
      </c>
      <c r="B797" s="49" t="s">
        <v>408</v>
      </c>
      <c r="C797" s="49" t="s">
        <v>417</v>
      </c>
      <c r="D797" s="49" t="s">
        <v>420</v>
      </c>
      <c r="E797" s="49"/>
      <c r="F797" s="49" t="s">
        <v>406</v>
      </c>
      <c r="G797" s="49" t="s">
        <v>407</v>
      </c>
      <c r="H797" s="50" t="s">
        <v>371</v>
      </c>
      <c r="I797" s="40">
        <v>11</v>
      </c>
      <c r="J797" s="33">
        <f>VLOOKUP(A797,'097_0309'!A:AM,39,0)</f>
        <v>126.02523659305994</v>
      </c>
      <c r="K797" s="33">
        <f t="shared" si="12"/>
        <v>1386.2776025236594</v>
      </c>
    </row>
    <row r="798" spans="1:11">
      <c r="A798" s="49" t="s">
        <v>195</v>
      </c>
      <c r="B798" s="49" t="s">
        <v>408</v>
      </c>
      <c r="C798" s="49" t="s">
        <v>417</v>
      </c>
      <c r="D798" s="49" t="s">
        <v>420</v>
      </c>
      <c r="E798" s="49"/>
      <c r="F798" s="49" t="s">
        <v>406</v>
      </c>
      <c r="G798" s="49" t="s">
        <v>407</v>
      </c>
      <c r="H798" s="50" t="s">
        <v>374</v>
      </c>
      <c r="I798" s="40">
        <v>6</v>
      </c>
      <c r="J798" s="33">
        <f>VLOOKUP(A798,'097_0309'!A:AM,39,0)</f>
        <v>126.02523659305994</v>
      </c>
      <c r="K798" s="33">
        <f t="shared" si="12"/>
        <v>756.15141955835963</v>
      </c>
    </row>
    <row r="799" spans="1:11">
      <c r="A799" s="49" t="s">
        <v>195</v>
      </c>
      <c r="B799" s="49" t="s">
        <v>408</v>
      </c>
      <c r="C799" s="49" t="s">
        <v>417</v>
      </c>
      <c r="D799" s="49" t="s">
        <v>420</v>
      </c>
      <c r="E799" s="49"/>
      <c r="F799" s="49" t="s">
        <v>406</v>
      </c>
      <c r="G799" s="49" t="s">
        <v>407</v>
      </c>
      <c r="H799" s="50" t="s">
        <v>370</v>
      </c>
      <c r="I799" s="40">
        <v>0</v>
      </c>
      <c r="J799" s="33">
        <f>VLOOKUP(A799,'097_0309'!A:AM,39,0)</f>
        <v>126.02523659305994</v>
      </c>
      <c r="K799" s="33">
        <f t="shared" si="12"/>
        <v>0</v>
      </c>
    </row>
    <row r="800" spans="1:11">
      <c r="A800" s="49" t="s">
        <v>196</v>
      </c>
      <c r="B800" s="49" t="s">
        <v>408</v>
      </c>
      <c r="C800" s="49" t="s">
        <v>417</v>
      </c>
      <c r="D800" s="49" t="s">
        <v>414</v>
      </c>
      <c r="E800" s="49"/>
      <c r="F800" s="49" t="s">
        <v>634</v>
      </c>
      <c r="G800" s="49" t="s">
        <v>407</v>
      </c>
      <c r="H800" s="50" t="s">
        <v>373</v>
      </c>
      <c r="I800" s="40">
        <v>0</v>
      </c>
      <c r="J800" s="33">
        <f>VLOOKUP(A800,'097_0309'!A:AM,39,0)</f>
        <v>73.97476340694007</v>
      </c>
      <c r="K800" s="33">
        <f t="shared" si="12"/>
        <v>0</v>
      </c>
    </row>
    <row r="801" spans="1:11">
      <c r="A801" s="49" t="s">
        <v>196</v>
      </c>
      <c r="B801" s="49" t="s">
        <v>408</v>
      </c>
      <c r="C801" s="49" t="s">
        <v>417</v>
      </c>
      <c r="D801" s="49" t="s">
        <v>414</v>
      </c>
      <c r="E801" s="49"/>
      <c r="F801" s="49" t="s">
        <v>634</v>
      </c>
      <c r="G801" s="49" t="s">
        <v>407</v>
      </c>
      <c r="H801" s="50" t="s">
        <v>372</v>
      </c>
      <c r="I801" s="40">
        <v>0</v>
      </c>
      <c r="J801" s="33">
        <f>VLOOKUP(A801,'097_0309'!A:AM,39,0)</f>
        <v>73.97476340694007</v>
      </c>
      <c r="K801" s="33">
        <f t="shared" si="12"/>
        <v>0</v>
      </c>
    </row>
    <row r="802" spans="1:11">
      <c r="A802" s="49" t="s">
        <v>196</v>
      </c>
      <c r="B802" s="49" t="s">
        <v>408</v>
      </c>
      <c r="C802" s="49" t="s">
        <v>417</v>
      </c>
      <c r="D802" s="49" t="s">
        <v>414</v>
      </c>
      <c r="E802" s="49"/>
      <c r="F802" s="49" t="s">
        <v>634</v>
      </c>
      <c r="G802" s="49" t="s">
        <v>407</v>
      </c>
      <c r="H802" s="50" t="s">
        <v>371</v>
      </c>
      <c r="I802" s="40">
        <v>1</v>
      </c>
      <c r="J802" s="33">
        <f>VLOOKUP(A802,'097_0309'!A:AM,39,0)</f>
        <v>73.97476340694007</v>
      </c>
      <c r="K802" s="33">
        <f t="shared" si="12"/>
        <v>73.97476340694007</v>
      </c>
    </row>
    <row r="803" spans="1:11">
      <c r="A803" s="49" t="s">
        <v>196</v>
      </c>
      <c r="B803" s="49" t="s">
        <v>408</v>
      </c>
      <c r="C803" s="49" t="s">
        <v>417</v>
      </c>
      <c r="D803" s="49" t="s">
        <v>414</v>
      </c>
      <c r="E803" s="49"/>
      <c r="F803" s="49" t="s">
        <v>634</v>
      </c>
      <c r="G803" s="49" t="s">
        <v>407</v>
      </c>
      <c r="H803" s="50" t="s">
        <v>374</v>
      </c>
      <c r="I803" s="40">
        <v>0</v>
      </c>
      <c r="J803" s="33">
        <f>VLOOKUP(A803,'097_0309'!A:AM,39,0)</f>
        <v>73.97476340694007</v>
      </c>
      <c r="K803" s="33">
        <f t="shared" si="12"/>
        <v>0</v>
      </c>
    </row>
    <row r="804" spans="1:11">
      <c r="A804" s="49" t="s">
        <v>197</v>
      </c>
      <c r="B804" s="49" t="s">
        <v>402</v>
      </c>
      <c r="C804" s="49" t="s">
        <v>417</v>
      </c>
      <c r="D804" s="49" t="s">
        <v>404</v>
      </c>
      <c r="E804" s="49"/>
      <c r="F804" s="49" t="s">
        <v>635</v>
      </c>
      <c r="G804" s="49" t="s">
        <v>407</v>
      </c>
      <c r="H804" s="50">
        <v>32</v>
      </c>
      <c r="I804" s="40">
        <v>2</v>
      </c>
      <c r="J804" s="33">
        <f>VLOOKUP(A804,'097_0309'!A:AM,39,0)</f>
        <v>94.479495268138805</v>
      </c>
      <c r="K804" s="33">
        <f t="shared" si="12"/>
        <v>188.95899053627761</v>
      </c>
    </row>
    <row r="805" spans="1:11">
      <c r="A805" s="49" t="s">
        <v>197</v>
      </c>
      <c r="B805" s="49" t="s">
        <v>402</v>
      </c>
      <c r="C805" s="49" t="s">
        <v>417</v>
      </c>
      <c r="D805" s="49" t="s">
        <v>404</v>
      </c>
      <c r="E805" s="49"/>
      <c r="F805" s="49" t="s">
        <v>635</v>
      </c>
      <c r="G805" s="49" t="s">
        <v>407</v>
      </c>
      <c r="H805" s="50">
        <v>34</v>
      </c>
      <c r="I805" s="40">
        <v>2</v>
      </c>
      <c r="J805" s="33">
        <f>VLOOKUP(A805,'097_0309'!A:AM,39,0)</f>
        <v>94.479495268138805</v>
      </c>
      <c r="K805" s="33">
        <f t="shared" si="12"/>
        <v>188.95899053627761</v>
      </c>
    </row>
    <row r="806" spans="1:11">
      <c r="A806" s="49" t="s">
        <v>197</v>
      </c>
      <c r="B806" s="49" t="s">
        <v>402</v>
      </c>
      <c r="C806" s="49" t="s">
        <v>417</v>
      </c>
      <c r="D806" s="49" t="s">
        <v>404</v>
      </c>
      <c r="E806" s="49"/>
      <c r="F806" s="49" t="s">
        <v>635</v>
      </c>
      <c r="G806" s="49" t="s">
        <v>407</v>
      </c>
      <c r="H806" s="50">
        <v>36</v>
      </c>
      <c r="I806" s="40">
        <v>0</v>
      </c>
      <c r="J806" s="33">
        <f>VLOOKUP(A806,'097_0309'!A:AM,39,0)</f>
        <v>94.479495268138805</v>
      </c>
      <c r="K806" s="33">
        <f t="shared" si="12"/>
        <v>0</v>
      </c>
    </row>
    <row r="807" spans="1:11">
      <c r="A807" s="49" t="s">
        <v>197</v>
      </c>
      <c r="B807" s="49" t="s">
        <v>402</v>
      </c>
      <c r="C807" s="49" t="s">
        <v>417</v>
      </c>
      <c r="D807" s="49" t="s">
        <v>404</v>
      </c>
      <c r="E807" s="49"/>
      <c r="F807" s="49" t="s">
        <v>635</v>
      </c>
      <c r="G807" s="49" t="s">
        <v>407</v>
      </c>
      <c r="H807" s="50">
        <v>38</v>
      </c>
      <c r="I807" s="40">
        <v>0</v>
      </c>
      <c r="J807" s="33">
        <f>VLOOKUP(A807,'097_0309'!A:AM,39,0)</f>
        <v>94.479495268138805</v>
      </c>
      <c r="K807" s="33">
        <f t="shared" si="12"/>
        <v>0</v>
      </c>
    </row>
    <row r="808" spans="1:11">
      <c r="A808" s="49" t="s">
        <v>198</v>
      </c>
      <c r="B808" s="49" t="s">
        <v>402</v>
      </c>
      <c r="C808" s="49" t="s">
        <v>417</v>
      </c>
      <c r="D808" s="49" t="s">
        <v>411</v>
      </c>
      <c r="E808" s="49"/>
      <c r="F808" s="49" t="s">
        <v>635</v>
      </c>
      <c r="G808" s="49" t="s">
        <v>407</v>
      </c>
      <c r="H808" s="50">
        <v>32</v>
      </c>
      <c r="I808" s="40">
        <v>2</v>
      </c>
      <c r="J808" s="33">
        <f>VLOOKUP(A808,'097_0309'!A:AM,39,0)</f>
        <v>78.706624605678229</v>
      </c>
      <c r="K808" s="33">
        <f t="shared" si="12"/>
        <v>157.41324921135646</v>
      </c>
    </row>
    <row r="809" spans="1:11">
      <c r="A809" s="49" t="s">
        <v>198</v>
      </c>
      <c r="B809" s="49" t="s">
        <v>402</v>
      </c>
      <c r="C809" s="49" t="s">
        <v>417</v>
      </c>
      <c r="D809" s="49" t="s">
        <v>411</v>
      </c>
      <c r="E809" s="49"/>
      <c r="F809" s="49" t="s">
        <v>635</v>
      </c>
      <c r="G809" s="49" t="s">
        <v>407</v>
      </c>
      <c r="H809" s="50">
        <v>34</v>
      </c>
      <c r="I809" s="40">
        <v>1</v>
      </c>
      <c r="J809" s="33">
        <f>VLOOKUP(A809,'097_0309'!A:AM,39,0)</f>
        <v>78.706624605678229</v>
      </c>
      <c r="K809" s="33">
        <f t="shared" si="12"/>
        <v>78.706624605678229</v>
      </c>
    </row>
    <row r="810" spans="1:11">
      <c r="A810" s="49" t="s">
        <v>198</v>
      </c>
      <c r="B810" s="49" t="s">
        <v>402</v>
      </c>
      <c r="C810" s="49" t="s">
        <v>417</v>
      </c>
      <c r="D810" s="49" t="s">
        <v>411</v>
      </c>
      <c r="E810" s="49"/>
      <c r="F810" s="49" t="s">
        <v>635</v>
      </c>
      <c r="G810" s="49" t="s">
        <v>407</v>
      </c>
      <c r="H810" s="50">
        <v>36</v>
      </c>
      <c r="I810" s="40">
        <v>1</v>
      </c>
      <c r="J810" s="33">
        <f>VLOOKUP(A810,'097_0309'!A:AM,39,0)</f>
        <v>78.706624605678229</v>
      </c>
      <c r="K810" s="33">
        <f t="shared" si="12"/>
        <v>78.706624605678229</v>
      </c>
    </row>
    <row r="811" spans="1:11">
      <c r="A811" s="49" t="s">
        <v>198</v>
      </c>
      <c r="B811" s="49" t="s">
        <v>402</v>
      </c>
      <c r="C811" s="49" t="s">
        <v>417</v>
      </c>
      <c r="D811" s="49" t="s">
        <v>411</v>
      </c>
      <c r="E811" s="49"/>
      <c r="F811" s="49" t="s">
        <v>635</v>
      </c>
      <c r="G811" s="49" t="s">
        <v>407</v>
      </c>
      <c r="H811" s="50">
        <v>38</v>
      </c>
      <c r="I811" s="40">
        <v>1</v>
      </c>
      <c r="J811" s="33">
        <f>VLOOKUP(A811,'097_0309'!A:AM,39,0)</f>
        <v>78.706624605678229</v>
      </c>
      <c r="K811" s="33">
        <f t="shared" si="12"/>
        <v>78.706624605678229</v>
      </c>
    </row>
    <row r="812" spans="1:11">
      <c r="A812" s="49" t="s">
        <v>199</v>
      </c>
      <c r="B812" s="49" t="s">
        <v>402</v>
      </c>
      <c r="C812" s="49" t="s">
        <v>417</v>
      </c>
      <c r="D812" s="49" t="s">
        <v>463</v>
      </c>
      <c r="E812" s="49"/>
      <c r="F812" s="49" t="s">
        <v>637</v>
      </c>
      <c r="G812" s="49" t="s">
        <v>407</v>
      </c>
      <c r="H812" s="50">
        <v>34</v>
      </c>
      <c r="I812" s="40">
        <v>0</v>
      </c>
      <c r="J812" s="33">
        <f>VLOOKUP(A812,'097_0309'!A:AM,39,0)</f>
        <v>173.34384858044163</v>
      </c>
      <c r="K812" s="33">
        <f t="shared" si="12"/>
        <v>0</v>
      </c>
    </row>
    <row r="813" spans="1:11">
      <c r="A813" s="49" t="s">
        <v>199</v>
      </c>
      <c r="B813" s="49" t="s">
        <v>402</v>
      </c>
      <c r="C813" s="49" t="s">
        <v>417</v>
      </c>
      <c r="D813" s="49" t="s">
        <v>463</v>
      </c>
      <c r="E813" s="49"/>
      <c r="F813" s="49" t="s">
        <v>637</v>
      </c>
      <c r="G813" s="49" t="s">
        <v>407</v>
      </c>
      <c r="H813" s="50">
        <v>36</v>
      </c>
      <c r="I813" s="40">
        <v>0</v>
      </c>
      <c r="J813" s="33">
        <f>VLOOKUP(A813,'097_0309'!A:AM,39,0)</f>
        <v>173.34384858044163</v>
      </c>
      <c r="K813" s="33">
        <f t="shared" si="12"/>
        <v>0</v>
      </c>
    </row>
    <row r="814" spans="1:11">
      <c r="A814" s="49" t="s">
        <v>199</v>
      </c>
      <c r="B814" s="49" t="s">
        <v>402</v>
      </c>
      <c r="C814" s="49" t="s">
        <v>417</v>
      </c>
      <c r="D814" s="49" t="s">
        <v>463</v>
      </c>
      <c r="E814" s="49"/>
      <c r="F814" s="49" t="s">
        <v>637</v>
      </c>
      <c r="G814" s="49" t="s">
        <v>407</v>
      </c>
      <c r="H814" s="50">
        <v>38</v>
      </c>
      <c r="I814" s="40">
        <v>0</v>
      </c>
      <c r="J814" s="33">
        <f>VLOOKUP(A814,'097_0309'!A:AM,39,0)</f>
        <v>173.34384858044163</v>
      </c>
      <c r="K814" s="33">
        <f t="shared" si="12"/>
        <v>0</v>
      </c>
    </row>
    <row r="815" spans="1:11">
      <c r="A815" s="49" t="s">
        <v>200</v>
      </c>
      <c r="B815" s="49" t="s">
        <v>408</v>
      </c>
      <c r="C815" s="49" t="s">
        <v>417</v>
      </c>
      <c r="D815" s="49" t="s">
        <v>414</v>
      </c>
      <c r="E815" s="49"/>
      <c r="F815" s="49" t="s">
        <v>416</v>
      </c>
      <c r="G815" s="49" t="s">
        <v>407</v>
      </c>
      <c r="H815" s="50" t="s">
        <v>375</v>
      </c>
      <c r="I815" s="40">
        <v>3</v>
      </c>
      <c r="J815" s="33">
        <f>VLOOKUP(A815,'097_0309'!A:AM,39,0)</f>
        <v>58.201892744479494</v>
      </c>
      <c r="K815" s="33">
        <f t="shared" si="12"/>
        <v>174.60567823343848</v>
      </c>
    </row>
    <row r="816" spans="1:11">
      <c r="A816" s="49" t="s">
        <v>200</v>
      </c>
      <c r="B816" s="49" t="s">
        <v>408</v>
      </c>
      <c r="C816" s="49" t="s">
        <v>417</v>
      </c>
      <c r="D816" s="49" t="s">
        <v>414</v>
      </c>
      <c r="E816" s="49"/>
      <c r="F816" s="49" t="s">
        <v>416</v>
      </c>
      <c r="G816" s="49" t="s">
        <v>407</v>
      </c>
      <c r="H816" s="50" t="s">
        <v>373</v>
      </c>
      <c r="I816" s="40">
        <v>14</v>
      </c>
      <c r="J816" s="33">
        <f>VLOOKUP(A816,'097_0309'!A:AM,39,0)</f>
        <v>58.201892744479494</v>
      </c>
      <c r="K816" s="33">
        <f t="shared" si="12"/>
        <v>814.82649842271292</v>
      </c>
    </row>
    <row r="817" spans="1:11">
      <c r="A817" s="49" t="s">
        <v>200</v>
      </c>
      <c r="B817" s="49" t="s">
        <v>408</v>
      </c>
      <c r="C817" s="49" t="s">
        <v>417</v>
      </c>
      <c r="D817" s="49" t="s">
        <v>414</v>
      </c>
      <c r="E817" s="49"/>
      <c r="F817" s="49" t="s">
        <v>416</v>
      </c>
      <c r="G817" s="49" t="s">
        <v>407</v>
      </c>
      <c r="H817" s="50" t="s">
        <v>372</v>
      </c>
      <c r="I817" s="40">
        <v>24</v>
      </c>
      <c r="J817" s="33">
        <f>VLOOKUP(A817,'097_0309'!A:AM,39,0)</f>
        <v>58.201892744479494</v>
      </c>
      <c r="K817" s="33">
        <f t="shared" si="12"/>
        <v>1396.8454258675079</v>
      </c>
    </row>
    <row r="818" spans="1:11">
      <c r="A818" s="49" t="s">
        <v>200</v>
      </c>
      <c r="B818" s="49" t="s">
        <v>408</v>
      </c>
      <c r="C818" s="49" t="s">
        <v>417</v>
      </c>
      <c r="D818" s="49" t="s">
        <v>414</v>
      </c>
      <c r="E818" s="49"/>
      <c r="F818" s="49" t="s">
        <v>416</v>
      </c>
      <c r="G818" s="49" t="s">
        <v>407</v>
      </c>
      <c r="H818" s="50" t="s">
        <v>371</v>
      </c>
      <c r="I818" s="40">
        <v>22</v>
      </c>
      <c r="J818" s="33">
        <f>VLOOKUP(A818,'097_0309'!A:AM,39,0)</f>
        <v>58.201892744479494</v>
      </c>
      <c r="K818" s="33">
        <f t="shared" si="12"/>
        <v>1280.441640378549</v>
      </c>
    </row>
    <row r="819" spans="1:11">
      <c r="A819" s="49" t="s">
        <v>200</v>
      </c>
      <c r="B819" s="49" t="s">
        <v>408</v>
      </c>
      <c r="C819" s="49" t="s">
        <v>417</v>
      </c>
      <c r="D819" s="49" t="s">
        <v>414</v>
      </c>
      <c r="E819" s="49"/>
      <c r="F819" s="49" t="s">
        <v>416</v>
      </c>
      <c r="G819" s="49" t="s">
        <v>407</v>
      </c>
      <c r="H819" s="50" t="s">
        <v>374</v>
      </c>
      <c r="I819" s="40">
        <v>14</v>
      </c>
      <c r="J819" s="33">
        <f>VLOOKUP(A819,'097_0309'!A:AM,39,0)</f>
        <v>58.201892744479494</v>
      </c>
      <c r="K819" s="33">
        <f t="shared" si="12"/>
        <v>814.82649842271292</v>
      </c>
    </row>
    <row r="820" spans="1:11">
      <c r="A820" s="49" t="s">
        <v>200</v>
      </c>
      <c r="B820" s="49" t="s">
        <v>408</v>
      </c>
      <c r="C820" s="49" t="s">
        <v>417</v>
      </c>
      <c r="D820" s="49" t="s">
        <v>414</v>
      </c>
      <c r="E820" s="49"/>
      <c r="F820" s="49" t="s">
        <v>416</v>
      </c>
      <c r="G820" s="49" t="s">
        <v>407</v>
      </c>
      <c r="H820" s="50" t="s">
        <v>370</v>
      </c>
      <c r="I820" s="40">
        <v>3</v>
      </c>
      <c r="J820" s="33">
        <f>VLOOKUP(A820,'097_0309'!A:AM,39,0)</f>
        <v>58.201892744479494</v>
      </c>
      <c r="K820" s="33">
        <f t="shared" si="12"/>
        <v>174.60567823343848</v>
      </c>
    </row>
    <row r="821" spans="1:11">
      <c r="A821" s="49" t="s">
        <v>201</v>
      </c>
      <c r="B821" s="49" t="s">
        <v>402</v>
      </c>
      <c r="C821" s="49" t="s">
        <v>417</v>
      </c>
      <c r="D821" s="49" t="s">
        <v>535</v>
      </c>
      <c r="E821" s="49"/>
      <c r="F821" s="49" t="s">
        <v>639</v>
      </c>
      <c r="G821" s="49" t="s">
        <v>407</v>
      </c>
      <c r="H821" s="50">
        <v>30</v>
      </c>
      <c r="I821" s="40">
        <v>0</v>
      </c>
      <c r="J821" s="33">
        <f>VLOOKUP(A821,'097_0309'!A:AM,39,0)</f>
        <v>110.25236593059937</v>
      </c>
      <c r="K821" s="33">
        <f t="shared" si="12"/>
        <v>0</v>
      </c>
    </row>
    <row r="822" spans="1:11">
      <c r="A822" s="49" t="s">
        <v>201</v>
      </c>
      <c r="B822" s="49" t="s">
        <v>402</v>
      </c>
      <c r="C822" s="49" t="s">
        <v>417</v>
      </c>
      <c r="D822" s="49" t="s">
        <v>535</v>
      </c>
      <c r="E822" s="49"/>
      <c r="F822" s="49" t="s">
        <v>639</v>
      </c>
      <c r="G822" s="49" t="s">
        <v>407</v>
      </c>
      <c r="H822" s="50">
        <v>32</v>
      </c>
      <c r="I822" s="40">
        <v>3</v>
      </c>
      <c r="J822" s="33">
        <f>VLOOKUP(A822,'097_0309'!A:AM,39,0)</f>
        <v>110.25236593059937</v>
      </c>
      <c r="K822" s="33">
        <f t="shared" si="12"/>
        <v>330.75709779179812</v>
      </c>
    </row>
    <row r="823" spans="1:11">
      <c r="A823" s="49" t="s">
        <v>201</v>
      </c>
      <c r="B823" s="49" t="s">
        <v>402</v>
      </c>
      <c r="C823" s="49" t="s">
        <v>417</v>
      </c>
      <c r="D823" s="49" t="s">
        <v>535</v>
      </c>
      <c r="E823" s="49"/>
      <c r="F823" s="49" t="s">
        <v>639</v>
      </c>
      <c r="G823" s="49" t="s">
        <v>407</v>
      </c>
      <c r="H823" s="50">
        <v>34</v>
      </c>
      <c r="I823" s="40">
        <v>6</v>
      </c>
      <c r="J823" s="33">
        <f>VLOOKUP(A823,'097_0309'!A:AM,39,0)</f>
        <v>110.25236593059937</v>
      </c>
      <c r="K823" s="33">
        <f t="shared" si="12"/>
        <v>661.51419558359623</v>
      </c>
    </row>
    <row r="824" spans="1:11">
      <c r="A824" s="49" t="s">
        <v>201</v>
      </c>
      <c r="B824" s="49" t="s">
        <v>402</v>
      </c>
      <c r="C824" s="49" t="s">
        <v>417</v>
      </c>
      <c r="D824" s="49" t="s">
        <v>535</v>
      </c>
      <c r="E824" s="49"/>
      <c r="F824" s="49" t="s">
        <v>639</v>
      </c>
      <c r="G824" s="49" t="s">
        <v>407</v>
      </c>
      <c r="H824" s="50">
        <v>36</v>
      </c>
      <c r="I824" s="40">
        <v>6</v>
      </c>
      <c r="J824" s="33">
        <f>VLOOKUP(A824,'097_0309'!A:AM,39,0)</f>
        <v>110.25236593059937</v>
      </c>
      <c r="K824" s="33">
        <f t="shared" si="12"/>
        <v>661.51419558359623</v>
      </c>
    </row>
    <row r="825" spans="1:11">
      <c r="A825" s="49" t="s">
        <v>201</v>
      </c>
      <c r="B825" s="49" t="s">
        <v>402</v>
      </c>
      <c r="C825" s="49" t="s">
        <v>417</v>
      </c>
      <c r="D825" s="49" t="s">
        <v>535</v>
      </c>
      <c r="E825" s="49"/>
      <c r="F825" s="49" t="s">
        <v>639</v>
      </c>
      <c r="G825" s="49" t="s">
        <v>407</v>
      </c>
      <c r="H825" s="50">
        <v>38</v>
      </c>
      <c r="I825" s="40">
        <v>3</v>
      </c>
      <c r="J825" s="33">
        <f>VLOOKUP(A825,'097_0309'!A:AM,39,0)</f>
        <v>110.25236593059937</v>
      </c>
      <c r="K825" s="33">
        <f t="shared" si="12"/>
        <v>330.75709779179812</v>
      </c>
    </row>
    <row r="826" spans="1:11">
      <c r="A826" s="49" t="s">
        <v>201</v>
      </c>
      <c r="B826" s="49" t="s">
        <v>402</v>
      </c>
      <c r="C826" s="49" t="s">
        <v>417</v>
      </c>
      <c r="D826" s="49" t="s">
        <v>535</v>
      </c>
      <c r="E826" s="49"/>
      <c r="F826" s="49" t="s">
        <v>639</v>
      </c>
      <c r="G826" s="49" t="s">
        <v>407</v>
      </c>
      <c r="H826" s="50">
        <v>40</v>
      </c>
      <c r="I826" s="40">
        <v>0</v>
      </c>
      <c r="J826" s="33">
        <f>VLOOKUP(A826,'097_0309'!A:AM,39,0)</f>
        <v>110.25236593059937</v>
      </c>
      <c r="K826" s="33">
        <f t="shared" si="12"/>
        <v>0</v>
      </c>
    </row>
    <row r="827" spans="1:11">
      <c r="A827" s="49" t="s">
        <v>202</v>
      </c>
      <c r="B827" s="49" t="s">
        <v>402</v>
      </c>
      <c r="C827" s="49" t="s">
        <v>417</v>
      </c>
      <c r="D827" s="49" t="s">
        <v>425</v>
      </c>
      <c r="E827" s="49"/>
      <c r="F827" s="49" t="s">
        <v>639</v>
      </c>
      <c r="G827" s="49" t="s">
        <v>407</v>
      </c>
      <c r="H827" s="50">
        <v>30</v>
      </c>
      <c r="I827" s="40">
        <v>0</v>
      </c>
      <c r="J827" s="33">
        <f>VLOOKUP(A827,'097_0309'!A:AM,39,0)</f>
        <v>110.25236593059937</v>
      </c>
      <c r="K827" s="33">
        <f t="shared" si="12"/>
        <v>0</v>
      </c>
    </row>
    <row r="828" spans="1:11">
      <c r="A828" s="49" t="s">
        <v>202</v>
      </c>
      <c r="B828" s="49" t="s">
        <v>402</v>
      </c>
      <c r="C828" s="49" t="s">
        <v>417</v>
      </c>
      <c r="D828" s="49" t="s">
        <v>425</v>
      </c>
      <c r="E828" s="49"/>
      <c r="F828" s="49" t="s">
        <v>639</v>
      </c>
      <c r="G828" s="49" t="s">
        <v>407</v>
      </c>
      <c r="H828" s="50">
        <v>32</v>
      </c>
      <c r="I828" s="40">
        <v>8</v>
      </c>
      <c r="J828" s="33">
        <f>VLOOKUP(A828,'097_0309'!A:AM,39,0)</f>
        <v>110.25236593059937</v>
      </c>
      <c r="K828" s="33">
        <f t="shared" si="12"/>
        <v>882.01892744479494</v>
      </c>
    </row>
    <row r="829" spans="1:11">
      <c r="A829" s="49" t="s">
        <v>202</v>
      </c>
      <c r="B829" s="49" t="s">
        <v>402</v>
      </c>
      <c r="C829" s="49" t="s">
        <v>417</v>
      </c>
      <c r="D829" s="49" t="s">
        <v>425</v>
      </c>
      <c r="E829" s="49"/>
      <c r="F829" s="49" t="s">
        <v>639</v>
      </c>
      <c r="G829" s="49" t="s">
        <v>407</v>
      </c>
      <c r="H829" s="50">
        <v>34</v>
      </c>
      <c r="I829" s="40">
        <v>15</v>
      </c>
      <c r="J829" s="33">
        <f>VLOOKUP(A829,'097_0309'!A:AM,39,0)</f>
        <v>110.25236593059937</v>
      </c>
      <c r="K829" s="33">
        <f t="shared" si="12"/>
        <v>1653.7854889589905</v>
      </c>
    </row>
    <row r="830" spans="1:11">
      <c r="A830" s="49" t="s">
        <v>202</v>
      </c>
      <c r="B830" s="49" t="s">
        <v>402</v>
      </c>
      <c r="C830" s="49" t="s">
        <v>417</v>
      </c>
      <c r="D830" s="49" t="s">
        <v>425</v>
      </c>
      <c r="E830" s="49"/>
      <c r="F830" s="49" t="s">
        <v>639</v>
      </c>
      <c r="G830" s="49" t="s">
        <v>407</v>
      </c>
      <c r="H830" s="50">
        <v>36</v>
      </c>
      <c r="I830" s="40">
        <v>10</v>
      </c>
      <c r="J830" s="33">
        <f>VLOOKUP(A830,'097_0309'!A:AM,39,0)</f>
        <v>110.25236593059937</v>
      </c>
      <c r="K830" s="33">
        <f t="shared" si="12"/>
        <v>1102.5236593059938</v>
      </c>
    </row>
    <row r="831" spans="1:11">
      <c r="A831" s="49" t="s">
        <v>202</v>
      </c>
      <c r="B831" s="49" t="s">
        <v>402</v>
      </c>
      <c r="C831" s="49" t="s">
        <v>417</v>
      </c>
      <c r="D831" s="49" t="s">
        <v>425</v>
      </c>
      <c r="E831" s="49"/>
      <c r="F831" s="49" t="s">
        <v>639</v>
      </c>
      <c r="G831" s="49" t="s">
        <v>407</v>
      </c>
      <c r="H831" s="50">
        <v>38</v>
      </c>
      <c r="I831" s="40">
        <v>6</v>
      </c>
      <c r="J831" s="33">
        <f>VLOOKUP(A831,'097_0309'!A:AM,39,0)</f>
        <v>110.25236593059937</v>
      </c>
      <c r="K831" s="33">
        <f t="shared" si="12"/>
        <v>661.51419558359623</v>
      </c>
    </row>
    <row r="832" spans="1:11">
      <c r="A832" s="49" t="s">
        <v>202</v>
      </c>
      <c r="B832" s="49" t="s">
        <v>402</v>
      </c>
      <c r="C832" s="49" t="s">
        <v>417</v>
      </c>
      <c r="D832" s="49" t="s">
        <v>425</v>
      </c>
      <c r="E832" s="49"/>
      <c r="F832" s="49" t="s">
        <v>639</v>
      </c>
      <c r="G832" s="49" t="s">
        <v>407</v>
      </c>
      <c r="H832" s="50">
        <v>40</v>
      </c>
      <c r="I832" s="40">
        <v>0</v>
      </c>
      <c r="J832" s="33">
        <f>VLOOKUP(A832,'097_0309'!A:AM,39,0)</f>
        <v>110.25236593059937</v>
      </c>
      <c r="K832" s="33">
        <f t="shared" si="12"/>
        <v>0</v>
      </c>
    </row>
    <row r="833" spans="1:11">
      <c r="A833" s="49" t="s">
        <v>203</v>
      </c>
      <c r="B833" s="49" t="s">
        <v>408</v>
      </c>
      <c r="C833" s="49" t="s">
        <v>427</v>
      </c>
      <c r="D833" s="49" t="s">
        <v>430</v>
      </c>
      <c r="E833" s="49"/>
      <c r="F833" s="49" t="s">
        <v>416</v>
      </c>
      <c r="G833" s="49" t="s">
        <v>407</v>
      </c>
      <c r="H833" s="50" t="s">
        <v>373</v>
      </c>
      <c r="I833" s="40">
        <v>0</v>
      </c>
      <c r="J833" s="33">
        <f>VLOOKUP(A833,'097_0309'!A:AM,39,0)</f>
        <v>110.25236593059937</v>
      </c>
      <c r="K833" s="33">
        <f t="shared" si="12"/>
        <v>0</v>
      </c>
    </row>
    <row r="834" spans="1:11">
      <c r="A834" s="49" t="s">
        <v>203</v>
      </c>
      <c r="B834" s="49" t="s">
        <v>408</v>
      </c>
      <c r="C834" s="49" t="s">
        <v>427</v>
      </c>
      <c r="D834" s="49" t="s">
        <v>430</v>
      </c>
      <c r="E834" s="49"/>
      <c r="F834" s="49" t="s">
        <v>416</v>
      </c>
      <c r="G834" s="49" t="s">
        <v>407</v>
      </c>
      <c r="H834" s="50" t="s">
        <v>372</v>
      </c>
      <c r="I834" s="40">
        <v>0</v>
      </c>
      <c r="J834" s="33">
        <f>VLOOKUP(A834,'097_0309'!A:AM,39,0)</f>
        <v>110.25236593059937</v>
      </c>
      <c r="K834" s="33">
        <f t="shared" si="12"/>
        <v>0</v>
      </c>
    </row>
    <row r="835" spans="1:11">
      <c r="A835" s="49" t="s">
        <v>203</v>
      </c>
      <c r="B835" s="49" t="s">
        <v>408</v>
      </c>
      <c r="C835" s="49" t="s">
        <v>427</v>
      </c>
      <c r="D835" s="49" t="s">
        <v>430</v>
      </c>
      <c r="E835" s="49"/>
      <c r="F835" s="49" t="s">
        <v>416</v>
      </c>
      <c r="G835" s="49" t="s">
        <v>407</v>
      </c>
      <c r="H835" s="50" t="s">
        <v>371</v>
      </c>
      <c r="I835" s="40">
        <v>0</v>
      </c>
      <c r="J835" s="33">
        <f>VLOOKUP(A835,'097_0309'!A:AM,39,0)</f>
        <v>110.25236593059937</v>
      </c>
      <c r="K835" s="33">
        <f t="shared" si="12"/>
        <v>0</v>
      </c>
    </row>
    <row r="836" spans="1:11">
      <c r="A836" s="49" t="s">
        <v>203</v>
      </c>
      <c r="B836" s="49" t="s">
        <v>408</v>
      </c>
      <c r="C836" s="49" t="s">
        <v>427</v>
      </c>
      <c r="D836" s="49" t="s">
        <v>430</v>
      </c>
      <c r="E836" s="49"/>
      <c r="F836" s="49" t="s">
        <v>416</v>
      </c>
      <c r="G836" s="49" t="s">
        <v>407</v>
      </c>
      <c r="H836" s="50" t="s">
        <v>374</v>
      </c>
      <c r="I836" s="40">
        <v>0</v>
      </c>
      <c r="J836" s="33">
        <f>VLOOKUP(A836,'097_0309'!A:AM,39,0)</f>
        <v>110.25236593059937</v>
      </c>
      <c r="K836" s="33">
        <f t="shared" ref="K836:K899" si="13">J836*I836</f>
        <v>0</v>
      </c>
    </row>
    <row r="837" spans="1:11">
      <c r="A837" s="49" t="s">
        <v>203</v>
      </c>
      <c r="B837" s="49" t="s">
        <v>408</v>
      </c>
      <c r="C837" s="49" t="s">
        <v>427</v>
      </c>
      <c r="D837" s="49" t="s">
        <v>430</v>
      </c>
      <c r="E837" s="49"/>
      <c r="F837" s="49" t="s">
        <v>416</v>
      </c>
      <c r="G837" s="49" t="s">
        <v>407</v>
      </c>
      <c r="H837" s="50" t="s">
        <v>370</v>
      </c>
      <c r="I837" s="40">
        <v>0</v>
      </c>
      <c r="J837" s="33">
        <f>VLOOKUP(A837,'097_0309'!A:AM,39,0)</f>
        <v>110.25236593059937</v>
      </c>
      <c r="K837" s="33">
        <f t="shared" si="13"/>
        <v>0</v>
      </c>
    </row>
    <row r="838" spans="1:11">
      <c r="A838" s="49" t="s">
        <v>204</v>
      </c>
      <c r="B838" s="49" t="s">
        <v>402</v>
      </c>
      <c r="C838" s="49" t="s">
        <v>438</v>
      </c>
      <c r="D838" s="49" t="s">
        <v>484</v>
      </c>
      <c r="E838" s="49"/>
      <c r="F838" s="49" t="s">
        <v>607</v>
      </c>
      <c r="G838" s="49" t="s">
        <v>407</v>
      </c>
      <c r="H838" s="50" t="s">
        <v>373</v>
      </c>
      <c r="I838" s="40">
        <v>0</v>
      </c>
      <c r="J838" s="33">
        <f>VLOOKUP(A838,'097_0309'!A:AM,39,0)</f>
        <v>62.933753943217667</v>
      </c>
      <c r="K838" s="33">
        <f t="shared" si="13"/>
        <v>0</v>
      </c>
    </row>
    <row r="839" spans="1:11">
      <c r="A839" s="49" t="s">
        <v>204</v>
      </c>
      <c r="B839" s="49" t="s">
        <v>402</v>
      </c>
      <c r="C839" s="49" t="s">
        <v>438</v>
      </c>
      <c r="D839" s="49" t="s">
        <v>484</v>
      </c>
      <c r="E839" s="49"/>
      <c r="F839" s="49" t="s">
        <v>607</v>
      </c>
      <c r="G839" s="49" t="s">
        <v>407</v>
      </c>
      <c r="H839" s="50" t="s">
        <v>372</v>
      </c>
      <c r="I839" s="40">
        <v>0</v>
      </c>
      <c r="J839" s="33">
        <f>VLOOKUP(A839,'097_0309'!A:AM,39,0)</f>
        <v>62.933753943217667</v>
      </c>
      <c r="K839" s="33">
        <f t="shared" si="13"/>
        <v>0</v>
      </c>
    </row>
    <row r="840" spans="1:11">
      <c r="A840" s="49" t="s">
        <v>204</v>
      </c>
      <c r="B840" s="49" t="s">
        <v>402</v>
      </c>
      <c r="C840" s="49" t="s">
        <v>438</v>
      </c>
      <c r="D840" s="49" t="s">
        <v>484</v>
      </c>
      <c r="E840" s="49"/>
      <c r="F840" s="49" t="s">
        <v>607</v>
      </c>
      <c r="G840" s="49" t="s">
        <v>407</v>
      </c>
      <c r="H840" s="50" t="s">
        <v>371</v>
      </c>
      <c r="I840" s="40">
        <v>0</v>
      </c>
      <c r="J840" s="33">
        <f>VLOOKUP(A840,'097_0309'!A:AM,39,0)</f>
        <v>62.933753943217667</v>
      </c>
      <c r="K840" s="33">
        <f t="shared" si="13"/>
        <v>0</v>
      </c>
    </row>
    <row r="841" spans="1:11">
      <c r="A841" s="49" t="s">
        <v>204</v>
      </c>
      <c r="B841" s="49" t="s">
        <v>402</v>
      </c>
      <c r="C841" s="49" t="s">
        <v>438</v>
      </c>
      <c r="D841" s="49" t="s">
        <v>484</v>
      </c>
      <c r="E841" s="49"/>
      <c r="F841" s="49" t="s">
        <v>607</v>
      </c>
      <c r="G841" s="49" t="s">
        <v>407</v>
      </c>
      <c r="H841" s="50" t="s">
        <v>374</v>
      </c>
      <c r="I841" s="40">
        <v>0</v>
      </c>
      <c r="J841" s="33">
        <f>VLOOKUP(A841,'097_0309'!A:AM,39,0)</f>
        <v>62.933753943217667</v>
      </c>
      <c r="K841" s="33">
        <f t="shared" si="13"/>
        <v>0</v>
      </c>
    </row>
    <row r="842" spans="1:11">
      <c r="A842" s="49" t="s">
        <v>205</v>
      </c>
      <c r="B842" s="49" t="s">
        <v>408</v>
      </c>
      <c r="C842" s="49" t="s">
        <v>427</v>
      </c>
      <c r="D842" s="49" t="s">
        <v>430</v>
      </c>
      <c r="E842" s="49"/>
      <c r="F842" s="49" t="s">
        <v>432</v>
      </c>
      <c r="G842" s="49" t="s">
        <v>407</v>
      </c>
      <c r="H842" s="50" t="s">
        <v>373</v>
      </c>
      <c r="I842" s="40">
        <v>0</v>
      </c>
      <c r="J842" s="33">
        <f>VLOOKUP(A842,'097_0309'!A:AM,39,0)</f>
        <v>110.25236593059937</v>
      </c>
      <c r="K842" s="33">
        <f t="shared" si="13"/>
        <v>0</v>
      </c>
    </row>
    <row r="843" spans="1:11">
      <c r="A843" s="49" t="s">
        <v>205</v>
      </c>
      <c r="B843" s="49" t="s">
        <v>408</v>
      </c>
      <c r="C843" s="49" t="s">
        <v>427</v>
      </c>
      <c r="D843" s="49" t="s">
        <v>430</v>
      </c>
      <c r="E843" s="49"/>
      <c r="F843" s="49" t="s">
        <v>432</v>
      </c>
      <c r="G843" s="49" t="s">
        <v>407</v>
      </c>
      <c r="H843" s="50" t="s">
        <v>372</v>
      </c>
      <c r="I843" s="40">
        <v>2</v>
      </c>
      <c r="J843" s="33">
        <f>VLOOKUP(A843,'097_0309'!A:AM,39,0)</f>
        <v>110.25236593059937</v>
      </c>
      <c r="K843" s="33">
        <f t="shared" si="13"/>
        <v>220.50473186119874</v>
      </c>
    </row>
    <row r="844" spans="1:11">
      <c r="A844" s="49" t="s">
        <v>205</v>
      </c>
      <c r="B844" s="49" t="s">
        <v>408</v>
      </c>
      <c r="C844" s="49" t="s">
        <v>427</v>
      </c>
      <c r="D844" s="49" t="s">
        <v>430</v>
      </c>
      <c r="E844" s="49"/>
      <c r="F844" s="49" t="s">
        <v>432</v>
      </c>
      <c r="G844" s="49" t="s">
        <v>407</v>
      </c>
      <c r="H844" s="50" t="s">
        <v>371</v>
      </c>
      <c r="I844" s="40">
        <v>0</v>
      </c>
      <c r="J844" s="33">
        <f>VLOOKUP(A844,'097_0309'!A:AM,39,0)</f>
        <v>110.25236593059937</v>
      </c>
      <c r="K844" s="33">
        <f t="shared" si="13"/>
        <v>0</v>
      </c>
    </row>
    <row r="845" spans="1:11">
      <c r="A845" s="49" t="s">
        <v>205</v>
      </c>
      <c r="B845" s="49" t="s">
        <v>408</v>
      </c>
      <c r="C845" s="49" t="s">
        <v>427</v>
      </c>
      <c r="D845" s="49" t="s">
        <v>430</v>
      </c>
      <c r="E845" s="49"/>
      <c r="F845" s="49" t="s">
        <v>432</v>
      </c>
      <c r="G845" s="49" t="s">
        <v>407</v>
      </c>
      <c r="H845" s="50" t="s">
        <v>374</v>
      </c>
      <c r="I845" s="40">
        <v>0</v>
      </c>
      <c r="J845" s="33">
        <f>VLOOKUP(A845,'097_0309'!A:AM,39,0)</f>
        <v>110.25236593059937</v>
      </c>
      <c r="K845" s="33">
        <f t="shared" si="13"/>
        <v>0</v>
      </c>
    </row>
    <row r="846" spans="1:11">
      <c r="A846" s="49" t="s">
        <v>205</v>
      </c>
      <c r="B846" s="49" t="s">
        <v>408</v>
      </c>
      <c r="C846" s="49" t="s">
        <v>427</v>
      </c>
      <c r="D846" s="49" t="s">
        <v>430</v>
      </c>
      <c r="E846" s="49"/>
      <c r="F846" s="49" t="s">
        <v>432</v>
      </c>
      <c r="G846" s="49" t="s">
        <v>407</v>
      </c>
      <c r="H846" s="50" t="s">
        <v>370</v>
      </c>
      <c r="I846" s="40">
        <v>0</v>
      </c>
      <c r="J846" s="33">
        <f>VLOOKUP(A846,'097_0309'!A:AM,39,0)</f>
        <v>110.25236593059937</v>
      </c>
      <c r="K846" s="33">
        <f t="shared" si="13"/>
        <v>0</v>
      </c>
    </row>
    <row r="847" spans="1:11">
      <c r="A847" s="49" t="s">
        <v>206</v>
      </c>
      <c r="B847" s="49" t="s">
        <v>408</v>
      </c>
      <c r="C847" s="49" t="s">
        <v>413</v>
      </c>
      <c r="D847" s="49" t="s">
        <v>420</v>
      </c>
      <c r="E847" s="49"/>
      <c r="F847" s="49" t="s">
        <v>644</v>
      </c>
      <c r="G847" s="49" t="s">
        <v>407</v>
      </c>
      <c r="H847" s="50" t="s">
        <v>373</v>
      </c>
      <c r="I847" s="40">
        <v>0</v>
      </c>
      <c r="J847" s="33">
        <f>VLOOKUP(A847,'097_0309'!A:AM,39,0)</f>
        <v>157.57097791798108</v>
      </c>
      <c r="K847" s="33">
        <f t="shared" si="13"/>
        <v>0</v>
      </c>
    </row>
    <row r="848" spans="1:11">
      <c r="A848" s="49" t="s">
        <v>207</v>
      </c>
      <c r="B848" s="49" t="s">
        <v>408</v>
      </c>
      <c r="C848" s="49" t="s">
        <v>413</v>
      </c>
      <c r="D848" s="49" t="s">
        <v>420</v>
      </c>
      <c r="E848" s="49"/>
      <c r="F848" s="49" t="s">
        <v>548</v>
      </c>
      <c r="G848" s="49" t="s">
        <v>407</v>
      </c>
      <c r="H848" s="50" t="s">
        <v>375</v>
      </c>
      <c r="I848" s="40">
        <v>0</v>
      </c>
      <c r="J848" s="33">
        <f>VLOOKUP(A848,'097_0309'!A:AM,39,0)</f>
        <v>157.57097791798108</v>
      </c>
      <c r="K848" s="33">
        <f t="shared" si="13"/>
        <v>0</v>
      </c>
    </row>
    <row r="849" spans="1:11">
      <c r="A849" s="49" t="s">
        <v>207</v>
      </c>
      <c r="B849" s="49" t="s">
        <v>408</v>
      </c>
      <c r="C849" s="49" t="s">
        <v>413</v>
      </c>
      <c r="D849" s="49" t="s">
        <v>420</v>
      </c>
      <c r="E849" s="49"/>
      <c r="F849" s="49" t="s">
        <v>548</v>
      </c>
      <c r="G849" s="49" t="s">
        <v>407</v>
      </c>
      <c r="H849" s="50" t="s">
        <v>373</v>
      </c>
      <c r="I849" s="40">
        <v>0</v>
      </c>
      <c r="J849" s="33">
        <f>VLOOKUP(A849,'097_0309'!A:AM,39,0)</f>
        <v>157.57097791798108</v>
      </c>
      <c r="K849" s="33">
        <f t="shared" si="13"/>
        <v>0</v>
      </c>
    </row>
    <row r="850" spans="1:11">
      <c r="A850" s="49" t="s">
        <v>207</v>
      </c>
      <c r="B850" s="49" t="s">
        <v>408</v>
      </c>
      <c r="C850" s="49" t="s">
        <v>413</v>
      </c>
      <c r="D850" s="49" t="s">
        <v>420</v>
      </c>
      <c r="E850" s="49"/>
      <c r="F850" s="49" t="s">
        <v>548</v>
      </c>
      <c r="G850" s="49" t="s">
        <v>407</v>
      </c>
      <c r="H850" s="50" t="s">
        <v>372</v>
      </c>
      <c r="I850" s="40">
        <v>0</v>
      </c>
      <c r="J850" s="33">
        <f>VLOOKUP(A850,'097_0309'!A:AM,39,0)</f>
        <v>157.57097791798108</v>
      </c>
      <c r="K850" s="33">
        <f t="shared" si="13"/>
        <v>0</v>
      </c>
    </row>
    <row r="851" spans="1:11">
      <c r="A851" s="49" t="s">
        <v>207</v>
      </c>
      <c r="B851" s="49" t="s">
        <v>408</v>
      </c>
      <c r="C851" s="49" t="s">
        <v>413</v>
      </c>
      <c r="D851" s="49" t="s">
        <v>420</v>
      </c>
      <c r="E851" s="49"/>
      <c r="F851" s="49" t="s">
        <v>548</v>
      </c>
      <c r="G851" s="49" t="s">
        <v>407</v>
      </c>
      <c r="H851" s="50" t="s">
        <v>371</v>
      </c>
      <c r="I851" s="40">
        <v>0</v>
      </c>
      <c r="J851" s="33">
        <f>VLOOKUP(A851,'097_0309'!A:AM,39,0)</f>
        <v>157.57097791798108</v>
      </c>
      <c r="K851" s="33">
        <f t="shared" si="13"/>
        <v>0</v>
      </c>
    </row>
    <row r="852" spans="1:11">
      <c r="A852" s="49" t="s">
        <v>207</v>
      </c>
      <c r="B852" s="49" t="s">
        <v>408</v>
      </c>
      <c r="C852" s="49" t="s">
        <v>413</v>
      </c>
      <c r="D852" s="49" t="s">
        <v>420</v>
      </c>
      <c r="E852" s="49"/>
      <c r="F852" s="49" t="s">
        <v>548</v>
      </c>
      <c r="G852" s="49" t="s">
        <v>407</v>
      </c>
      <c r="H852" s="50" t="s">
        <v>374</v>
      </c>
      <c r="I852" s="40">
        <v>0</v>
      </c>
      <c r="J852" s="33">
        <f>VLOOKUP(A852,'097_0309'!A:AM,39,0)</f>
        <v>157.57097791798108</v>
      </c>
      <c r="K852" s="33">
        <f t="shared" si="13"/>
        <v>0</v>
      </c>
    </row>
    <row r="853" spans="1:11">
      <c r="A853" s="49" t="s">
        <v>208</v>
      </c>
      <c r="B853" s="49" t="s">
        <v>408</v>
      </c>
      <c r="C853" s="49" t="s">
        <v>417</v>
      </c>
      <c r="D853" s="49" t="s">
        <v>425</v>
      </c>
      <c r="E853" s="49"/>
      <c r="F853" s="49" t="s">
        <v>406</v>
      </c>
      <c r="G853" s="49" t="s">
        <v>407</v>
      </c>
      <c r="H853" s="50" t="s">
        <v>375</v>
      </c>
      <c r="I853" s="40">
        <v>0</v>
      </c>
      <c r="J853" s="33">
        <f>VLOOKUP(A853,'097_0309'!A:AM,39,0)</f>
        <v>126.02523659305994</v>
      </c>
      <c r="K853" s="33">
        <f t="shared" si="13"/>
        <v>0</v>
      </c>
    </row>
    <row r="854" spans="1:11">
      <c r="A854" s="49" t="s">
        <v>208</v>
      </c>
      <c r="B854" s="49" t="s">
        <v>408</v>
      </c>
      <c r="C854" s="49" t="s">
        <v>417</v>
      </c>
      <c r="D854" s="49" t="s">
        <v>425</v>
      </c>
      <c r="E854" s="49"/>
      <c r="F854" s="49" t="s">
        <v>406</v>
      </c>
      <c r="G854" s="49" t="s">
        <v>407</v>
      </c>
      <c r="H854" s="50" t="s">
        <v>373</v>
      </c>
      <c r="I854" s="40">
        <v>0</v>
      </c>
      <c r="J854" s="33">
        <f>VLOOKUP(A854,'097_0309'!A:AM,39,0)</f>
        <v>126.02523659305994</v>
      </c>
      <c r="K854" s="33">
        <f t="shared" si="13"/>
        <v>0</v>
      </c>
    </row>
    <row r="855" spans="1:11">
      <c r="A855" s="49" t="s">
        <v>208</v>
      </c>
      <c r="B855" s="49" t="s">
        <v>408</v>
      </c>
      <c r="C855" s="49" t="s">
        <v>417</v>
      </c>
      <c r="D855" s="49" t="s">
        <v>425</v>
      </c>
      <c r="E855" s="49"/>
      <c r="F855" s="49" t="s">
        <v>406</v>
      </c>
      <c r="G855" s="49" t="s">
        <v>407</v>
      </c>
      <c r="H855" s="50" t="s">
        <v>372</v>
      </c>
      <c r="I855" s="40">
        <v>0</v>
      </c>
      <c r="J855" s="33">
        <f>VLOOKUP(A855,'097_0309'!A:AM,39,0)</f>
        <v>126.02523659305994</v>
      </c>
      <c r="K855" s="33">
        <f t="shared" si="13"/>
        <v>0</v>
      </c>
    </row>
    <row r="856" spans="1:11">
      <c r="A856" s="49" t="s">
        <v>208</v>
      </c>
      <c r="B856" s="49" t="s">
        <v>408</v>
      </c>
      <c r="C856" s="49" t="s">
        <v>417</v>
      </c>
      <c r="D856" s="49" t="s">
        <v>425</v>
      </c>
      <c r="E856" s="49"/>
      <c r="F856" s="49" t="s">
        <v>406</v>
      </c>
      <c r="G856" s="49" t="s">
        <v>407</v>
      </c>
      <c r="H856" s="50" t="s">
        <v>371</v>
      </c>
      <c r="I856" s="40">
        <v>0</v>
      </c>
      <c r="J856" s="33">
        <f>VLOOKUP(A856,'097_0309'!A:AM,39,0)</f>
        <v>126.02523659305994</v>
      </c>
      <c r="K856" s="33">
        <f t="shared" si="13"/>
        <v>0</v>
      </c>
    </row>
    <row r="857" spans="1:11">
      <c r="A857" s="49" t="s">
        <v>208</v>
      </c>
      <c r="B857" s="49" t="s">
        <v>408</v>
      </c>
      <c r="C857" s="49" t="s">
        <v>417</v>
      </c>
      <c r="D857" s="49" t="s">
        <v>425</v>
      </c>
      <c r="E857" s="49"/>
      <c r="F857" s="49" t="s">
        <v>406</v>
      </c>
      <c r="G857" s="49" t="s">
        <v>407</v>
      </c>
      <c r="H857" s="50" t="s">
        <v>374</v>
      </c>
      <c r="I857" s="40">
        <v>0</v>
      </c>
      <c r="J857" s="33">
        <f>VLOOKUP(A857,'097_0309'!A:AM,39,0)</f>
        <v>126.02523659305994</v>
      </c>
      <c r="K857" s="33">
        <f t="shared" si="13"/>
        <v>0</v>
      </c>
    </row>
    <row r="858" spans="1:11">
      <c r="A858" s="49" t="s">
        <v>209</v>
      </c>
      <c r="B858" s="49" t="s">
        <v>408</v>
      </c>
      <c r="C858" s="49" t="s">
        <v>417</v>
      </c>
      <c r="D858" s="49" t="s">
        <v>425</v>
      </c>
      <c r="E858" s="49"/>
      <c r="F858" s="49" t="s">
        <v>646</v>
      </c>
      <c r="G858" s="49" t="s">
        <v>407</v>
      </c>
      <c r="H858" s="50" t="s">
        <v>373</v>
      </c>
      <c r="I858" s="40">
        <v>0</v>
      </c>
      <c r="J858" s="33">
        <f>VLOOKUP(A858,'097_0309'!A:AM,39,0)</f>
        <v>126.02523659305994</v>
      </c>
      <c r="K858" s="33">
        <f t="shared" si="13"/>
        <v>0</v>
      </c>
    </row>
    <row r="859" spans="1:11">
      <c r="A859" s="49" t="s">
        <v>209</v>
      </c>
      <c r="B859" s="49" t="s">
        <v>408</v>
      </c>
      <c r="C859" s="49" t="s">
        <v>417</v>
      </c>
      <c r="D859" s="49" t="s">
        <v>425</v>
      </c>
      <c r="E859" s="49"/>
      <c r="F859" s="49" t="s">
        <v>646</v>
      </c>
      <c r="G859" s="49" t="s">
        <v>407</v>
      </c>
      <c r="H859" s="50" t="s">
        <v>372</v>
      </c>
      <c r="I859" s="40">
        <v>0</v>
      </c>
      <c r="J859" s="33">
        <f>VLOOKUP(A859,'097_0309'!A:AM,39,0)</f>
        <v>126.02523659305994</v>
      </c>
      <c r="K859" s="33">
        <f t="shared" si="13"/>
        <v>0</v>
      </c>
    </row>
    <row r="860" spans="1:11">
      <c r="A860" s="49" t="s">
        <v>209</v>
      </c>
      <c r="B860" s="49" t="s">
        <v>408</v>
      </c>
      <c r="C860" s="49" t="s">
        <v>417</v>
      </c>
      <c r="D860" s="49" t="s">
        <v>425</v>
      </c>
      <c r="E860" s="49"/>
      <c r="F860" s="49" t="s">
        <v>646</v>
      </c>
      <c r="G860" s="49" t="s">
        <v>407</v>
      </c>
      <c r="H860" s="50" t="s">
        <v>371</v>
      </c>
      <c r="I860" s="40">
        <v>0</v>
      </c>
      <c r="J860" s="33">
        <f>VLOOKUP(A860,'097_0309'!A:AM,39,0)</f>
        <v>126.02523659305994</v>
      </c>
      <c r="K860" s="33">
        <f t="shared" si="13"/>
        <v>0</v>
      </c>
    </row>
    <row r="861" spans="1:11">
      <c r="A861" s="49" t="s">
        <v>209</v>
      </c>
      <c r="B861" s="49" t="s">
        <v>408</v>
      </c>
      <c r="C861" s="49" t="s">
        <v>417</v>
      </c>
      <c r="D861" s="49" t="s">
        <v>425</v>
      </c>
      <c r="E861" s="49"/>
      <c r="F861" s="49" t="s">
        <v>646</v>
      </c>
      <c r="G861" s="49" t="s">
        <v>407</v>
      </c>
      <c r="H861" s="50" t="s">
        <v>374</v>
      </c>
      <c r="I861" s="40">
        <v>0</v>
      </c>
      <c r="J861" s="33">
        <f>VLOOKUP(A861,'097_0309'!A:AM,39,0)</f>
        <v>126.02523659305994</v>
      </c>
      <c r="K861" s="33">
        <f t="shared" si="13"/>
        <v>0</v>
      </c>
    </row>
    <row r="862" spans="1:11">
      <c r="A862" s="49" t="s">
        <v>210</v>
      </c>
      <c r="B862" s="49" t="s">
        <v>408</v>
      </c>
      <c r="C862" s="49" t="s">
        <v>417</v>
      </c>
      <c r="D862" s="49" t="s">
        <v>425</v>
      </c>
      <c r="E862" s="49"/>
      <c r="F862" s="49" t="s">
        <v>647</v>
      </c>
      <c r="G862" s="49" t="s">
        <v>407</v>
      </c>
      <c r="H862" s="50" t="s">
        <v>373</v>
      </c>
      <c r="I862" s="40">
        <v>0</v>
      </c>
      <c r="J862" s="33">
        <f>VLOOKUP(A862,'097_0309'!A:AM,39,0)</f>
        <v>126.02523659305994</v>
      </c>
      <c r="K862" s="33">
        <f t="shared" si="13"/>
        <v>0</v>
      </c>
    </row>
    <row r="863" spans="1:11">
      <c r="A863" s="49" t="s">
        <v>210</v>
      </c>
      <c r="B863" s="49" t="s">
        <v>408</v>
      </c>
      <c r="C863" s="49" t="s">
        <v>417</v>
      </c>
      <c r="D863" s="49" t="s">
        <v>425</v>
      </c>
      <c r="E863" s="49"/>
      <c r="F863" s="49" t="s">
        <v>647</v>
      </c>
      <c r="G863" s="49" t="s">
        <v>407</v>
      </c>
      <c r="H863" s="50" t="s">
        <v>372</v>
      </c>
      <c r="I863" s="40">
        <v>0</v>
      </c>
      <c r="J863" s="33">
        <f>VLOOKUP(A863,'097_0309'!A:AM,39,0)</f>
        <v>126.02523659305994</v>
      </c>
      <c r="K863" s="33">
        <f t="shared" si="13"/>
        <v>0</v>
      </c>
    </row>
    <row r="864" spans="1:11">
      <c r="A864" s="49" t="s">
        <v>210</v>
      </c>
      <c r="B864" s="49" t="s">
        <v>408</v>
      </c>
      <c r="C864" s="49" t="s">
        <v>417</v>
      </c>
      <c r="D864" s="49" t="s">
        <v>425</v>
      </c>
      <c r="E864" s="49"/>
      <c r="F864" s="49" t="s">
        <v>647</v>
      </c>
      <c r="G864" s="49" t="s">
        <v>407</v>
      </c>
      <c r="H864" s="50" t="s">
        <v>371</v>
      </c>
      <c r="I864" s="40">
        <v>0</v>
      </c>
      <c r="J864" s="33">
        <f>VLOOKUP(A864,'097_0309'!A:AM,39,0)</f>
        <v>126.02523659305994</v>
      </c>
      <c r="K864" s="33">
        <f t="shared" si="13"/>
        <v>0</v>
      </c>
    </row>
    <row r="865" spans="1:11">
      <c r="A865" s="49" t="s">
        <v>210</v>
      </c>
      <c r="B865" s="49" t="s">
        <v>408</v>
      </c>
      <c r="C865" s="49" t="s">
        <v>417</v>
      </c>
      <c r="D865" s="49" t="s">
        <v>425</v>
      </c>
      <c r="E865" s="49"/>
      <c r="F865" s="49" t="s">
        <v>647</v>
      </c>
      <c r="G865" s="49" t="s">
        <v>407</v>
      </c>
      <c r="H865" s="50" t="s">
        <v>374</v>
      </c>
      <c r="I865" s="40">
        <v>0</v>
      </c>
      <c r="J865" s="33">
        <f>VLOOKUP(A865,'097_0309'!A:AM,39,0)</f>
        <v>126.02523659305994</v>
      </c>
      <c r="K865" s="33">
        <f t="shared" si="13"/>
        <v>0</v>
      </c>
    </row>
    <row r="866" spans="1:11">
      <c r="A866" s="49" t="s">
        <v>210</v>
      </c>
      <c r="B866" s="49" t="s">
        <v>408</v>
      </c>
      <c r="C866" s="49" t="s">
        <v>417</v>
      </c>
      <c r="D866" s="49" t="s">
        <v>425</v>
      </c>
      <c r="E866" s="49"/>
      <c r="F866" s="49" t="s">
        <v>647</v>
      </c>
      <c r="G866" s="49" t="s">
        <v>407</v>
      </c>
      <c r="H866" s="50" t="s">
        <v>370</v>
      </c>
      <c r="I866" s="40">
        <v>0</v>
      </c>
      <c r="J866" s="33">
        <f>VLOOKUP(A866,'097_0309'!A:AM,39,0)</f>
        <v>126.02523659305994</v>
      </c>
      <c r="K866" s="33">
        <f t="shared" si="13"/>
        <v>0</v>
      </c>
    </row>
    <row r="867" spans="1:11">
      <c r="A867" s="49" t="s">
        <v>211</v>
      </c>
      <c r="B867" s="49" t="s">
        <v>402</v>
      </c>
      <c r="C867" s="49" t="s">
        <v>417</v>
      </c>
      <c r="D867" s="49" t="s">
        <v>414</v>
      </c>
      <c r="E867" s="49"/>
      <c r="F867" s="49" t="s">
        <v>570</v>
      </c>
      <c r="G867" s="49" t="s">
        <v>407</v>
      </c>
      <c r="H867" s="50">
        <v>32</v>
      </c>
      <c r="I867" s="40">
        <v>0</v>
      </c>
      <c r="J867" s="33">
        <f>VLOOKUP(A867,'097_0309'!A:AM,39,0)</f>
        <v>47.160883280757098</v>
      </c>
      <c r="K867" s="33">
        <f t="shared" si="13"/>
        <v>0</v>
      </c>
    </row>
    <row r="868" spans="1:11">
      <c r="A868" s="49" t="s">
        <v>211</v>
      </c>
      <c r="B868" s="49" t="s">
        <v>402</v>
      </c>
      <c r="C868" s="49" t="s">
        <v>417</v>
      </c>
      <c r="D868" s="49" t="s">
        <v>414</v>
      </c>
      <c r="E868" s="49"/>
      <c r="F868" s="49" t="s">
        <v>570</v>
      </c>
      <c r="G868" s="49" t="s">
        <v>407</v>
      </c>
      <c r="H868" s="50">
        <v>34</v>
      </c>
      <c r="I868" s="40">
        <v>3</v>
      </c>
      <c r="J868" s="33">
        <f>VLOOKUP(A868,'097_0309'!A:AM,39,0)</f>
        <v>47.160883280757098</v>
      </c>
      <c r="K868" s="33">
        <f t="shared" si="13"/>
        <v>141.48264984227129</v>
      </c>
    </row>
    <row r="869" spans="1:11">
      <c r="A869" s="49" t="s">
        <v>211</v>
      </c>
      <c r="B869" s="49" t="s">
        <v>402</v>
      </c>
      <c r="C869" s="49" t="s">
        <v>417</v>
      </c>
      <c r="D869" s="49" t="s">
        <v>414</v>
      </c>
      <c r="E869" s="49"/>
      <c r="F869" s="49" t="s">
        <v>570</v>
      </c>
      <c r="G869" s="49" t="s">
        <v>407</v>
      </c>
      <c r="H869" s="50">
        <v>36</v>
      </c>
      <c r="I869" s="40">
        <v>3</v>
      </c>
      <c r="J869" s="33">
        <f>VLOOKUP(A869,'097_0309'!A:AM,39,0)</f>
        <v>47.160883280757098</v>
      </c>
      <c r="K869" s="33">
        <f t="shared" si="13"/>
        <v>141.48264984227129</v>
      </c>
    </row>
    <row r="870" spans="1:11">
      <c r="A870" s="49" t="s">
        <v>211</v>
      </c>
      <c r="B870" s="49" t="s">
        <v>402</v>
      </c>
      <c r="C870" s="49" t="s">
        <v>417</v>
      </c>
      <c r="D870" s="49" t="s">
        <v>414</v>
      </c>
      <c r="E870" s="49"/>
      <c r="F870" s="49" t="s">
        <v>570</v>
      </c>
      <c r="G870" s="49" t="s">
        <v>407</v>
      </c>
      <c r="H870" s="50">
        <v>38</v>
      </c>
      <c r="I870" s="40">
        <v>0</v>
      </c>
      <c r="J870" s="33">
        <f>VLOOKUP(A870,'097_0309'!A:AM,39,0)</f>
        <v>47.160883280757098</v>
      </c>
      <c r="K870" s="33">
        <f t="shared" si="13"/>
        <v>0</v>
      </c>
    </row>
    <row r="871" spans="1:11">
      <c r="A871" s="49" t="s">
        <v>212</v>
      </c>
      <c r="B871" s="49" t="s">
        <v>402</v>
      </c>
      <c r="C871" s="49" t="s">
        <v>417</v>
      </c>
      <c r="D871" s="49" t="s">
        <v>420</v>
      </c>
      <c r="E871" s="49"/>
      <c r="F871" s="49" t="s">
        <v>443</v>
      </c>
      <c r="G871" s="49" t="s">
        <v>407</v>
      </c>
      <c r="H871" s="50">
        <v>32</v>
      </c>
      <c r="I871" s="40">
        <v>0</v>
      </c>
      <c r="J871" s="33">
        <f>VLOOKUP(A871,'097_0309'!A:AM,39,0)</f>
        <v>141.79810725552051</v>
      </c>
      <c r="K871" s="33">
        <f t="shared" si="13"/>
        <v>0</v>
      </c>
    </row>
    <row r="872" spans="1:11">
      <c r="A872" s="49" t="s">
        <v>212</v>
      </c>
      <c r="B872" s="49" t="s">
        <v>402</v>
      </c>
      <c r="C872" s="49" t="s">
        <v>417</v>
      </c>
      <c r="D872" s="49" t="s">
        <v>420</v>
      </c>
      <c r="E872" s="49"/>
      <c r="F872" s="49" t="s">
        <v>443</v>
      </c>
      <c r="G872" s="49" t="s">
        <v>407</v>
      </c>
      <c r="H872" s="50">
        <v>34</v>
      </c>
      <c r="I872" s="40">
        <v>0</v>
      </c>
      <c r="J872" s="33">
        <f>VLOOKUP(A872,'097_0309'!A:AM,39,0)</f>
        <v>141.79810725552051</v>
      </c>
      <c r="K872" s="33">
        <f t="shared" si="13"/>
        <v>0</v>
      </c>
    </row>
    <row r="873" spans="1:11">
      <c r="A873" s="49" t="s">
        <v>212</v>
      </c>
      <c r="B873" s="49" t="s">
        <v>402</v>
      </c>
      <c r="C873" s="49" t="s">
        <v>417</v>
      </c>
      <c r="D873" s="49" t="s">
        <v>420</v>
      </c>
      <c r="E873" s="49"/>
      <c r="F873" s="49" t="s">
        <v>443</v>
      </c>
      <c r="G873" s="49" t="s">
        <v>407</v>
      </c>
      <c r="H873" s="50">
        <v>36</v>
      </c>
      <c r="I873" s="40">
        <v>0</v>
      </c>
      <c r="J873" s="33">
        <f>VLOOKUP(A873,'097_0309'!A:AM,39,0)</f>
        <v>141.79810725552051</v>
      </c>
      <c r="K873" s="33">
        <f t="shared" si="13"/>
        <v>0</v>
      </c>
    </row>
    <row r="874" spans="1:11">
      <c r="A874" s="49" t="s">
        <v>213</v>
      </c>
      <c r="B874" s="49" t="s">
        <v>402</v>
      </c>
      <c r="C874" s="49" t="s">
        <v>413</v>
      </c>
      <c r="D874" s="49" t="s">
        <v>425</v>
      </c>
      <c r="E874" s="49"/>
      <c r="F874" s="49" t="s">
        <v>406</v>
      </c>
      <c r="G874" s="49" t="s">
        <v>407</v>
      </c>
      <c r="H874" s="50">
        <v>34</v>
      </c>
      <c r="I874" s="40">
        <v>0</v>
      </c>
      <c r="J874" s="33">
        <f>VLOOKUP(A874,'097_0309'!A:AM,39,0)</f>
        <v>126.02523659305994</v>
      </c>
      <c r="K874" s="33">
        <f t="shared" si="13"/>
        <v>0</v>
      </c>
    </row>
    <row r="875" spans="1:11">
      <c r="A875" s="49" t="s">
        <v>213</v>
      </c>
      <c r="B875" s="49" t="s">
        <v>402</v>
      </c>
      <c r="C875" s="49" t="s">
        <v>413</v>
      </c>
      <c r="D875" s="49" t="s">
        <v>425</v>
      </c>
      <c r="E875" s="49"/>
      <c r="F875" s="49" t="s">
        <v>406</v>
      </c>
      <c r="G875" s="49" t="s">
        <v>407</v>
      </c>
      <c r="H875" s="50">
        <v>36</v>
      </c>
      <c r="I875" s="40">
        <v>0</v>
      </c>
      <c r="J875" s="33">
        <f>VLOOKUP(A875,'097_0309'!A:AM,39,0)</f>
        <v>126.02523659305994</v>
      </c>
      <c r="K875" s="33">
        <f t="shared" si="13"/>
        <v>0</v>
      </c>
    </row>
    <row r="876" spans="1:11">
      <c r="A876" s="49" t="s">
        <v>213</v>
      </c>
      <c r="B876" s="49" t="s">
        <v>402</v>
      </c>
      <c r="C876" s="49" t="s">
        <v>413</v>
      </c>
      <c r="D876" s="49" t="s">
        <v>425</v>
      </c>
      <c r="E876" s="49"/>
      <c r="F876" s="49" t="s">
        <v>406</v>
      </c>
      <c r="G876" s="49" t="s">
        <v>407</v>
      </c>
      <c r="H876" s="50">
        <v>38</v>
      </c>
      <c r="I876" s="40">
        <v>0</v>
      </c>
      <c r="J876" s="33">
        <f>VLOOKUP(A876,'097_0309'!A:AM,39,0)</f>
        <v>126.02523659305994</v>
      </c>
      <c r="K876" s="33">
        <f t="shared" si="13"/>
        <v>0</v>
      </c>
    </row>
    <row r="877" spans="1:11">
      <c r="A877" s="49" t="s">
        <v>214</v>
      </c>
      <c r="B877" s="49" t="s">
        <v>408</v>
      </c>
      <c r="C877" s="49" t="s">
        <v>417</v>
      </c>
      <c r="D877" s="49" t="s">
        <v>463</v>
      </c>
      <c r="E877" s="49"/>
      <c r="F877" s="49" t="s">
        <v>406</v>
      </c>
      <c r="G877" s="49" t="s">
        <v>407</v>
      </c>
      <c r="H877" s="50" t="s">
        <v>373</v>
      </c>
      <c r="I877" s="40">
        <v>0</v>
      </c>
      <c r="J877" s="33">
        <f>VLOOKUP(A877,'097_0309'!A:AM,39,0)</f>
        <v>204.88958990536278</v>
      </c>
      <c r="K877" s="33">
        <f t="shared" si="13"/>
        <v>0</v>
      </c>
    </row>
    <row r="878" spans="1:11">
      <c r="A878" s="49" t="s">
        <v>215</v>
      </c>
      <c r="B878" s="49" t="s">
        <v>408</v>
      </c>
      <c r="C878" s="49" t="s">
        <v>417</v>
      </c>
      <c r="D878" s="49" t="s">
        <v>463</v>
      </c>
      <c r="E878" s="49"/>
      <c r="F878" s="49" t="s">
        <v>652</v>
      </c>
      <c r="G878" s="49" t="s">
        <v>407</v>
      </c>
      <c r="H878" s="50" t="s">
        <v>373</v>
      </c>
      <c r="I878" s="40">
        <v>0</v>
      </c>
      <c r="J878" s="33">
        <f>VLOOKUP(A878,'097_0309'!A:AM,39,0)</f>
        <v>204.88958990536278</v>
      </c>
      <c r="K878" s="33">
        <f t="shared" si="13"/>
        <v>0</v>
      </c>
    </row>
    <row r="879" spans="1:11">
      <c r="A879" s="49" t="s">
        <v>215</v>
      </c>
      <c r="B879" s="49" t="s">
        <v>408</v>
      </c>
      <c r="C879" s="49" t="s">
        <v>417</v>
      </c>
      <c r="D879" s="49" t="s">
        <v>463</v>
      </c>
      <c r="E879" s="49"/>
      <c r="F879" s="49" t="s">
        <v>652</v>
      </c>
      <c r="G879" s="49" t="s">
        <v>407</v>
      </c>
      <c r="H879" s="50" t="s">
        <v>372</v>
      </c>
      <c r="I879" s="40">
        <v>0</v>
      </c>
      <c r="J879" s="33">
        <f>VLOOKUP(A879,'097_0309'!A:AM,39,0)</f>
        <v>204.88958990536278</v>
      </c>
      <c r="K879" s="33">
        <f t="shared" si="13"/>
        <v>0</v>
      </c>
    </row>
    <row r="880" spans="1:11">
      <c r="A880" s="49" t="s">
        <v>216</v>
      </c>
      <c r="B880" s="49" t="s">
        <v>402</v>
      </c>
      <c r="C880" s="49" t="s">
        <v>417</v>
      </c>
      <c r="D880" s="49" t="s">
        <v>566</v>
      </c>
      <c r="E880" s="49"/>
      <c r="F880" s="49" t="s">
        <v>406</v>
      </c>
      <c r="G880" s="49" t="s">
        <v>407</v>
      </c>
      <c r="H880" s="50">
        <v>30</v>
      </c>
      <c r="I880" s="40">
        <v>0</v>
      </c>
      <c r="J880" s="33">
        <f>VLOOKUP(A880,'097_0309'!A:AM,39,0)</f>
        <v>141.79810725552051</v>
      </c>
      <c r="K880" s="33">
        <f t="shared" si="13"/>
        <v>0</v>
      </c>
    </row>
    <row r="881" spans="1:11">
      <c r="A881" s="49" t="s">
        <v>216</v>
      </c>
      <c r="B881" s="49" t="s">
        <v>402</v>
      </c>
      <c r="C881" s="49" t="s">
        <v>417</v>
      </c>
      <c r="D881" s="49" t="s">
        <v>566</v>
      </c>
      <c r="E881" s="49"/>
      <c r="F881" s="49" t="s">
        <v>406</v>
      </c>
      <c r="G881" s="49" t="s">
        <v>407</v>
      </c>
      <c r="H881" s="50">
        <v>32</v>
      </c>
      <c r="I881" s="40">
        <v>0</v>
      </c>
      <c r="J881" s="33">
        <f>VLOOKUP(A881,'097_0309'!A:AM,39,0)</f>
        <v>141.79810725552051</v>
      </c>
      <c r="K881" s="33">
        <f t="shared" si="13"/>
        <v>0</v>
      </c>
    </row>
    <row r="882" spans="1:11">
      <c r="A882" s="49" t="s">
        <v>216</v>
      </c>
      <c r="B882" s="49" t="s">
        <v>402</v>
      </c>
      <c r="C882" s="49" t="s">
        <v>417</v>
      </c>
      <c r="D882" s="49" t="s">
        <v>566</v>
      </c>
      <c r="E882" s="49"/>
      <c r="F882" s="49" t="s">
        <v>406</v>
      </c>
      <c r="G882" s="49" t="s">
        <v>407</v>
      </c>
      <c r="H882" s="50">
        <v>34</v>
      </c>
      <c r="I882" s="40">
        <v>0</v>
      </c>
      <c r="J882" s="33">
        <f>VLOOKUP(A882,'097_0309'!A:AM,39,0)</f>
        <v>141.79810725552051</v>
      </c>
      <c r="K882" s="33">
        <f t="shared" si="13"/>
        <v>0</v>
      </c>
    </row>
    <row r="883" spans="1:11">
      <c r="A883" s="49" t="s">
        <v>216</v>
      </c>
      <c r="B883" s="49" t="s">
        <v>402</v>
      </c>
      <c r="C883" s="49" t="s">
        <v>417</v>
      </c>
      <c r="D883" s="49" t="s">
        <v>566</v>
      </c>
      <c r="E883" s="49"/>
      <c r="F883" s="49" t="s">
        <v>406</v>
      </c>
      <c r="G883" s="49" t="s">
        <v>407</v>
      </c>
      <c r="H883" s="50">
        <v>36</v>
      </c>
      <c r="I883" s="40">
        <v>0</v>
      </c>
      <c r="J883" s="33">
        <f>VLOOKUP(A883,'097_0309'!A:AM,39,0)</f>
        <v>141.79810725552051</v>
      </c>
      <c r="K883" s="33">
        <f t="shared" si="13"/>
        <v>0</v>
      </c>
    </row>
    <row r="884" spans="1:11">
      <c r="A884" s="49" t="s">
        <v>216</v>
      </c>
      <c r="B884" s="49" t="s">
        <v>402</v>
      </c>
      <c r="C884" s="49" t="s">
        <v>417</v>
      </c>
      <c r="D884" s="49" t="s">
        <v>566</v>
      </c>
      <c r="E884" s="49"/>
      <c r="F884" s="49" t="s">
        <v>406</v>
      </c>
      <c r="G884" s="49" t="s">
        <v>407</v>
      </c>
      <c r="H884" s="50">
        <v>38</v>
      </c>
      <c r="I884" s="40">
        <v>0</v>
      </c>
      <c r="J884" s="33">
        <f>VLOOKUP(A884,'097_0309'!A:AM,39,0)</f>
        <v>141.79810725552051</v>
      </c>
      <c r="K884" s="33">
        <f t="shared" si="13"/>
        <v>0</v>
      </c>
    </row>
    <row r="885" spans="1:11">
      <c r="A885" s="49" t="s">
        <v>216</v>
      </c>
      <c r="B885" s="49" t="s">
        <v>402</v>
      </c>
      <c r="C885" s="49" t="s">
        <v>417</v>
      </c>
      <c r="D885" s="49" t="s">
        <v>566</v>
      </c>
      <c r="E885" s="49"/>
      <c r="F885" s="49" t="s">
        <v>406</v>
      </c>
      <c r="G885" s="49" t="s">
        <v>407</v>
      </c>
      <c r="H885" s="50">
        <v>48</v>
      </c>
      <c r="I885" s="40">
        <v>0</v>
      </c>
      <c r="J885" s="33">
        <f>VLOOKUP(A885,'097_0309'!A:AM,39,0)</f>
        <v>141.79810725552051</v>
      </c>
      <c r="K885" s="33">
        <f t="shared" si="13"/>
        <v>0</v>
      </c>
    </row>
    <row r="886" spans="1:11">
      <c r="A886" s="49" t="s">
        <v>217</v>
      </c>
      <c r="B886" s="49" t="s">
        <v>402</v>
      </c>
      <c r="C886" s="49" t="s">
        <v>417</v>
      </c>
      <c r="D886" s="49" t="s">
        <v>535</v>
      </c>
      <c r="E886" s="49"/>
      <c r="F886" s="49" t="s">
        <v>406</v>
      </c>
      <c r="G886" s="49" t="s">
        <v>407</v>
      </c>
      <c r="H886" s="50">
        <v>32</v>
      </c>
      <c r="I886" s="40">
        <v>0</v>
      </c>
      <c r="J886" s="33">
        <f>VLOOKUP(A886,'097_0309'!A:AM,39,0)</f>
        <v>110.25236593059937</v>
      </c>
      <c r="K886" s="33">
        <f t="shared" si="13"/>
        <v>0</v>
      </c>
    </row>
    <row r="887" spans="1:11">
      <c r="A887" s="49" t="s">
        <v>217</v>
      </c>
      <c r="B887" s="49" t="s">
        <v>402</v>
      </c>
      <c r="C887" s="49" t="s">
        <v>417</v>
      </c>
      <c r="D887" s="49" t="s">
        <v>535</v>
      </c>
      <c r="E887" s="49"/>
      <c r="F887" s="49" t="s">
        <v>406</v>
      </c>
      <c r="G887" s="49" t="s">
        <v>407</v>
      </c>
      <c r="H887" s="50">
        <v>36</v>
      </c>
      <c r="I887" s="40">
        <v>0</v>
      </c>
      <c r="J887" s="33">
        <f>VLOOKUP(A887,'097_0309'!A:AM,39,0)</f>
        <v>110.25236593059937</v>
      </c>
      <c r="K887" s="33">
        <f t="shared" si="13"/>
        <v>0</v>
      </c>
    </row>
    <row r="888" spans="1:11">
      <c r="A888" s="49" t="s">
        <v>217</v>
      </c>
      <c r="B888" s="49" t="s">
        <v>402</v>
      </c>
      <c r="C888" s="49" t="s">
        <v>417</v>
      </c>
      <c r="D888" s="49" t="s">
        <v>535</v>
      </c>
      <c r="E888" s="49"/>
      <c r="F888" s="49" t="s">
        <v>406</v>
      </c>
      <c r="G888" s="49" t="s">
        <v>407</v>
      </c>
      <c r="H888" s="50">
        <v>40</v>
      </c>
      <c r="I888" s="40">
        <v>0</v>
      </c>
      <c r="J888" s="33">
        <f>VLOOKUP(A888,'097_0309'!A:AM,39,0)</f>
        <v>110.25236593059937</v>
      </c>
      <c r="K888" s="33">
        <f t="shared" si="13"/>
        <v>0</v>
      </c>
    </row>
    <row r="889" spans="1:11">
      <c r="A889" s="49" t="s">
        <v>218</v>
      </c>
      <c r="B889" s="49" t="s">
        <v>402</v>
      </c>
      <c r="C889" s="49" t="s">
        <v>417</v>
      </c>
      <c r="D889" s="49" t="s">
        <v>535</v>
      </c>
      <c r="E889" s="49"/>
      <c r="F889" s="49" t="s">
        <v>654</v>
      </c>
      <c r="G889" s="49" t="s">
        <v>407</v>
      </c>
      <c r="H889" s="50">
        <v>32</v>
      </c>
      <c r="I889" s="40">
        <v>0</v>
      </c>
      <c r="J889" s="33">
        <f>VLOOKUP(A889,'097_0309'!A:AM,39,0)</f>
        <v>110.25236593059937</v>
      </c>
      <c r="K889" s="33">
        <f t="shared" si="13"/>
        <v>0</v>
      </c>
    </row>
    <row r="890" spans="1:11">
      <c r="A890" s="49" t="s">
        <v>218</v>
      </c>
      <c r="B890" s="49" t="s">
        <v>402</v>
      </c>
      <c r="C890" s="49" t="s">
        <v>417</v>
      </c>
      <c r="D890" s="49" t="s">
        <v>535</v>
      </c>
      <c r="E890" s="49"/>
      <c r="F890" s="49" t="s">
        <v>654</v>
      </c>
      <c r="G890" s="49" t="s">
        <v>407</v>
      </c>
      <c r="H890" s="50">
        <v>34</v>
      </c>
      <c r="I890" s="40">
        <v>0</v>
      </c>
      <c r="J890" s="33">
        <f>VLOOKUP(A890,'097_0309'!A:AM,39,0)</f>
        <v>110.25236593059937</v>
      </c>
      <c r="K890" s="33">
        <f t="shared" si="13"/>
        <v>0</v>
      </c>
    </row>
    <row r="891" spans="1:11">
      <c r="A891" s="49" t="s">
        <v>218</v>
      </c>
      <c r="B891" s="49" t="s">
        <v>402</v>
      </c>
      <c r="C891" s="49" t="s">
        <v>417</v>
      </c>
      <c r="D891" s="49" t="s">
        <v>535</v>
      </c>
      <c r="E891" s="49"/>
      <c r="F891" s="49" t="s">
        <v>654</v>
      </c>
      <c r="G891" s="49" t="s">
        <v>407</v>
      </c>
      <c r="H891" s="50">
        <v>36</v>
      </c>
      <c r="I891" s="40">
        <v>0</v>
      </c>
      <c r="J891" s="33">
        <f>VLOOKUP(A891,'097_0309'!A:AM,39,0)</f>
        <v>110.25236593059937</v>
      </c>
      <c r="K891" s="33">
        <f t="shared" si="13"/>
        <v>0</v>
      </c>
    </row>
    <row r="892" spans="1:11">
      <c r="A892" s="49" t="s">
        <v>218</v>
      </c>
      <c r="B892" s="49" t="s">
        <v>402</v>
      </c>
      <c r="C892" s="49" t="s">
        <v>417</v>
      </c>
      <c r="D892" s="49" t="s">
        <v>535</v>
      </c>
      <c r="E892" s="49"/>
      <c r="F892" s="49" t="s">
        <v>654</v>
      </c>
      <c r="G892" s="49" t="s">
        <v>407</v>
      </c>
      <c r="H892" s="50">
        <v>38</v>
      </c>
      <c r="I892" s="40">
        <v>0</v>
      </c>
      <c r="J892" s="33">
        <f>VLOOKUP(A892,'097_0309'!A:AM,39,0)</f>
        <v>110.25236593059937</v>
      </c>
      <c r="K892" s="33">
        <f t="shared" si="13"/>
        <v>0</v>
      </c>
    </row>
    <row r="893" spans="1:11">
      <c r="A893" s="49" t="s">
        <v>219</v>
      </c>
      <c r="B893" s="49" t="s">
        <v>402</v>
      </c>
      <c r="C893" s="49" t="s">
        <v>417</v>
      </c>
      <c r="D893" s="49" t="s">
        <v>425</v>
      </c>
      <c r="E893" s="49"/>
      <c r="F893" s="49" t="s">
        <v>406</v>
      </c>
      <c r="G893" s="49" t="s">
        <v>407</v>
      </c>
      <c r="H893" s="50">
        <v>38</v>
      </c>
      <c r="I893" s="40">
        <v>0</v>
      </c>
      <c r="J893" s="33">
        <f>VLOOKUP(A893,'097_0309'!A:AM,39,0)</f>
        <v>126.02523659305994</v>
      </c>
      <c r="K893" s="33">
        <f t="shared" si="13"/>
        <v>0</v>
      </c>
    </row>
    <row r="894" spans="1:11">
      <c r="A894" s="49" t="s">
        <v>220</v>
      </c>
      <c r="B894" s="49" t="s">
        <v>402</v>
      </c>
      <c r="C894" s="49" t="s">
        <v>417</v>
      </c>
      <c r="D894" s="49" t="s">
        <v>425</v>
      </c>
      <c r="E894" s="49"/>
      <c r="F894" s="49" t="s">
        <v>654</v>
      </c>
      <c r="G894" s="49" t="s">
        <v>407</v>
      </c>
      <c r="H894" s="50">
        <v>32</v>
      </c>
      <c r="I894" s="40">
        <v>0</v>
      </c>
      <c r="J894" s="33">
        <f>VLOOKUP(A894,'097_0309'!A:AM,39,0)</f>
        <v>126.02523659305994</v>
      </c>
      <c r="K894" s="33">
        <f t="shared" si="13"/>
        <v>0</v>
      </c>
    </row>
    <row r="895" spans="1:11">
      <c r="A895" s="49" t="s">
        <v>220</v>
      </c>
      <c r="B895" s="49" t="s">
        <v>402</v>
      </c>
      <c r="C895" s="49" t="s">
        <v>417</v>
      </c>
      <c r="D895" s="49" t="s">
        <v>425</v>
      </c>
      <c r="E895" s="49"/>
      <c r="F895" s="49" t="s">
        <v>654</v>
      </c>
      <c r="G895" s="49" t="s">
        <v>407</v>
      </c>
      <c r="H895" s="50">
        <v>34</v>
      </c>
      <c r="I895" s="40">
        <v>0</v>
      </c>
      <c r="J895" s="33">
        <f>VLOOKUP(A895,'097_0309'!A:AM,39,0)</f>
        <v>126.02523659305994</v>
      </c>
      <c r="K895" s="33">
        <f t="shared" si="13"/>
        <v>0</v>
      </c>
    </row>
    <row r="896" spans="1:11">
      <c r="A896" s="49" t="s">
        <v>220</v>
      </c>
      <c r="B896" s="49" t="s">
        <v>402</v>
      </c>
      <c r="C896" s="49" t="s">
        <v>417</v>
      </c>
      <c r="D896" s="49" t="s">
        <v>425</v>
      </c>
      <c r="E896" s="49"/>
      <c r="F896" s="49" t="s">
        <v>654</v>
      </c>
      <c r="G896" s="49" t="s">
        <v>407</v>
      </c>
      <c r="H896" s="50">
        <v>36</v>
      </c>
      <c r="I896" s="40">
        <v>0</v>
      </c>
      <c r="J896" s="33">
        <f>VLOOKUP(A896,'097_0309'!A:AM,39,0)</f>
        <v>126.02523659305994</v>
      </c>
      <c r="K896" s="33">
        <f t="shared" si="13"/>
        <v>0</v>
      </c>
    </row>
    <row r="897" spans="1:11">
      <c r="A897" s="49" t="s">
        <v>221</v>
      </c>
      <c r="B897" s="49" t="s">
        <v>402</v>
      </c>
      <c r="C897" s="49" t="s">
        <v>417</v>
      </c>
      <c r="D897" s="49" t="s">
        <v>414</v>
      </c>
      <c r="E897" s="49"/>
      <c r="F897" s="49" t="s">
        <v>656</v>
      </c>
      <c r="G897" s="49" t="s">
        <v>407</v>
      </c>
      <c r="H897" s="50">
        <v>30</v>
      </c>
      <c r="I897" s="40">
        <v>0</v>
      </c>
      <c r="J897" s="33">
        <f>VLOOKUP(A897,'097_0309'!A:AM,39,0)</f>
        <v>47.160883280757098</v>
      </c>
      <c r="K897" s="33">
        <f t="shared" si="13"/>
        <v>0</v>
      </c>
    </row>
    <row r="898" spans="1:11">
      <c r="A898" s="49" t="s">
        <v>221</v>
      </c>
      <c r="B898" s="49" t="s">
        <v>402</v>
      </c>
      <c r="C898" s="49" t="s">
        <v>417</v>
      </c>
      <c r="D898" s="49" t="s">
        <v>414</v>
      </c>
      <c r="E898" s="49"/>
      <c r="F898" s="49" t="s">
        <v>656</v>
      </c>
      <c r="G898" s="49" t="s">
        <v>407</v>
      </c>
      <c r="H898" s="50">
        <v>32</v>
      </c>
      <c r="I898" s="40">
        <v>0</v>
      </c>
      <c r="J898" s="33">
        <f>VLOOKUP(A898,'097_0309'!A:AM,39,0)</f>
        <v>47.160883280757098</v>
      </c>
      <c r="K898" s="33">
        <f t="shared" si="13"/>
        <v>0</v>
      </c>
    </row>
    <row r="899" spans="1:11">
      <c r="A899" s="49" t="s">
        <v>221</v>
      </c>
      <c r="B899" s="49" t="s">
        <v>402</v>
      </c>
      <c r="C899" s="49" t="s">
        <v>417</v>
      </c>
      <c r="D899" s="49" t="s">
        <v>414</v>
      </c>
      <c r="E899" s="49"/>
      <c r="F899" s="49" t="s">
        <v>656</v>
      </c>
      <c r="G899" s="49" t="s">
        <v>407</v>
      </c>
      <c r="H899" s="50">
        <v>34</v>
      </c>
      <c r="I899" s="40">
        <v>0</v>
      </c>
      <c r="J899" s="33">
        <f>VLOOKUP(A899,'097_0309'!A:AM,39,0)</f>
        <v>47.160883280757098</v>
      </c>
      <c r="K899" s="33">
        <f t="shared" si="13"/>
        <v>0</v>
      </c>
    </row>
    <row r="900" spans="1:11">
      <c r="A900" s="49" t="s">
        <v>221</v>
      </c>
      <c r="B900" s="49" t="s">
        <v>402</v>
      </c>
      <c r="C900" s="49" t="s">
        <v>417</v>
      </c>
      <c r="D900" s="49" t="s">
        <v>414</v>
      </c>
      <c r="E900" s="49"/>
      <c r="F900" s="49" t="s">
        <v>656</v>
      </c>
      <c r="G900" s="49" t="s">
        <v>407</v>
      </c>
      <c r="H900" s="50">
        <v>36</v>
      </c>
      <c r="I900" s="40">
        <v>0</v>
      </c>
      <c r="J900" s="33">
        <f>VLOOKUP(A900,'097_0309'!A:AM,39,0)</f>
        <v>47.160883280757098</v>
      </c>
      <c r="K900" s="33">
        <f t="shared" ref="K900:K963" si="14">J900*I900</f>
        <v>0</v>
      </c>
    </row>
    <row r="901" spans="1:11">
      <c r="A901" s="49" t="s">
        <v>221</v>
      </c>
      <c r="B901" s="49" t="s">
        <v>402</v>
      </c>
      <c r="C901" s="49" t="s">
        <v>417</v>
      </c>
      <c r="D901" s="49" t="s">
        <v>414</v>
      </c>
      <c r="E901" s="49"/>
      <c r="F901" s="49" t="s">
        <v>656</v>
      </c>
      <c r="G901" s="49" t="s">
        <v>407</v>
      </c>
      <c r="H901" s="50">
        <v>38</v>
      </c>
      <c r="I901" s="40">
        <v>0</v>
      </c>
      <c r="J901" s="33">
        <f>VLOOKUP(A901,'097_0309'!A:AM,39,0)</f>
        <v>47.160883280757098</v>
      </c>
      <c r="K901" s="33">
        <f t="shared" si="14"/>
        <v>0</v>
      </c>
    </row>
    <row r="902" spans="1:11">
      <c r="A902" s="49" t="s">
        <v>221</v>
      </c>
      <c r="B902" s="49" t="s">
        <v>402</v>
      </c>
      <c r="C902" s="49" t="s">
        <v>417</v>
      </c>
      <c r="D902" s="49" t="s">
        <v>414</v>
      </c>
      <c r="E902" s="49"/>
      <c r="F902" s="49" t="s">
        <v>656</v>
      </c>
      <c r="G902" s="49" t="s">
        <v>407</v>
      </c>
      <c r="H902" s="50">
        <v>40</v>
      </c>
      <c r="I902" s="40">
        <v>0</v>
      </c>
      <c r="J902" s="33">
        <f>VLOOKUP(A902,'097_0309'!A:AM,39,0)</f>
        <v>47.160883280757098</v>
      </c>
      <c r="K902" s="33">
        <f t="shared" si="14"/>
        <v>0</v>
      </c>
    </row>
    <row r="903" spans="1:11">
      <c r="A903" s="49" t="s">
        <v>222</v>
      </c>
      <c r="B903" s="49" t="s">
        <v>402</v>
      </c>
      <c r="C903" s="49" t="s">
        <v>417</v>
      </c>
      <c r="D903" s="49" t="s">
        <v>414</v>
      </c>
      <c r="E903" s="49"/>
      <c r="F903" s="49" t="s">
        <v>657</v>
      </c>
      <c r="G903" s="49" t="s">
        <v>407</v>
      </c>
      <c r="H903" s="50">
        <v>34</v>
      </c>
      <c r="I903" s="40">
        <v>0</v>
      </c>
      <c r="J903" s="33">
        <f>VLOOKUP(A903,'097_0309'!A:AM,39,0)</f>
        <v>47.160883280757098</v>
      </c>
      <c r="K903" s="33">
        <f t="shared" si="14"/>
        <v>0</v>
      </c>
    </row>
    <row r="904" spans="1:11">
      <c r="A904" s="49" t="s">
        <v>222</v>
      </c>
      <c r="B904" s="49" t="s">
        <v>402</v>
      </c>
      <c r="C904" s="49" t="s">
        <v>417</v>
      </c>
      <c r="D904" s="49" t="s">
        <v>414</v>
      </c>
      <c r="E904" s="49"/>
      <c r="F904" s="49" t="s">
        <v>657</v>
      </c>
      <c r="G904" s="49" t="s">
        <v>407</v>
      </c>
      <c r="H904" s="50">
        <v>36</v>
      </c>
      <c r="I904" s="40">
        <v>0</v>
      </c>
      <c r="J904" s="33">
        <f>VLOOKUP(A904,'097_0309'!A:AM,39,0)</f>
        <v>47.160883280757098</v>
      </c>
      <c r="K904" s="33">
        <f t="shared" si="14"/>
        <v>0</v>
      </c>
    </row>
    <row r="905" spans="1:11">
      <c r="A905" s="49" t="s">
        <v>223</v>
      </c>
      <c r="B905" s="49" t="s">
        <v>402</v>
      </c>
      <c r="C905" s="49" t="s">
        <v>417</v>
      </c>
      <c r="D905" s="49" t="s">
        <v>414</v>
      </c>
      <c r="E905" s="49"/>
      <c r="F905" s="49" t="s">
        <v>406</v>
      </c>
      <c r="G905" s="49" t="s">
        <v>407</v>
      </c>
      <c r="H905" s="50">
        <v>30</v>
      </c>
      <c r="I905" s="40">
        <v>0</v>
      </c>
      <c r="J905" s="33">
        <f>VLOOKUP(A905,'097_0309'!A:AM,39,0)</f>
        <v>62.933753943217667</v>
      </c>
      <c r="K905" s="33">
        <f t="shared" si="14"/>
        <v>0</v>
      </c>
    </row>
    <row r="906" spans="1:11">
      <c r="A906" s="49" t="s">
        <v>223</v>
      </c>
      <c r="B906" s="49" t="s">
        <v>402</v>
      </c>
      <c r="C906" s="49" t="s">
        <v>417</v>
      </c>
      <c r="D906" s="49" t="s">
        <v>414</v>
      </c>
      <c r="E906" s="49"/>
      <c r="F906" s="49" t="s">
        <v>406</v>
      </c>
      <c r="G906" s="49" t="s">
        <v>407</v>
      </c>
      <c r="H906" s="50">
        <v>32</v>
      </c>
      <c r="I906" s="40">
        <v>5</v>
      </c>
      <c r="J906" s="33">
        <f>VLOOKUP(A906,'097_0309'!A:AM,39,0)</f>
        <v>62.933753943217667</v>
      </c>
      <c r="K906" s="33">
        <f t="shared" si="14"/>
        <v>314.66876971608832</v>
      </c>
    </row>
    <row r="907" spans="1:11">
      <c r="A907" s="49" t="s">
        <v>223</v>
      </c>
      <c r="B907" s="49" t="s">
        <v>402</v>
      </c>
      <c r="C907" s="49" t="s">
        <v>417</v>
      </c>
      <c r="D907" s="49" t="s">
        <v>414</v>
      </c>
      <c r="E907" s="49"/>
      <c r="F907" s="49" t="s">
        <v>406</v>
      </c>
      <c r="G907" s="49" t="s">
        <v>407</v>
      </c>
      <c r="H907" s="50">
        <v>34</v>
      </c>
      <c r="I907" s="40">
        <v>7</v>
      </c>
      <c r="J907" s="33">
        <f>VLOOKUP(A907,'097_0309'!A:AM,39,0)</f>
        <v>62.933753943217667</v>
      </c>
      <c r="K907" s="33">
        <f t="shared" si="14"/>
        <v>440.53627760252368</v>
      </c>
    </row>
    <row r="908" spans="1:11">
      <c r="A908" s="49" t="s">
        <v>223</v>
      </c>
      <c r="B908" s="49" t="s">
        <v>402</v>
      </c>
      <c r="C908" s="49" t="s">
        <v>417</v>
      </c>
      <c r="D908" s="49" t="s">
        <v>414</v>
      </c>
      <c r="E908" s="49"/>
      <c r="F908" s="49" t="s">
        <v>406</v>
      </c>
      <c r="G908" s="49" t="s">
        <v>407</v>
      </c>
      <c r="H908" s="50">
        <v>36</v>
      </c>
      <c r="I908" s="40">
        <v>4</v>
      </c>
      <c r="J908" s="33">
        <f>VLOOKUP(A908,'097_0309'!A:AM,39,0)</f>
        <v>62.933753943217667</v>
      </c>
      <c r="K908" s="33">
        <f t="shared" si="14"/>
        <v>251.73501577287067</v>
      </c>
    </row>
    <row r="909" spans="1:11">
      <c r="A909" s="49" t="s">
        <v>223</v>
      </c>
      <c r="B909" s="49" t="s">
        <v>402</v>
      </c>
      <c r="C909" s="49" t="s">
        <v>417</v>
      </c>
      <c r="D909" s="49" t="s">
        <v>414</v>
      </c>
      <c r="E909" s="49"/>
      <c r="F909" s="49" t="s">
        <v>406</v>
      </c>
      <c r="G909" s="49" t="s">
        <v>407</v>
      </c>
      <c r="H909" s="50">
        <v>38</v>
      </c>
      <c r="I909" s="40">
        <v>2</v>
      </c>
      <c r="J909" s="33">
        <f>VLOOKUP(A909,'097_0309'!A:AM,39,0)</f>
        <v>62.933753943217667</v>
      </c>
      <c r="K909" s="33">
        <f t="shared" si="14"/>
        <v>125.86750788643533</v>
      </c>
    </row>
    <row r="910" spans="1:11">
      <c r="A910" s="49" t="s">
        <v>224</v>
      </c>
      <c r="B910" s="49" t="s">
        <v>402</v>
      </c>
      <c r="C910" s="49" t="s">
        <v>417</v>
      </c>
      <c r="D910" s="49" t="s">
        <v>414</v>
      </c>
      <c r="E910" s="49"/>
      <c r="F910" s="49" t="s">
        <v>416</v>
      </c>
      <c r="G910" s="49" t="s">
        <v>407</v>
      </c>
      <c r="H910" s="50">
        <v>30</v>
      </c>
      <c r="I910" s="40">
        <v>0</v>
      </c>
      <c r="J910" s="33">
        <f>VLOOKUP(A910,'097_0309'!A:AM,39,0)</f>
        <v>62.933753943217667</v>
      </c>
      <c r="K910" s="33">
        <f t="shared" si="14"/>
        <v>0</v>
      </c>
    </row>
    <row r="911" spans="1:11">
      <c r="A911" s="49" t="s">
        <v>224</v>
      </c>
      <c r="B911" s="49" t="s">
        <v>402</v>
      </c>
      <c r="C911" s="49" t="s">
        <v>417</v>
      </c>
      <c r="D911" s="49" t="s">
        <v>414</v>
      </c>
      <c r="E911" s="49"/>
      <c r="F911" s="49" t="s">
        <v>416</v>
      </c>
      <c r="G911" s="49" t="s">
        <v>407</v>
      </c>
      <c r="H911" s="50">
        <v>32</v>
      </c>
      <c r="I911" s="40">
        <v>11</v>
      </c>
      <c r="J911" s="33">
        <f>VLOOKUP(A911,'097_0309'!A:AM,39,0)</f>
        <v>62.933753943217667</v>
      </c>
      <c r="K911" s="33">
        <f t="shared" si="14"/>
        <v>692.27129337539429</v>
      </c>
    </row>
    <row r="912" spans="1:11">
      <c r="A912" s="49" t="s">
        <v>224</v>
      </c>
      <c r="B912" s="49" t="s">
        <v>402</v>
      </c>
      <c r="C912" s="49" t="s">
        <v>417</v>
      </c>
      <c r="D912" s="49" t="s">
        <v>414</v>
      </c>
      <c r="E912" s="49"/>
      <c r="F912" s="49" t="s">
        <v>416</v>
      </c>
      <c r="G912" s="49" t="s">
        <v>407</v>
      </c>
      <c r="H912" s="50">
        <v>34</v>
      </c>
      <c r="I912" s="40">
        <v>18</v>
      </c>
      <c r="J912" s="33">
        <f>VLOOKUP(A912,'097_0309'!A:AM,39,0)</f>
        <v>62.933753943217667</v>
      </c>
      <c r="K912" s="33">
        <f t="shared" si="14"/>
        <v>1132.807570977918</v>
      </c>
    </row>
    <row r="913" spans="1:11">
      <c r="A913" s="49" t="s">
        <v>224</v>
      </c>
      <c r="B913" s="49" t="s">
        <v>402</v>
      </c>
      <c r="C913" s="49" t="s">
        <v>417</v>
      </c>
      <c r="D913" s="49" t="s">
        <v>414</v>
      </c>
      <c r="E913" s="49"/>
      <c r="F913" s="49" t="s">
        <v>416</v>
      </c>
      <c r="G913" s="49" t="s">
        <v>407</v>
      </c>
      <c r="H913" s="50">
        <v>36</v>
      </c>
      <c r="I913" s="40">
        <v>19</v>
      </c>
      <c r="J913" s="33">
        <f>VLOOKUP(A913,'097_0309'!A:AM,39,0)</f>
        <v>62.933753943217667</v>
      </c>
      <c r="K913" s="33">
        <f t="shared" si="14"/>
        <v>1195.7413249211356</v>
      </c>
    </row>
    <row r="914" spans="1:11">
      <c r="A914" s="49" t="s">
        <v>224</v>
      </c>
      <c r="B914" s="49" t="s">
        <v>402</v>
      </c>
      <c r="C914" s="49" t="s">
        <v>417</v>
      </c>
      <c r="D914" s="49" t="s">
        <v>414</v>
      </c>
      <c r="E914" s="49"/>
      <c r="F914" s="49" t="s">
        <v>416</v>
      </c>
      <c r="G914" s="49" t="s">
        <v>407</v>
      </c>
      <c r="H914" s="50">
        <v>38</v>
      </c>
      <c r="I914" s="40">
        <v>14</v>
      </c>
      <c r="J914" s="33">
        <f>VLOOKUP(A914,'097_0309'!A:AM,39,0)</f>
        <v>62.933753943217667</v>
      </c>
      <c r="K914" s="33">
        <f t="shared" si="14"/>
        <v>881.07255520504737</v>
      </c>
    </row>
    <row r="915" spans="1:11">
      <c r="A915" s="49" t="s">
        <v>224</v>
      </c>
      <c r="B915" s="49" t="s">
        <v>402</v>
      </c>
      <c r="C915" s="49" t="s">
        <v>417</v>
      </c>
      <c r="D915" s="49" t="s">
        <v>414</v>
      </c>
      <c r="E915" s="49"/>
      <c r="F915" s="49" t="s">
        <v>416</v>
      </c>
      <c r="G915" s="49" t="s">
        <v>407</v>
      </c>
      <c r="H915" s="50">
        <v>40</v>
      </c>
      <c r="I915" s="40">
        <v>3</v>
      </c>
      <c r="J915" s="33">
        <f>VLOOKUP(A915,'097_0309'!A:AM,39,0)</f>
        <v>62.933753943217667</v>
      </c>
      <c r="K915" s="33">
        <f t="shared" si="14"/>
        <v>188.80126182965301</v>
      </c>
    </row>
    <row r="916" spans="1:11">
      <c r="A916" s="49" t="s">
        <v>225</v>
      </c>
      <c r="B916" s="49" t="s">
        <v>408</v>
      </c>
      <c r="C916" s="49" t="s">
        <v>417</v>
      </c>
      <c r="D916" s="49" t="s">
        <v>463</v>
      </c>
      <c r="E916" s="49"/>
      <c r="F916" s="49" t="s">
        <v>593</v>
      </c>
      <c r="G916" s="49" t="s">
        <v>407</v>
      </c>
      <c r="H916" s="50" t="s">
        <v>375</v>
      </c>
      <c r="I916" s="40">
        <v>5</v>
      </c>
      <c r="J916" s="33">
        <f>VLOOKUP(A916,'097_0309'!A:AM,39,0)</f>
        <v>173.34384858044163</v>
      </c>
      <c r="K916" s="33">
        <f t="shared" si="14"/>
        <v>866.71924290220818</v>
      </c>
    </row>
    <row r="917" spans="1:11">
      <c r="A917" s="49" t="s">
        <v>225</v>
      </c>
      <c r="B917" s="49" t="s">
        <v>408</v>
      </c>
      <c r="C917" s="49" t="s">
        <v>417</v>
      </c>
      <c r="D917" s="49" t="s">
        <v>463</v>
      </c>
      <c r="E917" s="49"/>
      <c r="F917" s="49" t="s">
        <v>593</v>
      </c>
      <c r="G917" s="49" t="s">
        <v>407</v>
      </c>
      <c r="H917" s="50" t="s">
        <v>373</v>
      </c>
      <c r="I917" s="40">
        <v>12</v>
      </c>
      <c r="J917" s="33">
        <f>VLOOKUP(A917,'097_0309'!A:AM,39,0)</f>
        <v>173.34384858044163</v>
      </c>
      <c r="K917" s="33">
        <f t="shared" si="14"/>
        <v>2080.1261829652994</v>
      </c>
    </row>
    <row r="918" spans="1:11">
      <c r="A918" s="49" t="s">
        <v>225</v>
      </c>
      <c r="B918" s="49" t="s">
        <v>408</v>
      </c>
      <c r="C918" s="49" t="s">
        <v>417</v>
      </c>
      <c r="D918" s="49" t="s">
        <v>463</v>
      </c>
      <c r="E918" s="49"/>
      <c r="F918" s="49" t="s">
        <v>593</v>
      </c>
      <c r="G918" s="49" t="s">
        <v>407</v>
      </c>
      <c r="H918" s="50" t="s">
        <v>372</v>
      </c>
      <c r="I918" s="40">
        <v>11</v>
      </c>
      <c r="J918" s="33">
        <f>VLOOKUP(A918,'097_0309'!A:AM,39,0)</f>
        <v>173.34384858044163</v>
      </c>
      <c r="K918" s="33">
        <f t="shared" si="14"/>
        <v>1906.7823343848579</v>
      </c>
    </row>
    <row r="919" spans="1:11">
      <c r="A919" s="49" t="s">
        <v>225</v>
      </c>
      <c r="B919" s="49" t="s">
        <v>408</v>
      </c>
      <c r="C919" s="49" t="s">
        <v>417</v>
      </c>
      <c r="D919" s="49" t="s">
        <v>463</v>
      </c>
      <c r="E919" s="49"/>
      <c r="F919" s="49" t="s">
        <v>593</v>
      </c>
      <c r="G919" s="49" t="s">
        <v>407</v>
      </c>
      <c r="H919" s="50" t="s">
        <v>371</v>
      </c>
      <c r="I919" s="40">
        <v>4</v>
      </c>
      <c r="J919" s="33">
        <f>VLOOKUP(A919,'097_0309'!A:AM,39,0)</f>
        <v>173.34384858044163</v>
      </c>
      <c r="K919" s="33">
        <f t="shared" si="14"/>
        <v>693.37539432176652</v>
      </c>
    </row>
    <row r="920" spans="1:11">
      <c r="A920" s="49" t="s">
        <v>225</v>
      </c>
      <c r="B920" s="49" t="s">
        <v>408</v>
      </c>
      <c r="C920" s="49" t="s">
        <v>417</v>
      </c>
      <c r="D920" s="49" t="s">
        <v>463</v>
      </c>
      <c r="E920" s="49"/>
      <c r="F920" s="49" t="s">
        <v>593</v>
      </c>
      <c r="G920" s="49" t="s">
        <v>407</v>
      </c>
      <c r="H920" s="50" t="s">
        <v>374</v>
      </c>
      <c r="I920" s="40">
        <v>1</v>
      </c>
      <c r="J920" s="33">
        <f>VLOOKUP(A920,'097_0309'!A:AM,39,0)</f>
        <v>173.34384858044163</v>
      </c>
      <c r="K920" s="33">
        <f t="shared" si="14"/>
        <v>173.34384858044163</v>
      </c>
    </row>
    <row r="921" spans="1:11">
      <c r="A921" s="49" t="s">
        <v>226</v>
      </c>
      <c r="B921" s="49" t="s">
        <v>408</v>
      </c>
      <c r="C921" s="49" t="s">
        <v>417</v>
      </c>
      <c r="D921" s="49" t="s">
        <v>463</v>
      </c>
      <c r="E921" s="49"/>
      <c r="F921" s="49" t="s">
        <v>659</v>
      </c>
      <c r="G921" s="49" t="s">
        <v>407</v>
      </c>
      <c r="H921" s="50" t="s">
        <v>375</v>
      </c>
      <c r="I921" s="40">
        <v>0</v>
      </c>
      <c r="J921" s="33">
        <f>VLOOKUP(A921,'097_0309'!A:AM,39,0)</f>
        <v>173.34384858044163</v>
      </c>
      <c r="K921" s="33">
        <f t="shared" si="14"/>
        <v>0</v>
      </c>
    </row>
    <row r="922" spans="1:11">
      <c r="A922" s="49" t="s">
        <v>226</v>
      </c>
      <c r="B922" s="49" t="s">
        <v>408</v>
      </c>
      <c r="C922" s="49" t="s">
        <v>417</v>
      </c>
      <c r="D922" s="49" t="s">
        <v>463</v>
      </c>
      <c r="E922" s="49"/>
      <c r="F922" s="49" t="s">
        <v>659</v>
      </c>
      <c r="G922" s="49" t="s">
        <v>407</v>
      </c>
      <c r="H922" s="50" t="s">
        <v>373</v>
      </c>
      <c r="I922" s="40">
        <v>0</v>
      </c>
      <c r="J922" s="33">
        <f>VLOOKUP(A922,'097_0309'!A:AM,39,0)</f>
        <v>173.34384858044163</v>
      </c>
      <c r="K922" s="33">
        <f t="shared" si="14"/>
        <v>0</v>
      </c>
    </row>
    <row r="923" spans="1:11">
      <c r="A923" s="49" t="s">
        <v>226</v>
      </c>
      <c r="B923" s="49" t="s">
        <v>408</v>
      </c>
      <c r="C923" s="49" t="s">
        <v>417</v>
      </c>
      <c r="D923" s="49" t="s">
        <v>463</v>
      </c>
      <c r="E923" s="49"/>
      <c r="F923" s="49" t="s">
        <v>659</v>
      </c>
      <c r="G923" s="49" t="s">
        <v>407</v>
      </c>
      <c r="H923" s="50" t="s">
        <v>372</v>
      </c>
      <c r="I923" s="40">
        <v>0</v>
      </c>
      <c r="J923" s="33">
        <f>VLOOKUP(A923,'097_0309'!A:AM,39,0)</f>
        <v>173.34384858044163</v>
      </c>
      <c r="K923" s="33">
        <f t="shared" si="14"/>
        <v>0</v>
      </c>
    </row>
    <row r="924" spans="1:11">
      <c r="A924" s="49" t="s">
        <v>226</v>
      </c>
      <c r="B924" s="49" t="s">
        <v>408</v>
      </c>
      <c r="C924" s="49" t="s">
        <v>417</v>
      </c>
      <c r="D924" s="49" t="s">
        <v>463</v>
      </c>
      <c r="E924" s="49"/>
      <c r="F924" s="49" t="s">
        <v>659</v>
      </c>
      <c r="G924" s="49" t="s">
        <v>407</v>
      </c>
      <c r="H924" s="50" t="s">
        <v>371</v>
      </c>
      <c r="I924" s="40">
        <v>0</v>
      </c>
      <c r="J924" s="33">
        <f>VLOOKUP(A924,'097_0309'!A:AM,39,0)</f>
        <v>173.34384858044163</v>
      </c>
      <c r="K924" s="33">
        <f t="shared" si="14"/>
        <v>0</v>
      </c>
    </row>
    <row r="925" spans="1:11">
      <c r="A925" s="49" t="s">
        <v>226</v>
      </c>
      <c r="B925" s="49" t="s">
        <v>408</v>
      </c>
      <c r="C925" s="49" t="s">
        <v>417</v>
      </c>
      <c r="D925" s="49" t="s">
        <v>463</v>
      </c>
      <c r="E925" s="49"/>
      <c r="F925" s="49" t="s">
        <v>659</v>
      </c>
      <c r="G925" s="49" t="s">
        <v>407</v>
      </c>
      <c r="H925" s="50" t="s">
        <v>374</v>
      </c>
      <c r="I925" s="40">
        <v>0</v>
      </c>
      <c r="J925" s="33">
        <f>VLOOKUP(A925,'097_0309'!A:AM,39,0)</f>
        <v>173.34384858044163</v>
      </c>
      <c r="K925" s="33">
        <f t="shared" si="14"/>
        <v>0</v>
      </c>
    </row>
    <row r="926" spans="1:11">
      <c r="A926" s="49" t="s">
        <v>226</v>
      </c>
      <c r="B926" s="49" t="s">
        <v>408</v>
      </c>
      <c r="C926" s="49" t="s">
        <v>417</v>
      </c>
      <c r="D926" s="49" t="s">
        <v>463</v>
      </c>
      <c r="E926" s="49"/>
      <c r="F926" s="49" t="s">
        <v>659</v>
      </c>
      <c r="G926" s="49" t="s">
        <v>407</v>
      </c>
      <c r="H926" s="50" t="s">
        <v>370</v>
      </c>
      <c r="I926" s="40">
        <v>0</v>
      </c>
      <c r="J926" s="33">
        <f>VLOOKUP(A926,'097_0309'!A:AM,39,0)</f>
        <v>173.34384858044163</v>
      </c>
      <c r="K926" s="33">
        <f t="shared" si="14"/>
        <v>0</v>
      </c>
    </row>
    <row r="927" spans="1:11">
      <c r="A927" s="49" t="s">
        <v>227</v>
      </c>
      <c r="B927" s="49" t="s">
        <v>409</v>
      </c>
      <c r="C927" s="49" t="s">
        <v>417</v>
      </c>
      <c r="D927" s="49" t="s">
        <v>414</v>
      </c>
      <c r="E927" s="49"/>
      <c r="F927" s="49" t="s">
        <v>416</v>
      </c>
      <c r="G927" s="49" t="s">
        <v>407</v>
      </c>
      <c r="H927" s="50" t="s">
        <v>373</v>
      </c>
      <c r="I927" s="40">
        <v>0</v>
      </c>
      <c r="J927" s="33">
        <f>VLOOKUP(A927,'097_0309'!A:AM,39,0)</f>
        <v>62.933753943217667</v>
      </c>
      <c r="K927" s="33">
        <f t="shared" si="14"/>
        <v>0</v>
      </c>
    </row>
    <row r="928" spans="1:11">
      <c r="A928" s="49" t="s">
        <v>227</v>
      </c>
      <c r="B928" s="49" t="s">
        <v>409</v>
      </c>
      <c r="C928" s="49" t="s">
        <v>417</v>
      </c>
      <c r="D928" s="49" t="s">
        <v>414</v>
      </c>
      <c r="E928" s="49"/>
      <c r="F928" s="49" t="s">
        <v>416</v>
      </c>
      <c r="G928" s="49" t="s">
        <v>407</v>
      </c>
      <c r="H928" s="50" t="s">
        <v>372</v>
      </c>
      <c r="I928" s="40">
        <v>0</v>
      </c>
      <c r="J928" s="33">
        <f>VLOOKUP(A928,'097_0309'!A:AM,39,0)</f>
        <v>62.933753943217667</v>
      </c>
      <c r="K928" s="33">
        <f t="shared" si="14"/>
        <v>0</v>
      </c>
    </row>
    <row r="929" spans="1:11">
      <c r="A929" s="49" t="s">
        <v>227</v>
      </c>
      <c r="B929" s="49" t="s">
        <v>409</v>
      </c>
      <c r="C929" s="49" t="s">
        <v>417</v>
      </c>
      <c r="D929" s="49" t="s">
        <v>414</v>
      </c>
      <c r="E929" s="49"/>
      <c r="F929" s="49" t="s">
        <v>416</v>
      </c>
      <c r="G929" s="49" t="s">
        <v>407</v>
      </c>
      <c r="H929" s="50" t="s">
        <v>371</v>
      </c>
      <c r="I929" s="40">
        <v>0</v>
      </c>
      <c r="J929" s="33">
        <f>VLOOKUP(A929,'097_0309'!A:AM,39,0)</f>
        <v>62.933753943217667</v>
      </c>
      <c r="K929" s="33">
        <f t="shared" si="14"/>
        <v>0</v>
      </c>
    </row>
    <row r="930" spans="1:11">
      <c r="A930" s="49" t="s">
        <v>227</v>
      </c>
      <c r="B930" s="49" t="s">
        <v>409</v>
      </c>
      <c r="C930" s="49" t="s">
        <v>417</v>
      </c>
      <c r="D930" s="49" t="s">
        <v>414</v>
      </c>
      <c r="E930" s="49"/>
      <c r="F930" s="49" t="s">
        <v>416</v>
      </c>
      <c r="G930" s="49" t="s">
        <v>407</v>
      </c>
      <c r="H930" s="50" t="s">
        <v>374</v>
      </c>
      <c r="I930" s="40">
        <v>0</v>
      </c>
      <c r="J930" s="33">
        <f>VLOOKUP(A930,'097_0309'!A:AM,39,0)</f>
        <v>62.933753943217667</v>
      </c>
      <c r="K930" s="33">
        <f t="shared" si="14"/>
        <v>0</v>
      </c>
    </row>
    <row r="931" spans="1:11">
      <c r="A931" s="49" t="s">
        <v>227</v>
      </c>
      <c r="B931" s="49" t="s">
        <v>409</v>
      </c>
      <c r="C931" s="49" t="s">
        <v>417</v>
      </c>
      <c r="D931" s="49" t="s">
        <v>414</v>
      </c>
      <c r="E931" s="49"/>
      <c r="F931" s="49" t="s">
        <v>416</v>
      </c>
      <c r="G931" s="49" t="s">
        <v>407</v>
      </c>
      <c r="H931" s="50" t="s">
        <v>370</v>
      </c>
      <c r="I931" s="40">
        <v>0</v>
      </c>
      <c r="J931" s="33">
        <f>VLOOKUP(A931,'097_0309'!A:AM,39,0)</f>
        <v>62.933753943217667</v>
      </c>
      <c r="K931" s="33">
        <f t="shared" si="14"/>
        <v>0</v>
      </c>
    </row>
    <row r="932" spans="1:11">
      <c r="A932" s="49" t="s">
        <v>228</v>
      </c>
      <c r="B932" s="49" t="s">
        <v>408</v>
      </c>
      <c r="C932" s="49" t="s">
        <v>413</v>
      </c>
      <c r="D932" s="49" t="s">
        <v>420</v>
      </c>
      <c r="E932" s="49"/>
      <c r="F932" s="49" t="s">
        <v>443</v>
      </c>
      <c r="G932" s="49" t="s">
        <v>407</v>
      </c>
      <c r="H932" s="50" t="s">
        <v>375</v>
      </c>
      <c r="I932" s="40">
        <v>0</v>
      </c>
      <c r="J932" s="33">
        <f>VLOOKUP(A932,'097_0309'!A:AM,39,0)</f>
        <v>157.57097791798108</v>
      </c>
      <c r="K932" s="33">
        <f t="shared" si="14"/>
        <v>0</v>
      </c>
    </row>
    <row r="933" spans="1:11">
      <c r="A933" s="49" t="s">
        <v>228</v>
      </c>
      <c r="B933" s="49" t="s">
        <v>408</v>
      </c>
      <c r="C933" s="49" t="s">
        <v>413</v>
      </c>
      <c r="D933" s="49" t="s">
        <v>420</v>
      </c>
      <c r="E933" s="49"/>
      <c r="F933" s="49" t="s">
        <v>443</v>
      </c>
      <c r="G933" s="49" t="s">
        <v>407</v>
      </c>
      <c r="H933" s="50" t="s">
        <v>373</v>
      </c>
      <c r="I933" s="40">
        <v>2</v>
      </c>
      <c r="J933" s="33">
        <f>VLOOKUP(A933,'097_0309'!A:AM,39,0)</f>
        <v>157.57097791798108</v>
      </c>
      <c r="K933" s="33">
        <f t="shared" si="14"/>
        <v>315.14195583596216</v>
      </c>
    </row>
    <row r="934" spans="1:11">
      <c r="A934" s="49" t="s">
        <v>228</v>
      </c>
      <c r="B934" s="49" t="s">
        <v>408</v>
      </c>
      <c r="C934" s="49" t="s">
        <v>413</v>
      </c>
      <c r="D934" s="49" t="s">
        <v>420</v>
      </c>
      <c r="E934" s="49"/>
      <c r="F934" s="49" t="s">
        <v>443</v>
      </c>
      <c r="G934" s="49" t="s">
        <v>407</v>
      </c>
      <c r="H934" s="50" t="s">
        <v>372</v>
      </c>
      <c r="I934" s="40">
        <v>0</v>
      </c>
      <c r="J934" s="33">
        <f>VLOOKUP(A934,'097_0309'!A:AM,39,0)</f>
        <v>157.57097791798108</v>
      </c>
      <c r="K934" s="33">
        <f t="shared" si="14"/>
        <v>0</v>
      </c>
    </row>
    <row r="935" spans="1:11">
      <c r="A935" s="49" t="s">
        <v>228</v>
      </c>
      <c r="B935" s="49" t="s">
        <v>408</v>
      </c>
      <c r="C935" s="49" t="s">
        <v>413</v>
      </c>
      <c r="D935" s="49" t="s">
        <v>420</v>
      </c>
      <c r="E935" s="49"/>
      <c r="F935" s="49" t="s">
        <v>443</v>
      </c>
      <c r="G935" s="49" t="s">
        <v>407</v>
      </c>
      <c r="H935" s="50" t="s">
        <v>371</v>
      </c>
      <c r="I935" s="40">
        <v>0</v>
      </c>
      <c r="J935" s="33">
        <f>VLOOKUP(A935,'097_0309'!A:AM,39,0)</f>
        <v>157.57097791798108</v>
      </c>
      <c r="K935" s="33">
        <f t="shared" si="14"/>
        <v>0</v>
      </c>
    </row>
    <row r="936" spans="1:11">
      <c r="A936" s="49" t="s">
        <v>228</v>
      </c>
      <c r="B936" s="49" t="s">
        <v>408</v>
      </c>
      <c r="C936" s="49" t="s">
        <v>413</v>
      </c>
      <c r="D936" s="49" t="s">
        <v>420</v>
      </c>
      <c r="E936" s="49"/>
      <c r="F936" s="49" t="s">
        <v>443</v>
      </c>
      <c r="G936" s="49" t="s">
        <v>407</v>
      </c>
      <c r="H936" s="50" t="s">
        <v>374</v>
      </c>
      <c r="I936" s="40">
        <v>0</v>
      </c>
      <c r="J936" s="33">
        <f>VLOOKUP(A936,'097_0309'!A:AM,39,0)</f>
        <v>157.57097791798108</v>
      </c>
      <c r="K936" s="33">
        <f t="shared" si="14"/>
        <v>0</v>
      </c>
    </row>
    <row r="937" spans="1:11">
      <c r="A937" s="49" t="s">
        <v>229</v>
      </c>
      <c r="B937" s="49" t="s">
        <v>408</v>
      </c>
      <c r="C937" s="49" t="s">
        <v>417</v>
      </c>
      <c r="D937" s="49" t="s">
        <v>411</v>
      </c>
      <c r="E937" s="49"/>
      <c r="F937" s="49" t="s">
        <v>406</v>
      </c>
      <c r="G937" s="49" t="s">
        <v>407</v>
      </c>
      <c r="H937" s="50" t="s">
        <v>373</v>
      </c>
      <c r="I937" s="40">
        <v>0</v>
      </c>
      <c r="J937" s="33">
        <f>VLOOKUP(A937,'097_0309'!A:AM,39,0)</f>
        <v>94.479495268138805</v>
      </c>
      <c r="K937" s="33">
        <f t="shared" si="14"/>
        <v>0</v>
      </c>
    </row>
    <row r="938" spans="1:11">
      <c r="A938" s="49" t="s">
        <v>229</v>
      </c>
      <c r="B938" s="49" t="s">
        <v>408</v>
      </c>
      <c r="C938" s="49" t="s">
        <v>417</v>
      </c>
      <c r="D938" s="49" t="s">
        <v>411</v>
      </c>
      <c r="E938" s="49"/>
      <c r="F938" s="49" t="s">
        <v>406</v>
      </c>
      <c r="G938" s="49" t="s">
        <v>407</v>
      </c>
      <c r="H938" s="50" t="s">
        <v>372</v>
      </c>
      <c r="I938" s="40">
        <v>0</v>
      </c>
      <c r="J938" s="33">
        <f>VLOOKUP(A938,'097_0309'!A:AM,39,0)</f>
        <v>94.479495268138805</v>
      </c>
      <c r="K938" s="33">
        <f t="shared" si="14"/>
        <v>0</v>
      </c>
    </row>
    <row r="939" spans="1:11">
      <c r="A939" s="49" t="s">
        <v>229</v>
      </c>
      <c r="B939" s="49" t="s">
        <v>408</v>
      </c>
      <c r="C939" s="49" t="s">
        <v>417</v>
      </c>
      <c r="D939" s="49" t="s">
        <v>411</v>
      </c>
      <c r="E939" s="49"/>
      <c r="F939" s="49" t="s">
        <v>406</v>
      </c>
      <c r="G939" s="49" t="s">
        <v>407</v>
      </c>
      <c r="H939" s="50" t="s">
        <v>371</v>
      </c>
      <c r="I939" s="40">
        <v>0</v>
      </c>
      <c r="J939" s="33">
        <f>VLOOKUP(A939,'097_0309'!A:AM,39,0)</f>
        <v>94.479495268138805</v>
      </c>
      <c r="K939" s="33">
        <f t="shared" si="14"/>
        <v>0</v>
      </c>
    </row>
    <row r="940" spans="1:11">
      <c r="A940" s="49" t="s">
        <v>229</v>
      </c>
      <c r="B940" s="49" t="s">
        <v>408</v>
      </c>
      <c r="C940" s="49" t="s">
        <v>417</v>
      </c>
      <c r="D940" s="49" t="s">
        <v>411</v>
      </c>
      <c r="E940" s="49"/>
      <c r="F940" s="49" t="s">
        <v>406</v>
      </c>
      <c r="G940" s="49" t="s">
        <v>407</v>
      </c>
      <c r="H940" s="50" t="s">
        <v>374</v>
      </c>
      <c r="I940" s="40">
        <v>0</v>
      </c>
      <c r="J940" s="33">
        <f>VLOOKUP(A940,'097_0309'!A:AM,39,0)</f>
        <v>94.479495268138805</v>
      </c>
      <c r="K940" s="33">
        <f t="shared" si="14"/>
        <v>0</v>
      </c>
    </row>
    <row r="941" spans="1:11">
      <c r="A941" s="49" t="s">
        <v>230</v>
      </c>
      <c r="B941" s="49" t="s">
        <v>408</v>
      </c>
      <c r="C941" s="49" t="s">
        <v>417</v>
      </c>
      <c r="D941" s="49" t="s">
        <v>411</v>
      </c>
      <c r="E941" s="49"/>
      <c r="F941" s="49" t="s">
        <v>663</v>
      </c>
      <c r="G941" s="49" t="s">
        <v>407</v>
      </c>
      <c r="H941" s="50" t="s">
        <v>373</v>
      </c>
      <c r="I941" s="40">
        <v>0</v>
      </c>
      <c r="J941" s="33">
        <f>VLOOKUP(A941,'097_0309'!A:AM,39,0)</f>
        <v>94.479495268138805</v>
      </c>
      <c r="K941" s="33">
        <f t="shared" si="14"/>
        <v>0</v>
      </c>
    </row>
    <row r="942" spans="1:11">
      <c r="A942" s="49" t="s">
        <v>230</v>
      </c>
      <c r="B942" s="49" t="s">
        <v>408</v>
      </c>
      <c r="C942" s="49" t="s">
        <v>417</v>
      </c>
      <c r="D942" s="49" t="s">
        <v>411</v>
      </c>
      <c r="E942" s="49"/>
      <c r="F942" s="49" t="s">
        <v>663</v>
      </c>
      <c r="G942" s="49" t="s">
        <v>407</v>
      </c>
      <c r="H942" s="50" t="s">
        <v>372</v>
      </c>
      <c r="I942" s="40">
        <v>0</v>
      </c>
      <c r="J942" s="33">
        <f>VLOOKUP(A942,'097_0309'!A:AM,39,0)</f>
        <v>94.479495268138805</v>
      </c>
      <c r="K942" s="33">
        <f t="shared" si="14"/>
        <v>0</v>
      </c>
    </row>
    <row r="943" spans="1:11">
      <c r="A943" s="49" t="s">
        <v>230</v>
      </c>
      <c r="B943" s="49" t="s">
        <v>408</v>
      </c>
      <c r="C943" s="49" t="s">
        <v>417</v>
      </c>
      <c r="D943" s="49" t="s">
        <v>411</v>
      </c>
      <c r="E943" s="49"/>
      <c r="F943" s="49" t="s">
        <v>663</v>
      </c>
      <c r="G943" s="49" t="s">
        <v>407</v>
      </c>
      <c r="H943" s="50" t="s">
        <v>371</v>
      </c>
      <c r="I943" s="40">
        <v>0</v>
      </c>
      <c r="J943" s="33">
        <f>VLOOKUP(A943,'097_0309'!A:AM,39,0)</f>
        <v>94.479495268138805</v>
      </c>
      <c r="K943" s="33">
        <f t="shared" si="14"/>
        <v>0</v>
      </c>
    </row>
    <row r="944" spans="1:11">
      <c r="A944" s="49" t="s">
        <v>231</v>
      </c>
      <c r="B944" s="49" t="s">
        <v>408</v>
      </c>
      <c r="C944" s="49" t="s">
        <v>417</v>
      </c>
      <c r="D944" s="49" t="s">
        <v>420</v>
      </c>
      <c r="E944" s="49"/>
      <c r="F944" s="49" t="s">
        <v>406</v>
      </c>
      <c r="G944" s="49" t="s">
        <v>407</v>
      </c>
      <c r="H944" s="50" t="s">
        <v>375</v>
      </c>
      <c r="I944" s="40">
        <v>6</v>
      </c>
      <c r="J944" s="33">
        <f>VLOOKUP(A944,'097_0309'!A:AM,39,0)</f>
        <v>110.25236593059937</v>
      </c>
      <c r="K944" s="33">
        <f t="shared" si="14"/>
        <v>661.51419558359623</v>
      </c>
    </row>
    <row r="945" spans="1:11">
      <c r="A945" s="49" t="s">
        <v>231</v>
      </c>
      <c r="B945" s="49" t="s">
        <v>408</v>
      </c>
      <c r="C945" s="49" t="s">
        <v>417</v>
      </c>
      <c r="D945" s="49" t="s">
        <v>420</v>
      </c>
      <c r="E945" s="49"/>
      <c r="F945" s="49" t="s">
        <v>406</v>
      </c>
      <c r="G945" s="49" t="s">
        <v>407</v>
      </c>
      <c r="H945" s="50" t="s">
        <v>373</v>
      </c>
      <c r="I945" s="40">
        <v>15</v>
      </c>
      <c r="J945" s="33">
        <f>VLOOKUP(A945,'097_0309'!A:AM,39,0)</f>
        <v>110.25236593059937</v>
      </c>
      <c r="K945" s="33">
        <f t="shared" si="14"/>
        <v>1653.7854889589905</v>
      </c>
    </row>
    <row r="946" spans="1:11">
      <c r="A946" s="49" t="s">
        <v>231</v>
      </c>
      <c r="B946" s="49" t="s">
        <v>408</v>
      </c>
      <c r="C946" s="49" t="s">
        <v>417</v>
      </c>
      <c r="D946" s="49" t="s">
        <v>420</v>
      </c>
      <c r="E946" s="49"/>
      <c r="F946" s="49" t="s">
        <v>406</v>
      </c>
      <c r="G946" s="49" t="s">
        <v>407</v>
      </c>
      <c r="H946" s="50" t="s">
        <v>372</v>
      </c>
      <c r="I946" s="40">
        <v>7</v>
      </c>
      <c r="J946" s="33">
        <f>VLOOKUP(A946,'097_0309'!A:AM,39,0)</f>
        <v>110.25236593059937</v>
      </c>
      <c r="K946" s="33">
        <f t="shared" si="14"/>
        <v>771.76656151419559</v>
      </c>
    </row>
    <row r="947" spans="1:11">
      <c r="A947" s="49" t="s">
        <v>231</v>
      </c>
      <c r="B947" s="49" t="s">
        <v>408</v>
      </c>
      <c r="C947" s="49" t="s">
        <v>417</v>
      </c>
      <c r="D947" s="49" t="s">
        <v>420</v>
      </c>
      <c r="E947" s="49"/>
      <c r="F947" s="49" t="s">
        <v>406</v>
      </c>
      <c r="G947" s="49" t="s">
        <v>407</v>
      </c>
      <c r="H947" s="50" t="s">
        <v>371</v>
      </c>
      <c r="I947" s="40">
        <v>7</v>
      </c>
      <c r="J947" s="33">
        <f>VLOOKUP(A947,'097_0309'!A:AM,39,0)</f>
        <v>110.25236593059937</v>
      </c>
      <c r="K947" s="33">
        <f t="shared" si="14"/>
        <v>771.76656151419559</v>
      </c>
    </row>
    <row r="948" spans="1:11">
      <c r="A948" s="49" t="s">
        <v>231</v>
      </c>
      <c r="B948" s="49" t="s">
        <v>408</v>
      </c>
      <c r="C948" s="49" t="s">
        <v>417</v>
      </c>
      <c r="D948" s="49" t="s">
        <v>420</v>
      </c>
      <c r="E948" s="49"/>
      <c r="F948" s="49" t="s">
        <v>406</v>
      </c>
      <c r="G948" s="49" t="s">
        <v>407</v>
      </c>
      <c r="H948" s="50" t="s">
        <v>374</v>
      </c>
      <c r="I948" s="40">
        <v>2</v>
      </c>
      <c r="J948" s="33">
        <f>VLOOKUP(A948,'097_0309'!A:AM,39,0)</f>
        <v>110.25236593059937</v>
      </c>
      <c r="K948" s="33">
        <f t="shared" si="14"/>
        <v>220.50473186119874</v>
      </c>
    </row>
    <row r="949" spans="1:11">
      <c r="A949" s="49" t="s">
        <v>232</v>
      </c>
      <c r="B949" s="49" t="s">
        <v>408</v>
      </c>
      <c r="C949" s="49" t="s">
        <v>417</v>
      </c>
      <c r="D949" s="49" t="s">
        <v>414</v>
      </c>
      <c r="E949" s="49"/>
      <c r="F949" s="49" t="s">
        <v>416</v>
      </c>
      <c r="G949" s="49" t="s">
        <v>407</v>
      </c>
      <c r="H949" s="50" t="s">
        <v>371</v>
      </c>
      <c r="I949" s="40">
        <v>0</v>
      </c>
      <c r="J949" s="33">
        <f>VLOOKUP(A949,'097_0309'!A:AM,39,0)</f>
        <v>72.397476340694013</v>
      </c>
      <c r="K949" s="33">
        <f t="shared" si="14"/>
        <v>0</v>
      </c>
    </row>
    <row r="950" spans="1:11">
      <c r="A950" s="49" t="s">
        <v>233</v>
      </c>
      <c r="B950" s="49" t="s">
        <v>408</v>
      </c>
      <c r="C950" s="49" t="s">
        <v>413</v>
      </c>
      <c r="D950" s="49" t="s">
        <v>420</v>
      </c>
      <c r="E950" s="49"/>
      <c r="F950" s="49" t="s">
        <v>406</v>
      </c>
      <c r="G950" s="49" t="s">
        <v>407</v>
      </c>
      <c r="H950" s="50" t="s">
        <v>373</v>
      </c>
      <c r="I950" s="40">
        <v>0</v>
      </c>
      <c r="J950" s="33">
        <f>VLOOKUP(A950,'097_0309'!A:AM,39,0)</f>
        <v>141.79810725552051</v>
      </c>
      <c r="K950" s="33">
        <f t="shared" si="14"/>
        <v>0</v>
      </c>
    </row>
    <row r="951" spans="1:11">
      <c r="A951" s="49" t="s">
        <v>234</v>
      </c>
      <c r="B951" s="49" t="s">
        <v>408</v>
      </c>
      <c r="C951" s="49" t="s">
        <v>417</v>
      </c>
      <c r="D951" s="49" t="s">
        <v>411</v>
      </c>
      <c r="E951" s="49"/>
      <c r="F951" s="49" t="s">
        <v>443</v>
      </c>
      <c r="G951" s="49" t="s">
        <v>407</v>
      </c>
      <c r="H951" s="50" t="s">
        <v>375</v>
      </c>
      <c r="I951" s="40">
        <v>3</v>
      </c>
      <c r="J951" s="33">
        <f>VLOOKUP(A951,'097_0309'!A:AM,39,0)</f>
        <v>78.706624605678229</v>
      </c>
      <c r="K951" s="33">
        <f t="shared" si="14"/>
        <v>236.11987381703469</v>
      </c>
    </row>
    <row r="952" spans="1:11">
      <c r="A952" s="49" t="s">
        <v>234</v>
      </c>
      <c r="B952" s="49" t="s">
        <v>408</v>
      </c>
      <c r="C952" s="49" t="s">
        <v>417</v>
      </c>
      <c r="D952" s="49" t="s">
        <v>411</v>
      </c>
      <c r="E952" s="49"/>
      <c r="F952" s="49" t="s">
        <v>443</v>
      </c>
      <c r="G952" s="49" t="s">
        <v>407</v>
      </c>
      <c r="H952" s="50" t="s">
        <v>373</v>
      </c>
      <c r="I952" s="40">
        <v>4</v>
      </c>
      <c r="J952" s="33">
        <f>VLOOKUP(A952,'097_0309'!A:AM,39,0)</f>
        <v>78.706624605678229</v>
      </c>
      <c r="K952" s="33">
        <f t="shared" si="14"/>
        <v>314.82649842271292</v>
      </c>
    </row>
    <row r="953" spans="1:11">
      <c r="A953" s="49" t="s">
        <v>234</v>
      </c>
      <c r="B953" s="49" t="s">
        <v>408</v>
      </c>
      <c r="C953" s="49" t="s">
        <v>417</v>
      </c>
      <c r="D953" s="49" t="s">
        <v>411</v>
      </c>
      <c r="E953" s="49"/>
      <c r="F953" s="49" t="s">
        <v>443</v>
      </c>
      <c r="G953" s="49" t="s">
        <v>407</v>
      </c>
      <c r="H953" s="50" t="s">
        <v>372</v>
      </c>
      <c r="I953" s="40">
        <v>0</v>
      </c>
      <c r="J953" s="33">
        <f>VLOOKUP(A953,'097_0309'!A:AM,39,0)</f>
        <v>78.706624605678229</v>
      </c>
      <c r="K953" s="33">
        <f t="shared" si="14"/>
        <v>0</v>
      </c>
    </row>
    <row r="954" spans="1:11">
      <c r="A954" s="49" t="s">
        <v>234</v>
      </c>
      <c r="B954" s="49" t="s">
        <v>408</v>
      </c>
      <c r="C954" s="49" t="s">
        <v>417</v>
      </c>
      <c r="D954" s="49" t="s">
        <v>411</v>
      </c>
      <c r="E954" s="49"/>
      <c r="F954" s="49" t="s">
        <v>443</v>
      </c>
      <c r="G954" s="49" t="s">
        <v>407</v>
      </c>
      <c r="H954" s="50" t="s">
        <v>371</v>
      </c>
      <c r="I954" s="40">
        <v>2</v>
      </c>
      <c r="J954" s="33">
        <f>VLOOKUP(A954,'097_0309'!A:AM,39,0)</f>
        <v>78.706624605678229</v>
      </c>
      <c r="K954" s="33">
        <f t="shared" si="14"/>
        <v>157.41324921135646</v>
      </c>
    </row>
    <row r="955" spans="1:11">
      <c r="A955" s="49" t="s">
        <v>234</v>
      </c>
      <c r="B955" s="49" t="s">
        <v>408</v>
      </c>
      <c r="C955" s="49" t="s">
        <v>417</v>
      </c>
      <c r="D955" s="49" t="s">
        <v>411</v>
      </c>
      <c r="E955" s="49"/>
      <c r="F955" s="49" t="s">
        <v>443</v>
      </c>
      <c r="G955" s="49" t="s">
        <v>407</v>
      </c>
      <c r="H955" s="50" t="s">
        <v>374</v>
      </c>
      <c r="I955" s="40">
        <v>2</v>
      </c>
      <c r="J955" s="33">
        <f>VLOOKUP(A955,'097_0309'!A:AM,39,0)</f>
        <v>78.706624605678229</v>
      </c>
      <c r="K955" s="33">
        <f t="shared" si="14"/>
        <v>157.41324921135646</v>
      </c>
    </row>
    <row r="956" spans="1:11">
      <c r="A956" s="49" t="s">
        <v>235</v>
      </c>
      <c r="B956" s="49" t="s">
        <v>408</v>
      </c>
      <c r="C956" s="49" t="s">
        <v>417</v>
      </c>
      <c r="D956" s="49" t="s">
        <v>463</v>
      </c>
      <c r="E956" s="49"/>
      <c r="F956" s="49" t="s">
        <v>669</v>
      </c>
      <c r="G956" s="49" t="s">
        <v>407</v>
      </c>
      <c r="H956" s="50" t="s">
        <v>375</v>
      </c>
      <c r="I956" s="40">
        <v>0</v>
      </c>
      <c r="J956" s="33">
        <f>VLOOKUP(A956,'097_0309'!A:AM,39,0)</f>
        <v>189.11671924290221</v>
      </c>
      <c r="K956" s="33">
        <f t="shared" si="14"/>
        <v>0</v>
      </c>
    </row>
    <row r="957" spans="1:11">
      <c r="A957" s="49" t="s">
        <v>235</v>
      </c>
      <c r="B957" s="49" t="s">
        <v>408</v>
      </c>
      <c r="C957" s="49" t="s">
        <v>417</v>
      </c>
      <c r="D957" s="49" t="s">
        <v>463</v>
      </c>
      <c r="E957" s="49"/>
      <c r="F957" s="49" t="s">
        <v>669</v>
      </c>
      <c r="G957" s="49" t="s">
        <v>407</v>
      </c>
      <c r="H957" s="50" t="s">
        <v>373</v>
      </c>
      <c r="I957" s="40">
        <v>0</v>
      </c>
      <c r="J957" s="33">
        <f>VLOOKUP(A957,'097_0309'!A:AM,39,0)</f>
        <v>189.11671924290221</v>
      </c>
      <c r="K957" s="33">
        <f t="shared" si="14"/>
        <v>0</v>
      </c>
    </row>
    <row r="958" spans="1:11">
      <c r="A958" s="49" t="s">
        <v>235</v>
      </c>
      <c r="B958" s="49" t="s">
        <v>408</v>
      </c>
      <c r="C958" s="49" t="s">
        <v>417</v>
      </c>
      <c r="D958" s="49" t="s">
        <v>463</v>
      </c>
      <c r="E958" s="49"/>
      <c r="F958" s="49" t="s">
        <v>669</v>
      </c>
      <c r="G958" s="49" t="s">
        <v>407</v>
      </c>
      <c r="H958" s="50" t="s">
        <v>372</v>
      </c>
      <c r="I958" s="40">
        <v>0</v>
      </c>
      <c r="J958" s="33">
        <f>VLOOKUP(A958,'097_0309'!A:AM,39,0)</f>
        <v>189.11671924290221</v>
      </c>
      <c r="K958" s="33">
        <f t="shared" si="14"/>
        <v>0</v>
      </c>
    </row>
    <row r="959" spans="1:11">
      <c r="A959" s="49" t="s">
        <v>235</v>
      </c>
      <c r="B959" s="49" t="s">
        <v>408</v>
      </c>
      <c r="C959" s="49" t="s">
        <v>417</v>
      </c>
      <c r="D959" s="49" t="s">
        <v>463</v>
      </c>
      <c r="E959" s="49"/>
      <c r="F959" s="49" t="s">
        <v>669</v>
      </c>
      <c r="G959" s="49" t="s">
        <v>407</v>
      </c>
      <c r="H959" s="50" t="s">
        <v>371</v>
      </c>
      <c r="I959" s="40">
        <v>0</v>
      </c>
      <c r="J959" s="33">
        <f>VLOOKUP(A959,'097_0309'!A:AM,39,0)</f>
        <v>189.11671924290221</v>
      </c>
      <c r="K959" s="33">
        <f t="shared" si="14"/>
        <v>0</v>
      </c>
    </row>
    <row r="960" spans="1:11">
      <c r="A960" s="49" t="s">
        <v>236</v>
      </c>
      <c r="B960" s="49" t="s">
        <v>408</v>
      </c>
      <c r="C960" s="49" t="s">
        <v>417</v>
      </c>
      <c r="D960" s="49" t="s">
        <v>463</v>
      </c>
      <c r="E960" s="49"/>
      <c r="F960" s="49" t="s">
        <v>670</v>
      </c>
      <c r="G960" s="49" t="s">
        <v>407</v>
      </c>
      <c r="H960" s="50" t="s">
        <v>375</v>
      </c>
      <c r="I960" s="40">
        <v>0</v>
      </c>
      <c r="J960" s="33">
        <f>VLOOKUP(A960,'097_0309'!A:AM,39,0)</f>
        <v>189.11671924290221</v>
      </c>
      <c r="K960" s="33">
        <f t="shared" si="14"/>
        <v>0</v>
      </c>
    </row>
    <row r="961" spans="1:11">
      <c r="A961" s="49" t="s">
        <v>236</v>
      </c>
      <c r="B961" s="49" t="s">
        <v>408</v>
      </c>
      <c r="C961" s="49" t="s">
        <v>417</v>
      </c>
      <c r="D961" s="49" t="s">
        <v>463</v>
      </c>
      <c r="E961" s="49"/>
      <c r="F961" s="49" t="s">
        <v>670</v>
      </c>
      <c r="G961" s="49" t="s">
        <v>407</v>
      </c>
      <c r="H961" s="50" t="s">
        <v>373</v>
      </c>
      <c r="I961" s="40">
        <v>0</v>
      </c>
      <c r="J961" s="33">
        <f>VLOOKUP(A961,'097_0309'!A:AM,39,0)</f>
        <v>189.11671924290221</v>
      </c>
      <c r="K961" s="33">
        <f t="shared" si="14"/>
        <v>0</v>
      </c>
    </row>
    <row r="962" spans="1:11">
      <c r="A962" s="49" t="s">
        <v>236</v>
      </c>
      <c r="B962" s="49" t="s">
        <v>408</v>
      </c>
      <c r="C962" s="49" t="s">
        <v>417</v>
      </c>
      <c r="D962" s="49" t="s">
        <v>463</v>
      </c>
      <c r="E962" s="49"/>
      <c r="F962" s="49" t="s">
        <v>670</v>
      </c>
      <c r="G962" s="49" t="s">
        <v>407</v>
      </c>
      <c r="H962" s="50" t="s">
        <v>372</v>
      </c>
      <c r="I962" s="40">
        <v>0</v>
      </c>
      <c r="J962" s="33">
        <f>VLOOKUP(A962,'097_0309'!A:AM,39,0)</f>
        <v>189.11671924290221</v>
      </c>
      <c r="K962" s="33">
        <f t="shared" si="14"/>
        <v>0</v>
      </c>
    </row>
    <row r="963" spans="1:11">
      <c r="A963" s="49" t="s">
        <v>236</v>
      </c>
      <c r="B963" s="49" t="s">
        <v>408</v>
      </c>
      <c r="C963" s="49" t="s">
        <v>417</v>
      </c>
      <c r="D963" s="49" t="s">
        <v>463</v>
      </c>
      <c r="E963" s="49"/>
      <c r="F963" s="49" t="s">
        <v>670</v>
      </c>
      <c r="G963" s="49" t="s">
        <v>407</v>
      </c>
      <c r="H963" s="50" t="s">
        <v>371</v>
      </c>
      <c r="I963" s="40">
        <v>0</v>
      </c>
      <c r="J963" s="33">
        <f>VLOOKUP(A963,'097_0309'!A:AM,39,0)</f>
        <v>189.11671924290221</v>
      </c>
      <c r="K963" s="33">
        <f t="shared" si="14"/>
        <v>0</v>
      </c>
    </row>
    <row r="964" spans="1:11">
      <c r="A964" s="49" t="s">
        <v>236</v>
      </c>
      <c r="B964" s="49" t="s">
        <v>408</v>
      </c>
      <c r="C964" s="49" t="s">
        <v>417</v>
      </c>
      <c r="D964" s="49" t="s">
        <v>463</v>
      </c>
      <c r="E964" s="49"/>
      <c r="F964" s="49" t="s">
        <v>670</v>
      </c>
      <c r="G964" s="49" t="s">
        <v>407</v>
      </c>
      <c r="H964" s="50" t="s">
        <v>374</v>
      </c>
      <c r="I964" s="40">
        <v>0</v>
      </c>
      <c r="J964" s="33">
        <f>VLOOKUP(A964,'097_0309'!A:AM,39,0)</f>
        <v>189.11671924290221</v>
      </c>
      <c r="K964" s="33">
        <f t="shared" ref="K964:K1027" si="15">J964*I964</f>
        <v>0</v>
      </c>
    </row>
    <row r="965" spans="1:11">
      <c r="A965" s="49" t="s">
        <v>237</v>
      </c>
      <c r="B965" s="49" t="s">
        <v>402</v>
      </c>
      <c r="C965" s="49" t="s">
        <v>417</v>
      </c>
      <c r="D965" s="49" t="s">
        <v>423</v>
      </c>
      <c r="E965" s="49"/>
      <c r="F965" s="49" t="s">
        <v>406</v>
      </c>
      <c r="G965" s="49" t="s">
        <v>407</v>
      </c>
      <c r="H965" s="50">
        <v>32</v>
      </c>
      <c r="I965" s="40">
        <v>0</v>
      </c>
      <c r="J965" s="33">
        <f>VLOOKUP(A965,'097_0309'!A:AM,39,0)</f>
        <v>47.160883280757098</v>
      </c>
      <c r="K965" s="33">
        <f t="shared" si="15"/>
        <v>0</v>
      </c>
    </row>
    <row r="966" spans="1:11">
      <c r="A966" s="49" t="s">
        <v>237</v>
      </c>
      <c r="B966" s="49" t="s">
        <v>402</v>
      </c>
      <c r="C966" s="49" t="s">
        <v>417</v>
      </c>
      <c r="D966" s="49" t="s">
        <v>423</v>
      </c>
      <c r="E966" s="49"/>
      <c r="F966" s="49" t="s">
        <v>406</v>
      </c>
      <c r="G966" s="49" t="s">
        <v>407</v>
      </c>
      <c r="H966" s="50">
        <v>38</v>
      </c>
      <c r="I966" s="40">
        <v>0</v>
      </c>
      <c r="J966" s="33">
        <f>VLOOKUP(A966,'097_0309'!A:AM,39,0)</f>
        <v>47.160883280757098</v>
      </c>
      <c r="K966" s="33">
        <f t="shared" si="15"/>
        <v>0</v>
      </c>
    </row>
    <row r="967" spans="1:11">
      <c r="A967" s="49" t="s">
        <v>238</v>
      </c>
      <c r="B967" s="49" t="s">
        <v>408</v>
      </c>
      <c r="C967" s="49" t="s">
        <v>413</v>
      </c>
      <c r="D967" s="49" t="s">
        <v>420</v>
      </c>
      <c r="E967" s="49"/>
      <c r="F967" s="49" t="s">
        <v>406</v>
      </c>
      <c r="G967" s="49" t="s">
        <v>407</v>
      </c>
      <c r="H967" s="50" t="s">
        <v>374</v>
      </c>
      <c r="I967" s="40">
        <v>0</v>
      </c>
      <c r="J967" s="33">
        <f>VLOOKUP(A967,'097_0309'!A:AM,39,0)</f>
        <v>126.02523659305994</v>
      </c>
      <c r="K967" s="33">
        <f t="shared" si="15"/>
        <v>0</v>
      </c>
    </row>
    <row r="968" spans="1:11">
      <c r="A968" s="49" t="s">
        <v>239</v>
      </c>
      <c r="B968" s="49" t="s">
        <v>408</v>
      </c>
      <c r="C968" s="49" t="s">
        <v>413</v>
      </c>
      <c r="D968" s="49" t="s">
        <v>463</v>
      </c>
      <c r="E968" s="49"/>
      <c r="F968" s="49" t="s">
        <v>406</v>
      </c>
      <c r="G968" s="49" t="s">
        <v>407</v>
      </c>
      <c r="H968" s="50" t="s">
        <v>375</v>
      </c>
      <c r="I968" s="40">
        <v>0</v>
      </c>
      <c r="J968" s="33">
        <f>VLOOKUP(A968,'097_0309'!A:AM,39,0)</f>
        <v>157.57097791798108</v>
      </c>
      <c r="K968" s="33">
        <f t="shared" si="15"/>
        <v>0</v>
      </c>
    </row>
    <row r="969" spans="1:11">
      <c r="A969" s="49" t="s">
        <v>239</v>
      </c>
      <c r="B969" s="49" t="s">
        <v>408</v>
      </c>
      <c r="C969" s="49" t="s">
        <v>413</v>
      </c>
      <c r="D969" s="49" t="s">
        <v>463</v>
      </c>
      <c r="E969" s="49"/>
      <c r="F969" s="49" t="s">
        <v>406</v>
      </c>
      <c r="G969" s="49" t="s">
        <v>407</v>
      </c>
      <c r="H969" s="50" t="s">
        <v>373</v>
      </c>
      <c r="I969" s="40">
        <v>0</v>
      </c>
      <c r="J969" s="33">
        <f>VLOOKUP(A969,'097_0309'!A:AM,39,0)</f>
        <v>157.57097791798108</v>
      </c>
      <c r="K969" s="33">
        <f t="shared" si="15"/>
        <v>0</v>
      </c>
    </row>
    <row r="970" spans="1:11">
      <c r="A970" s="49" t="s">
        <v>239</v>
      </c>
      <c r="B970" s="49" t="s">
        <v>408</v>
      </c>
      <c r="C970" s="49" t="s">
        <v>413</v>
      </c>
      <c r="D970" s="49" t="s">
        <v>463</v>
      </c>
      <c r="E970" s="49"/>
      <c r="F970" s="49" t="s">
        <v>406</v>
      </c>
      <c r="G970" s="49" t="s">
        <v>407</v>
      </c>
      <c r="H970" s="50" t="s">
        <v>372</v>
      </c>
      <c r="I970" s="40">
        <v>0</v>
      </c>
      <c r="J970" s="33">
        <f>VLOOKUP(A970,'097_0309'!A:AM,39,0)</f>
        <v>157.57097791798108</v>
      </c>
      <c r="K970" s="33">
        <f t="shared" si="15"/>
        <v>0</v>
      </c>
    </row>
    <row r="971" spans="1:11">
      <c r="A971" s="49" t="s">
        <v>239</v>
      </c>
      <c r="B971" s="49" t="s">
        <v>408</v>
      </c>
      <c r="C971" s="49" t="s">
        <v>413</v>
      </c>
      <c r="D971" s="49" t="s">
        <v>463</v>
      </c>
      <c r="E971" s="49"/>
      <c r="F971" s="49" t="s">
        <v>406</v>
      </c>
      <c r="G971" s="49" t="s">
        <v>407</v>
      </c>
      <c r="H971" s="50" t="s">
        <v>371</v>
      </c>
      <c r="I971" s="40">
        <v>0</v>
      </c>
      <c r="J971" s="33">
        <f>VLOOKUP(A971,'097_0309'!A:AM,39,0)</f>
        <v>157.57097791798108</v>
      </c>
      <c r="K971" s="33">
        <f t="shared" si="15"/>
        <v>0</v>
      </c>
    </row>
    <row r="972" spans="1:11">
      <c r="A972" s="49" t="s">
        <v>240</v>
      </c>
      <c r="B972" s="49" t="s">
        <v>408</v>
      </c>
      <c r="C972" s="49" t="s">
        <v>413</v>
      </c>
      <c r="D972" s="49" t="s">
        <v>414</v>
      </c>
      <c r="E972" s="49"/>
      <c r="F972" s="49" t="s">
        <v>657</v>
      </c>
      <c r="G972" s="49" t="s">
        <v>407</v>
      </c>
      <c r="H972" s="50" t="s">
        <v>374</v>
      </c>
      <c r="I972" s="40">
        <v>0</v>
      </c>
      <c r="J972" s="33">
        <f>VLOOKUP(A972,'097_0309'!A:AM,39,0)</f>
        <v>56.624605678233436</v>
      </c>
      <c r="K972" s="33">
        <f t="shared" si="15"/>
        <v>0</v>
      </c>
    </row>
    <row r="973" spans="1:11">
      <c r="A973" s="49" t="s">
        <v>241</v>
      </c>
      <c r="B973" s="49" t="s">
        <v>402</v>
      </c>
      <c r="C973" s="49" t="s">
        <v>413</v>
      </c>
      <c r="D973" s="49" t="s">
        <v>566</v>
      </c>
      <c r="E973" s="49"/>
      <c r="F973" s="49" t="s">
        <v>657</v>
      </c>
      <c r="G973" s="49" t="s">
        <v>407</v>
      </c>
      <c r="H973" s="50">
        <v>34</v>
      </c>
      <c r="I973" s="40">
        <v>0</v>
      </c>
      <c r="J973" s="33">
        <f>VLOOKUP(A973,'097_0309'!A:AM,39,0)</f>
        <v>126.02523659305994</v>
      </c>
      <c r="K973" s="33">
        <f t="shared" si="15"/>
        <v>0</v>
      </c>
    </row>
    <row r="974" spans="1:11">
      <c r="A974" s="49" t="s">
        <v>241</v>
      </c>
      <c r="B974" s="49" t="s">
        <v>402</v>
      </c>
      <c r="C974" s="49" t="s">
        <v>413</v>
      </c>
      <c r="D974" s="49" t="s">
        <v>566</v>
      </c>
      <c r="E974" s="49"/>
      <c r="F974" s="49" t="s">
        <v>657</v>
      </c>
      <c r="G974" s="49" t="s">
        <v>407</v>
      </c>
      <c r="H974" s="50">
        <v>38</v>
      </c>
      <c r="I974" s="40">
        <v>0</v>
      </c>
      <c r="J974" s="33">
        <f>VLOOKUP(A974,'097_0309'!A:AM,39,0)</f>
        <v>126.02523659305994</v>
      </c>
      <c r="K974" s="33">
        <f t="shared" si="15"/>
        <v>0</v>
      </c>
    </row>
    <row r="975" spans="1:11">
      <c r="A975" s="49" t="s">
        <v>242</v>
      </c>
      <c r="B975" s="49" t="s">
        <v>402</v>
      </c>
      <c r="C975" s="49" t="s">
        <v>413</v>
      </c>
      <c r="D975" s="49" t="s">
        <v>566</v>
      </c>
      <c r="E975" s="49"/>
      <c r="F975" s="49" t="s">
        <v>406</v>
      </c>
      <c r="G975" s="49" t="s">
        <v>407</v>
      </c>
      <c r="H975" s="50">
        <v>32</v>
      </c>
      <c r="I975" s="40">
        <v>0</v>
      </c>
      <c r="J975" s="33">
        <f>VLOOKUP(A975,'097_0309'!A:AM,39,0)</f>
        <v>126.02523659305994</v>
      </c>
      <c r="K975" s="33">
        <f t="shared" si="15"/>
        <v>0</v>
      </c>
    </row>
    <row r="976" spans="1:11">
      <c r="A976" s="49" t="s">
        <v>242</v>
      </c>
      <c r="B976" s="49" t="s">
        <v>402</v>
      </c>
      <c r="C976" s="49" t="s">
        <v>413</v>
      </c>
      <c r="D976" s="49" t="s">
        <v>566</v>
      </c>
      <c r="E976" s="49"/>
      <c r="F976" s="49" t="s">
        <v>406</v>
      </c>
      <c r="G976" s="49" t="s">
        <v>407</v>
      </c>
      <c r="H976" s="50">
        <v>38</v>
      </c>
      <c r="I976" s="40">
        <v>0</v>
      </c>
      <c r="J976" s="33">
        <f>VLOOKUP(A976,'097_0309'!A:AM,39,0)</f>
        <v>126.02523659305994</v>
      </c>
      <c r="K976" s="33">
        <f t="shared" si="15"/>
        <v>0</v>
      </c>
    </row>
    <row r="977" spans="1:11">
      <c r="A977" s="49" t="s">
        <v>243</v>
      </c>
      <c r="B977" s="49" t="s">
        <v>408</v>
      </c>
      <c r="C977" s="49" t="s">
        <v>417</v>
      </c>
      <c r="D977" s="49" t="s">
        <v>414</v>
      </c>
      <c r="E977" s="49"/>
      <c r="F977" s="49" t="s">
        <v>676</v>
      </c>
      <c r="G977" s="49" t="s">
        <v>407</v>
      </c>
      <c r="H977" s="50" t="s">
        <v>373</v>
      </c>
      <c r="I977" s="40">
        <v>0</v>
      </c>
      <c r="J977" s="33">
        <f>VLOOKUP(A977,'097_0309'!A:AM,39,0)</f>
        <v>56.624605678233436</v>
      </c>
      <c r="K977" s="33">
        <f t="shared" si="15"/>
        <v>0</v>
      </c>
    </row>
    <row r="978" spans="1:11">
      <c r="A978" s="49" t="s">
        <v>243</v>
      </c>
      <c r="B978" s="49" t="s">
        <v>408</v>
      </c>
      <c r="C978" s="49" t="s">
        <v>417</v>
      </c>
      <c r="D978" s="49" t="s">
        <v>414</v>
      </c>
      <c r="E978" s="49"/>
      <c r="F978" s="49" t="s">
        <v>676</v>
      </c>
      <c r="G978" s="49" t="s">
        <v>407</v>
      </c>
      <c r="H978" s="50" t="s">
        <v>372</v>
      </c>
      <c r="I978" s="40">
        <v>0</v>
      </c>
      <c r="J978" s="33">
        <f>VLOOKUP(A978,'097_0309'!A:AM,39,0)</f>
        <v>56.624605678233436</v>
      </c>
      <c r="K978" s="33">
        <f t="shared" si="15"/>
        <v>0</v>
      </c>
    </row>
    <row r="979" spans="1:11">
      <c r="A979" s="49" t="s">
        <v>243</v>
      </c>
      <c r="B979" s="49" t="s">
        <v>408</v>
      </c>
      <c r="C979" s="49" t="s">
        <v>417</v>
      </c>
      <c r="D979" s="49" t="s">
        <v>414</v>
      </c>
      <c r="E979" s="49"/>
      <c r="F979" s="49" t="s">
        <v>676</v>
      </c>
      <c r="G979" s="49" t="s">
        <v>407</v>
      </c>
      <c r="H979" s="50" t="s">
        <v>371</v>
      </c>
      <c r="I979" s="40">
        <v>0</v>
      </c>
      <c r="J979" s="33">
        <f>VLOOKUP(A979,'097_0309'!A:AM,39,0)</f>
        <v>56.624605678233436</v>
      </c>
      <c r="K979" s="33">
        <f t="shared" si="15"/>
        <v>0</v>
      </c>
    </row>
    <row r="980" spans="1:11">
      <c r="A980" s="49" t="s">
        <v>243</v>
      </c>
      <c r="B980" s="49" t="s">
        <v>408</v>
      </c>
      <c r="C980" s="49" t="s">
        <v>417</v>
      </c>
      <c r="D980" s="49" t="s">
        <v>414</v>
      </c>
      <c r="E980" s="49"/>
      <c r="F980" s="49" t="s">
        <v>676</v>
      </c>
      <c r="G980" s="49" t="s">
        <v>407</v>
      </c>
      <c r="H980" s="50" t="s">
        <v>374</v>
      </c>
      <c r="I980" s="40">
        <v>0</v>
      </c>
      <c r="J980" s="33">
        <f>VLOOKUP(A980,'097_0309'!A:AM,39,0)</f>
        <v>56.624605678233436</v>
      </c>
      <c r="K980" s="33">
        <f t="shared" si="15"/>
        <v>0</v>
      </c>
    </row>
    <row r="981" spans="1:11">
      <c r="A981" s="49" t="s">
        <v>243</v>
      </c>
      <c r="B981" s="49" t="s">
        <v>408</v>
      </c>
      <c r="C981" s="49" t="s">
        <v>417</v>
      </c>
      <c r="D981" s="49" t="s">
        <v>414</v>
      </c>
      <c r="E981" s="49"/>
      <c r="F981" s="49" t="s">
        <v>676</v>
      </c>
      <c r="G981" s="49" t="s">
        <v>407</v>
      </c>
      <c r="H981" s="50" t="s">
        <v>370</v>
      </c>
      <c r="I981" s="40">
        <v>0</v>
      </c>
      <c r="J981" s="33">
        <f>VLOOKUP(A981,'097_0309'!A:AM,39,0)</f>
        <v>56.624605678233436</v>
      </c>
      <c r="K981" s="33">
        <f t="shared" si="15"/>
        <v>0</v>
      </c>
    </row>
    <row r="982" spans="1:11">
      <c r="A982" s="49" t="s">
        <v>244</v>
      </c>
      <c r="B982" s="49" t="s">
        <v>408</v>
      </c>
      <c r="C982" s="49" t="s">
        <v>417</v>
      </c>
      <c r="D982" s="49" t="s">
        <v>566</v>
      </c>
      <c r="E982" s="49"/>
      <c r="F982" s="49" t="s">
        <v>406</v>
      </c>
      <c r="G982" s="49" t="s">
        <v>407</v>
      </c>
      <c r="H982" s="50" t="s">
        <v>372</v>
      </c>
      <c r="I982" s="40">
        <v>0</v>
      </c>
      <c r="J982" s="33">
        <f>VLOOKUP(A982,'097_0309'!A:AM,39,0)</f>
        <v>126.02523659305994</v>
      </c>
      <c r="K982" s="33">
        <f t="shared" si="15"/>
        <v>0</v>
      </c>
    </row>
    <row r="983" spans="1:11">
      <c r="A983" s="49" t="s">
        <v>245</v>
      </c>
      <c r="B983" s="49" t="s">
        <v>408</v>
      </c>
      <c r="C983" s="49" t="s">
        <v>417</v>
      </c>
      <c r="D983" s="49" t="s">
        <v>414</v>
      </c>
      <c r="E983" s="49"/>
      <c r="F983" s="49" t="s">
        <v>429</v>
      </c>
      <c r="G983" s="49" t="s">
        <v>407</v>
      </c>
      <c r="H983" s="50" t="s">
        <v>375</v>
      </c>
      <c r="I983" s="40">
        <v>0</v>
      </c>
      <c r="J983" s="33">
        <f>VLOOKUP(A983,'097_0309'!A:AM,39,0)</f>
        <v>56.624605678233436</v>
      </c>
      <c r="K983" s="33">
        <f t="shared" si="15"/>
        <v>0</v>
      </c>
    </row>
    <row r="984" spans="1:11">
      <c r="A984" s="49" t="s">
        <v>245</v>
      </c>
      <c r="B984" s="49" t="s">
        <v>408</v>
      </c>
      <c r="C984" s="49" t="s">
        <v>417</v>
      </c>
      <c r="D984" s="49" t="s">
        <v>414</v>
      </c>
      <c r="E984" s="49"/>
      <c r="F984" s="49" t="s">
        <v>429</v>
      </c>
      <c r="G984" s="49" t="s">
        <v>407</v>
      </c>
      <c r="H984" s="50" t="s">
        <v>373</v>
      </c>
      <c r="I984" s="40">
        <v>0</v>
      </c>
      <c r="J984" s="33">
        <f>VLOOKUP(A984,'097_0309'!A:AM,39,0)</f>
        <v>56.624605678233436</v>
      </c>
      <c r="K984" s="33">
        <f t="shared" si="15"/>
        <v>0</v>
      </c>
    </row>
    <row r="985" spans="1:11">
      <c r="A985" s="49" t="s">
        <v>245</v>
      </c>
      <c r="B985" s="49" t="s">
        <v>408</v>
      </c>
      <c r="C985" s="49" t="s">
        <v>417</v>
      </c>
      <c r="D985" s="49" t="s">
        <v>414</v>
      </c>
      <c r="E985" s="49"/>
      <c r="F985" s="49" t="s">
        <v>429</v>
      </c>
      <c r="G985" s="49" t="s">
        <v>407</v>
      </c>
      <c r="H985" s="50" t="s">
        <v>372</v>
      </c>
      <c r="I985" s="40">
        <v>0</v>
      </c>
      <c r="J985" s="33">
        <f>VLOOKUP(A985,'097_0309'!A:AM,39,0)</f>
        <v>56.624605678233436</v>
      </c>
      <c r="K985" s="33">
        <f t="shared" si="15"/>
        <v>0</v>
      </c>
    </row>
    <row r="986" spans="1:11">
      <c r="A986" s="49" t="s">
        <v>245</v>
      </c>
      <c r="B986" s="49" t="s">
        <v>408</v>
      </c>
      <c r="C986" s="49" t="s">
        <v>417</v>
      </c>
      <c r="D986" s="49" t="s">
        <v>414</v>
      </c>
      <c r="E986" s="49"/>
      <c r="F986" s="49" t="s">
        <v>429</v>
      </c>
      <c r="G986" s="49" t="s">
        <v>407</v>
      </c>
      <c r="H986" s="50" t="s">
        <v>371</v>
      </c>
      <c r="I986" s="40">
        <v>0</v>
      </c>
      <c r="J986" s="33">
        <f>VLOOKUP(A986,'097_0309'!A:AM,39,0)</f>
        <v>56.624605678233436</v>
      </c>
      <c r="K986" s="33">
        <f t="shared" si="15"/>
        <v>0</v>
      </c>
    </row>
    <row r="987" spans="1:11">
      <c r="A987" s="49" t="s">
        <v>245</v>
      </c>
      <c r="B987" s="49" t="s">
        <v>408</v>
      </c>
      <c r="C987" s="49" t="s">
        <v>417</v>
      </c>
      <c r="D987" s="49" t="s">
        <v>414</v>
      </c>
      <c r="E987" s="49"/>
      <c r="F987" s="49" t="s">
        <v>429</v>
      </c>
      <c r="G987" s="49" t="s">
        <v>407</v>
      </c>
      <c r="H987" s="50" t="s">
        <v>374</v>
      </c>
      <c r="I987" s="40">
        <v>0</v>
      </c>
      <c r="J987" s="33">
        <f>VLOOKUP(A987,'097_0309'!A:AM,39,0)</f>
        <v>56.624605678233436</v>
      </c>
      <c r="K987" s="33">
        <f t="shared" si="15"/>
        <v>0</v>
      </c>
    </row>
    <row r="988" spans="1:11">
      <c r="A988" s="49" t="s">
        <v>246</v>
      </c>
      <c r="B988" s="49" t="s">
        <v>408</v>
      </c>
      <c r="C988" s="49" t="s">
        <v>417</v>
      </c>
      <c r="D988" s="49" t="s">
        <v>414</v>
      </c>
      <c r="E988" s="49"/>
      <c r="F988" s="49" t="s">
        <v>678</v>
      </c>
      <c r="G988" s="49" t="s">
        <v>407</v>
      </c>
      <c r="H988" s="50" t="s">
        <v>375</v>
      </c>
      <c r="I988" s="40">
        <v>2</v>
      </c>
      <c r="J988" s="33">
        <f>VLOOKUP(A988,'097_0309'!A:AM,39,0)</f>
        <v>56.624605678233436</v>
      </c>
      <c r="K988" s="33">
        <f t="shared" si="15"/>
        <v>113.24921135646687</v>
      </c>
    </row>
    <row r="989" spans="1:11">
      <c r="A989" s="49" t="s">
        <v>246</v>
      </c>
      <c r="B989" s="49" t="s">
        <v>408</v>
      </c>
      <c r="C989" s="49" t="s">
        <v>417</v>
      </c>
      <c r="D989" s="49" t="s">
        <v>414</v>
      </c>
      <c r="E989" s="49"/>
      <c r="F989" s="49" t="s">
        <v>678</v>
      </c>
      <c r="G989" s="49" t="s">
        <v>407</v>
      </c>
      <c r="H989" s="50" t="s">
        <v>373</v>
      </c>
      <c r="I989" s="40">
        <v>5</v>
      </c>
      <c r="J989" s="33">
        <f>VLOOKUP(A989,'097_0309'!A:AM,39,0)</f>
        <v>56.624605678233436</v>
      </c>
      <c r="K989" s="33">
        <f t="shared" si="15"/>
        <v>283.12302839116717</v>
      </c>
    </row>
    <row r="990" spans="1:11">
      <c r="A990" s="49" t="s">
        <v>246</v>
      </c>
      <c r="B990" s="49" t="s">
        <v>408</v>
      </c>
      <c r="C990" s="49" t="s">
        <v>417</v>
      </c>
      <c r="D990" s="49" t="s">
        <v>414</v>
      </c>
      <c r="E990" s="49"/>
      <c r="F990" s="49" t="s">
        <v>678</v>
      </c>
      <c r="G990" s="49" t="s">
        <v>407</v>
      </c>
      <c r="H990" s="50" t="s">
        <v>372</v>
      </c>
      <c r="I990" s="40">
        <v>6</v>
      </c>
      <c r="J990" s="33">
        <f>VLOOKUP(A990,'097_0309'!A:AM,39,0)</f>
        <v>56.624605678233436</v>
      </c>
      <c r="K990" s="33">
        <f t="shared" si="15"/>
        <v>339.74763406940065</v>
      </c>
    </row>
    <row r="991" spans="1:11">
      <c r="A991" s="49" t="s">
        <v>246</v>
      </c>
      <c r="B991" s="49" t="s">
        <v>408</v>
      </c>
      <c r="C991" s="49" t="s">
        <v>417</v>
      </c>
      <c r="D991" s="49" t="s">
        <v>414</v>
      </c>
      <c r="E991" s="49"/>
      <c r="F991" s="49" t="s">
        <v>678</v>
      </c>
      <c r="G991" s="49" t="s">
        <v>407</v>
      </c>
      <c r="H991" s="50" t="s">
        <v>371</v>
      </c>
      <c r="I991" s="40">
        <v>4</v>
      </c>
      <c r="J991" s="33">
        <f>VLOOKUP(A991,'097_0309'!A:AM,39,0)</f>
        <v>56.624605678233436</v>
      </c>
      <c r="K991" s="33">
        <f t="shared" si="15"/>
        <v>226.49842271293375</v>
      </c>
    </row>
    <row r="992" spans="1:11">
      <c r="A992" s="49" t="s">
        <v>246</v>
      </c>
      <c r="B992" s="49" t="s">
        <v>408</v>
      </c>
      <c r="C992" s="49" t="s">
        <v>417</v>
      </c>
      <c r="D992" s="49" t="s">
        <v>414</v>
      </c>
      <c r="E992" s="49"/>
      <c r="F992" s="49" t="s">
        <v>678</v>
      </c>
      <c r="G992" s="49" t="s">
        <v>407</v>
      </c>
      <c r="H992" s="50" t="s">
        <v>374</v>
      </c>
      <c r="I992" s="40">
        <v>3</v>
      </c>
      <c r="J992" s="33">
        <f>VLOOKUP(A992,'097_0309'!A:AM,39,0)</f>
        <v>56.624605678233436</v>
      </c>
      <c r="K992" s="33">
        <f t="shared" si="15"/>
        <v>169.87381703470032</v>
      </c>
    </row>
    <row r="993" spans="1:11">
      <c r="A993" s="49" t="s">
        <v>246</v>
      </c>
      <c r="B993" s="49" t="s">
        <v>408</v>
      </c>
      <c r="C993" s="49" t="s">
        <v>417</v>
      </c>
      <c r="D993" s="49" t="s">
        <v>414</v>
      </c>
      <c r="E993" s="49"/>
      <c r="F993" s="49" t="s">
        <v>678</v>
      </c>
      <c r="G993" s="49" t="s">
        <v>407</v>
      </c>
      <c r="H993" s="50" t="s">
        <v>370</v>
      </c>
      <c r="I993" s="40">
        <v>0</v>
      </c>
      <c r="J993" s="33">
        <f>VLOOKUP(A993,'097_0309'!A:AM,39,0)</f>
        <v>56.624605678233436</v>
      </c>
      <c r="K993" s="33">
        <f t="shared" si="15"/>
        <v>0</v>
      </c>
    </row>
    <row r="994" spans="1:11">
      <c r="A994" s="49" t="s">
        <v>247</v>
      </c>
      <c r="B994" s="49" t="s">
        <v>408</v>
      </c>
      <c r="C994" s="49" t="s">
        <v>417</v>
      </c>
      <c r="D994" s="49" t="s">
        <v>414</v>
      </c>
      <c r="E994" s="49"/>
      <c r="F994" s="49" t="s">
        <v>406</v>
      </c>
      <c r="G994" s="49" t="s">
        <v>407</v>
      </c>
      <c r="H994" s="50" t="s">
        <v>375</v>
      </c>
      <c r="I994" s="40">
        <v>0</v>
      </c>
      <c r="J994" s="33">
        <f>VLOOKUP(A994,'097_0309'!A:AM,39,0)</f>
        <v>56.624605678233436</v>
      </c>
      <c r="K994" s="33">
        <f t="shared" si="15"/>
        <v>0</v>
      </c>
    </row>
    <row r="995" spans="1:11">
      <c r="A995" s="49" t="s">
        <v>247</v>
      </c>
      <c r="B995" s="49" t="s">
        <v>408</v>
      </c>
      <c r="C995" s="49" t="s">
        <v>417</v>
      </c>
      <c r="D995" s="49" t="s">
        <v>414</v>
      </c>
      <c r="E995" s="49"/>
      <c r="F995" s="49" t="s">
        <v>406</v>
      </c>
      <c r="G995" s="49" t="s">
        <v>407</v>
      </c>
      <c r="H995" s="50" t="s">
        <v>373</v>
      </c>
      <c r="I995" s="40">
        <v>0</v>
      </c>
      <c r="J995" s="33">
        <f>VLOOKUP(A995,'097_0309'!A:AM,39,0)</f>
        <v>56.624605678233436</v>
      </c>
      <c r="K995" s="33">
        <f t="shared" si="15"/>
        <v>0</v>
      </c>
    </row>
    <row r="996" spans="1:11">
      <c r="A996" s="49" t="s">
        <v>247</v>
      </c>
      <c r="B996" s="49" t="s">
        <v>408</v>
      </c>
      <c r="C996" s="49" t="s">
        <v>417</v>
      </c>
      <c r="D996" s="49" t="s">
        <v>414</v>
      </c>
      <c r="E996" s="49"/>
      <c r="F996" s="49" t="s">
        <v>406</v>
      </c>
      <c r="G996" s="49" t="s">
        <v>407</v>
      </c>
      <c r="H996" s="50" t="s">
        <v>372</v>
      </c>
      <c r="I996" s="40">
        <v>0</v>
      </c>
      <c r="J996" s="33">
        <f>VLOOKUP(A996,'097_0309'!A:AM,39,0)</f>
        <v>56.624605678233436</v>
      </c>
      <c r="K996" s="33">
        <f t="shared" si="15"/>
        <v>0</v>
      </c>
    </row>
    <row r="997" spans="1:11">
      <c r="A997" s="49" t="s">
        <v>247</v>
      </c>
      <c r="B997" s="49" t="s">
        <v>408</v>
      </c>
      <c r="C997" s="49" t="s">
        <v>417</v>
      </c>
      <c r="D997" s="49" t="s">
        <v>414</v>
      </c>
      <c r="E997" s="49"/>
      <c r="F997" s="49" t="s">
        <v>406</v>
      </c>
      <c r="G997" s="49" t="s">
        <v>407</v>
      </c>
      <c r="H997" s="50" t="s">
        <v>371</v>
      </c>
      <c r="I997" s="40">
        <v>0</v>
      </c>
      <c r="J997" s="33">
        <f>VLOOKUP(A997,'097_0309'!A:AM,39,0)</f>
        <v>56.624605678233436</v>
      </c>
      <c r="K997" s="33">
        <f t="shared" si="15"/>
        <v>0</v>
      </c>
    </row>
    <row r="998" spans="1:11">
      <c r="A998" s="49" t="s">
        <v>248</v>
      </c>
      <c r="B998" s="49" t="s">
        <v>408</v>
      </c>
      <c r="C998" s="49" t="s">
        <v>417</v>
      </c>
      <c r="D998" s="49" t="s">
        <v>420</v>
      </c>
      <c r="E998" s="49"/>
      <c r="F998" s="49" t="s">
        <v>406</v>
      </c>
      <c r="G998" s="49" t="s">
        <v>407</v>
      </c>
      <c r="H998" s="50" t="s">
        <v>375</v>
      </c>
      <c r="I998" s="40">
        <v>4</v>
      </c>
      <c r="J998" s="33">
        <f>VLOOKUP(A998,'097_0309'!A:AM,39,0)</f>
        <v>110.25236593059937</v>
      </c>
      <c r="K998" s="33">
        <f t="shared" si="15"/>
        <v>441.00946372239747</v>
      </c>
    </row>
    <row r="999" spans="1:11">
      <c r="A999" s="49" t="s">
        <v>248</v>
      </c>
      <c r="B999" s="49" t="s">
        <v>408</v>
      </c>
      <c r="C999" s="49" t="s">
        <v>417</v>
      </c>
      <c r="D999" s="49" t="s">
        <v>420</v>
      </c>
      <c r="E999" s="49"/>
      <c r="F999" s="49" t="s">
        <v>406</v>
      </c>
      <c r="G999" s="49" t="s">
        <v>407</v>
      </c>
      <c r="H999" s="50" t="s">
        <v>373</v>
      </c>
      <c r="I999" s="40">
        <v>12</v>
      </c>
      <c r="J999" s="33">
        <f>VLOOKUP(A999,'097_0309'!A:AM,39,0)</f>
        <v>110.25236593059937</v>
      </c>
      <c r="K999" s="33">
        <f t="shared" si="15"/>
        <v>1323.0283911671925</v>
      </c>
    </row>
    <row r="1000" spans="1:11">
      <c r="A1000" s="49" t="s">
        <v>248</v>
      </c>
      <c r="B1000" s="49" t="s">
        <v>408</v>
      </c>
      <c r="C1000" s="49" t="s">
        <v>417</v>
      </c>
      <c r="D1000" s="49" t="s">
        <v>420</v>
      </c>
      <c r="E1000" s="49"/>
      <c r="F1000" s="49" t="s">
        <v>406</v>
      </c>
      <c r="G1000" s="49" t="s">
        <v>407</v>
      </c>
      <c r="H1000" s="50" t="s">
        <v>372</v>
      </c>
      <c r="I1000" s="40">
        <v>15</v>
      </c>
      <c r="J1000" s="33">
        <f>VLOOKUP(A1000,'097_0309'!A:AM,39,0)</f>
        <v>110.25236593059937</v>
      </c>
      <c r="K1000" s="33">
        <f t="shared" si="15"/>
        <v>1653.7854889589905</v>
      </c>
    </row>
    <row r="1001" spans="1:11">
      <c r="A1001" s="49" t="s">
        <v>248</v>
      </c>
      <c r="B1001" s="49" t="s">
        <v>408</v>
      </c>
      <c r="C1001" s="49" t="s">
        <v>417</v>
      </c>
      <c r="D1001" s="49" t="s">
        <v>420</v>
      </c>
      <c r="E1001" s="49"/>
      <c r="F1001" s="49" t="s">
        <v>406</v>
      </c>
      <c r="G1001" s="49" t="s">
        <v>407</v>
      </c>
      <c r="H1001" s="50" t="s">
        <v>371</v>
      </c>
      <c r="I1001" s="40">
        <v>13</v>
      </c>
      <c r="J1001" s="33">
        <f>VLOOKUP(A1001,'097_0309'!A:AM,39,0)</f>
        <v>110.25236593059937</v>
      </c>
      <c r="K1001" s="33">
        <f t="shared" si="15"/>
        <v>1433.2807570977918</v>
      </c>
    </row>
    <row r="1002" spans="1:11">
      <c r="A1002" s="49" t="s">
        <v>248</v>
      </c>
      <c r="B1002" s="49" t="s">
        <v>408</v>
      </c>
      <c r="C1002" s="49" t="s">
        <v>417</v>
      </c>
      <c r="D1002" s="49" t="s">
        <v>420</v>
      </c>
      <c r="E1002" s="49"/>
      <c r="F1002" s="49" t="s">
        <v>406</v>
      </c>
      <c r="G1002" s="49" t="s">
        <v>407</v>
      </c>
      <c r="H1002" s="50" t="s">
        <v>374</v>
      </c>
      <c r="I1002" s="40">
        <v>7</v>
      </c>
      <c r="J1002" s="33">
        <f>VLOOKUP(A1002,'097_0309'!A:AM,39,0)</f>
        <v>110.25236593059937</v>
      </c>
      <c r="K1002" s="33">
        <f t="shared" si="15"/>
        <v>771.76656151419559</v>
      </c>
    </row>
    <row r="1003" spans="1:11">
      <c r="A1003" s="49" t="s">
        <v>248</v>
      </c>
      <c r="B1003" s="49" t="s">
        <v>408</v>
      </c>
      <c r="C1003" s="49" t="s">
        <v>417</v>
      </c>
      <c r="D1003" s="49" t="s">
        <v>420</v>
      </c>
      <c r="E1003" s="49"/>
      <c r="F1003" s="49" t="s">
        <v>406</v>
      </c>
      <c r="G1003" s="49" t="s">
        <v>407</v>
      </c>
      <c r="H1003" s="50" t="s">
        <v>370</v>
      </c>
      <c r="I1003" s="40">
        <v>0</v>
      </c>
      <c r="J1003" s="33">
        <f>VLOOKUP(A1003,'097_0309'!A:AM,39,0)</f>
        <v>110.25236593059937</v>
      </c>
      <c r="K1003" s="33">
        <f t="shared" si="15"/>
        <v>0</v>
      </c>
    </row>
    <row r="1004" spans="1:11">
      <c r="A1004" s="49" t="s">
        <v>249</v>
      </c>
      <c r="B1004" s="49" t="s">
        <v>408</v>
      </c>
      <c r="C1004" s="49" t="s">
        <v>417</v>
      </c>
      <c r="D1004" s="49" t="s">
        <v>411</v>
      </c>
      <c r="E1004" s="49"/>
      <c r="F1004" s="49" t="s">
        <v>406</v>
      </c>
      <c r="G1004" s="49" t="s">
        <v>407</v>
      </c>
      <c r="H1004" s="50" t="s">
        <v>375</v>
      </c>
      <c r="I1004" s="40">
        <v>2</v>
      </c>
      <c r="J1004" s="33">
        <f>VLOOKUP(A1004,'097_0309'!A:AM,39,0)</f>
        <v>78.706624605678229</v>
      </c>
      <c r="K1004" s="33">
        <f t="shared" si="15"/>
        <v>157.41324921135646</v>
      </c>
    </row>
    <row r="1005" spans="1:11">
      <c r="A1005" s="49" t="s">
        <v>249</v>
      </c>
      <c r="B1005" s="49" t="s">
        <v>408</v>
      </c>
      <c r="C1005" s="49" t="s">
        <v>417</v>
      </c>
      <c r="D1005" s="49" t="s">
        <v>411</v>
      </c>
      <c r="E1005" s="49"/>
      <c r="F1005" s="49" t="s">
        <v>406</v>
      </c>
      <c r="G1005" s="49" t="s">
        <v>407</v>
      </c>
      <c r="H1005" s="50" t="s">
        <v>373</v>
      </c>
      <c r="I1005" s="40">
        <v>5</v>
      </c>
      <c r="J1005" s="33">
        <f>VLOOKUP(A1005,'097_0309'!A:AM,39,0)</f>
        <v>78.706624605678229</v>
      </c>
      <c r="K1005" s="33">
        <f t="shared" si="15"/>
        <v>393.53312302839117</v>
      </c>
    </row>
    <row r="1006" spans="1:11">
      <c r="A1006" s="49" t="s">
        <v>249</v>
      </c>
      <c r="B1006" s="49" t="s">
        <v>408</v>
      </c>
      <c r="C1006" s="49" t="s">
        <v>417</v>
      </c>
      <c r="D1006" s="49" t="s">
        <v>411</v>
      </c>
      <c r="E1006" s="49"/>
      <c r="F1006" s="49" t="s">
        <v>406</v>
      </c>
      <c r="G1006" s="49" t="s">
        <v>407</v>
      </c>
      <c r="H1006" s="50" t="s">
        <v>372</v>
      </c>
      <c r="I1006" s="40">
        <v>6</v>
      </c>
      <c r="J1006" s="33">
        <f>VLOOKUP(A1006,'097_0309'!A:AM,39,0)</f>
        <v>78.706624605678229</v>
      </c>
      <c r="K1006" s="33">
        <f t="shared" si="15"/>
        <v>472.23974763406937</v>
      </c>
    </row>
    <row r="1007" spans="1:11">
      <c r="A1007" s="49" t="s">
        <v>249</v>
      </c>
      <c r="B1007" s="49" t="s">
        <v>408</v>
      </c>
      <c r="C1007" s="49" t="s">
        <v>417</v>
      </c>
      <c r="D1007" s="49" t="s">
        <v>411</v>
      </c>
      <c r="E1007" s="49"/>
      <c r="F1007" s="49" t="s">
        <v>406</v>
      </c>
      <c r="G1007" s="49" t="s">
        <v>407</v>
      </c>
      <c r="H1007" s="50" t="s">
        <v>371</v>
      </c>
      <c r="I1007" s="40">
        <v>3</v>
      </c>
      <c r="J1007" s="33">
        <f>VLOOKUP(A1007,'097_0309'!A:AM,39,0)</f>
        <v>78.706624605678229</v>
      </c>
      <c r="K1007" s="33">
        <f t="shared" si="15"/>
        <v>236.11987381703469</v>
      </c>
    </row>
    <row r="1008" spans="1:11">
      <c r="A1008" s="49" t="s">
        <v>249</v>
      </c>
      <c r="B1008" s="49" t="s">
        <v>408</v>
      </c>
      <c r="C1008" s="49" t="s">
        <v>417</v>
      </c>
      <c r="D1008" s="49" t="s">
        <v>411</v>
      </c>
      <c r="E1008" s="49"/>
      <c r="F1008" s="49" t="s">
        <v>406</v>
      </c>
      <c r="G1008" s="49" t="s">
        <v>407</v>
      </c>
      <c r="H1008" s="50" t="s">
        <v>374</v>
      </c>
      <c r="I1008" s="40">
        <v>1</v>
      </c>
      <c r="J1008" s="33">
        <f>VLOOKUP(A1008,'097_0309'!A:AM,39,0)</f>
        <v>78.706624605678229</v>
      </c>
      <c r="K1008" s="33">
        <f t="shared" si="15"/>
        <v>78.706624605678229</v>
      </c>
    </row>
    <row r="1009" spans="1:11">
      <c r="A1009" s="49" t="s">
        <v>250</v>
      </c>
      <c r="B1009" s="49" t="s">
        <v>402</v>
      </c>
      <c r="C1009" s="49" t="s">
        <v>417</v>
      </c>
      <c r="D1009" s="49" t="s">
        <v>411</v>
      </c>
      <c r="E1009" s="49"/>
      <c r="F1009" s="49" t="s">
        <v>564</v>
      </c>
      <c r="G1009" s="49" t="s">
        <v>407</v>
      </c>
      <c r="H1009" s="50">
        <v>30</v>
      </c>
      <c r="I1009" s="40">
        <v>0</v>
      </c>
      <c r="J1009" s="33">
        <f>VLOOKUP(A1009,'097_0309'!A:AM,39,0)</f>
        <v>62.933753943217667</v>
      </c>
      <c r="K1009" s="33">
        <f t="shared" si="15"/>
        <v>0</v>
      </c>
    </row>
    <row r="1010" spans="1:11">
      <c r="A1010" s="49" t="s">
        <v>250</v>
      </c>
      <c r="B1010" s="49" t="s">
        <v>402</v>
      </c>
      <c r="C1010" s="49" t="s">
        <v>417</v>
      </c>
      <c r="D1010" s="49" t="s">
        <v>411</v>
      </c>
      <c r="E1010" s="49"/>
      <c r="F1010" s="49" t="s">
        <v>564</v>
      </c>
      <c r="G1010" s="49" t="s">
        <v>407</v>
      </c>
      <c r="H1010" s="50">
        <v>32</v>
      </c>
      <c r="I1010" s="40">
        <v>5</v>
      </c>
      <c r="J1010" s="33">
        <f>VLOOKUP(A1010,'097_0309'!A:AM,39,0)</f>
        <v>62.933753943217667</v>
      </c>
      <c r="K1010" s="33">
        <f t="shared" si="15"/>
        <v>314.66876971608832</v>
      </c>
    </row>
    <row r="1011" spans="1:11">
      <c r="A1011" s="49" t="s">
        <v>250</v>
      </c>
      <c r="B1011" s="49" t="s">
        <v>402</v>
      </c>
      <c r="C1011" s="49" t="s">
        <v>417</v>
      </c>
      <c r="D1011" s="49" t="s">
        <v>411</v>
      </c>
      <c r="E1011" s="49"/>
      <c r="F1011" s="49" t="s">
        <v>564</v>
      </c>
      <c r="G1011" s="49" t="s">
        <v>407</v>
      </c>
      <c r="H1011" s="50">
        <v>34</v>
      </c>
      <c r="I1011" s="40">
        <v>11</v>
      </c>
      <c r="J1011" s="33">
        <f>VLOOKUP(A1011,'097_0309'!A:AM,39,0)</f>
        <v>62.933753943217667</v>
      </c>
      <c r="K1011" s="33">
        <f t="shared" si="15"/>
        <v>692.27129337539429</v>
      </c>
    </row>
    <row r="1012" spans="1:11">
      <c r="A1012" s="49" t="s">
        <v>250</v>
      </c>
      <c r="B1012" s="49" t="s">
        <v>402</v>
      </c>
      <c r="C1012" s="49" t="s">
        <v>417</v>
      </c>
      <c r="D1012" s="49" t="s">
        <v>411</v>
      </c>
      <c r="E1012" s="49"/>
      <c r="F1012" s="49" t="s">
        <v>564</v>
      </c>
      <c r="G1012" s="49" t="s">
        <v>407</v>
      </c>
      <c r="H1012" s="50">
        <v>36</v>
      </c>
      <c r="I1012" s="40">
        <v>9</v>
      </c>
      <c r="J1012" s="33">
        <f>VLOOKUP(A1012,'097_0309'!A:AM,39,0)</f>
        <v>62.933753943217667</v>
      </c>
      <c r="K1012" s="33">
        <f t="shared" si="15"/>
        <v>566.40378548895899</v>
      </c>
    </row>
    <row r="1013" spans="1:11">
      <c r="A1013" s="49" t="s">
        <v>250</v>
      </c>
      <c r="B1013" s="49" t="s">
        <v>402</v>
      </c>
      <c r="C1013" s="49" t="s">
        <v>417</v>
      </c>
      <c r="D1013" s="49" t="s">
        <v>411</v>
      </c>
      <c r="E1013" s="49"/>
      <c r="F1013" s="49" t="s">
        <v>564</v>
      </c>
      <c r="G1013" s="49" t="s">
        <v>407</v>
      </c>
      <c r="H1013" s="50">
        <v>38</v>
      </c>
      <c r="I1013" s="40">
        <v>6</v>
      </c>
      <c r="J1013" s="33">
        <f>VLOOKUP(A1013,'097_0309'!A:AM,39,0)</f>
        <v>62.933753943217667</v>
      </c>
      <c r="K1013" s="33">
        <f t="shared" si="15"/>
        <v>377.60252365930603</v>
      </c>
    </row>
    <row r="1014" spans="1:11">
      <c r="A1014" s="49" t="s">
        <v>250</v>
      </c>
      <c r="B1014" s="49" t="s">
        <v>402</v>
      </c>
      <c r="C1014" s="49" t="s">
        <v>417</v>
      </c>
      <c r="D1014" s="49" t="s">
        <v>411</v>
      </c>
      <c r="E1014" s="49"/>
      <c r="F1014" s="49" t="s">
        <v>564</v>
      </c>
      <c r="G1014" s="49" t="s">
        <v>407</v>
      </c>
      <c r="H1014" s="50">
        <v>40</v>
      </c>
      <c r="I1014" s="40">
        <v>0</v>
      </c>
      <c r="J1014" s="33">
        <f>VLOOKUP(A1014,'097_0309'!A:AM,39,0)</f>
        <v>62.933753943217667</v>
      </c>
      <c r="K1014" s="33">
        <f t="shared" si="15"/>
        <v>0</v>
      </c>
    </row>
    <row r="1015" spans="1:11">
      <c r="A1015" s="49" t="s">
        <v>251</v>
      </c>
      <c r="B1015" s="49" t="s">
        <v>402</v>
      </c>
      <c r="C1015" s="49" t="s">
        <v>417</v>
      </c>
      <c r="D1015" s="49" t="s">
        <v>414</v>
      </c>
      <c r="E1015" s="49"/>
      <c r="F1015" s="49" t="s">
        <v>416</v>
      </c>
      <c r="G1015" s="49" t="s">
        <v>407</v>
      </c>
      <c r="H1015" s="50">
        <v>34</v>
      </c>
      <c r="I1015" s="40">
        <v>0</v>
      </c>
      <c r="J1015" s="33">
        <f>VLOOKUP(A1015,'097_0309'!A:AM,39,0)</f>
        <v>56.624605678233436</v>
      </c>
      <c r="K1015" s="33">
        <f t="shared" si="15"/>
        <v>0</v>
      </c>
    </row>
    <row r="1016" spans="1:11">
      <c r="A1016" s="49" t="s">
        <v>251</v>
      </c>
      <c r="B1016" s="49" t="s">
        <v>402</v>
      </c>
      <c r="C1016" s="49" t="s">
        <v>417</v>
      </c>
      <c r="D1016" s="49" t="s">
        <v>414</v>
      </c>
      <c r="E1016" s="49"/>
      <c r="F1016" s="49" t="s">
        <v>416</v>
      </c>
      <c r="G1016" s="49" t="s">
        <v>407</v>
      </c>
      <c r="H1016" s="50">
        <v>36</v>
      </c>
      <c r="I1016" s="40">
        <v>0</v>
      </c>
      <c r="J1016" s="33">
        <f>VLOOKUP(A1016,'097_0309'!A:AM,39,0)</f>
        <v>56.624605678233436</v>
      </c>
      <c r="K1016" s="33">
        <f t="shared" si="15"/>
        <v>0</v>
      </c>
    </row>
    <row r="1017" spans="1:11">
      <c r="A1017" s="49" t="s">
        <v>251</v>
      </c>
      <c r="B1017" s="49" t="s">
        <v>402</v>
      </c>
      <c r="C1017" s="49" t="s">
        <v>417</v>
      </c>
      <c r="D1017" s="49" t="s">
        <v>414</v>
      </c>
      <c r="E1017" s="49"/>
      <c r="F1017" s="49" t="s">
        <v>416</v>
      </c>
      <c r="G1017" s="49" t="s">
        <v>407</v>
      </c>
      <c r="H1017" s="50">
        <v>38</v>
      </c>
      <c r="I1017" s="40">
        <v>0</v>
      </c>
      <c r="J1017" s="33">
        <f>VLOOKUP(A1017,'097_0309'!A:AM,39,0)</f>
        <v>56.624605678233436</v>
      </c>
      <c r="K1017" s="33">
        <f t="shared" si="15"/>
        <v>0</v>
      </c>
    </row>
    <row r="1018" spans="1:11">
      <c r="A1018" s="49" t="s">
        <v>252</v>
      </c>
      <c r="B1018" s="49" t="s">
        <v>402</v>
      </c>
      <c r="C1018" s="49" t="s">
        <v>417</v>
      </c>
      <c r="D1018" s="49" t="s">
        <v>414</v>
      </c>
      <c r="E1018" s="49"/>
      <c r="F1018" s="49" t="s">
        <v>406</v>
      </c>
      <c r="G1018" s="49" t="s">
        <v>407</v>
      </c>
      <c r="H1018" s="50">
        <v>32</v>
      </c>
      <c r="I1018" s="40">
        <v>0</v>
      </c>
      <c r="J1018" s="33">
        <f>VLOOKUP(A1018,'097_0309'!A:AM,39,0)</f>
        <v>56.624605678233436</v>
      </c>
      <c r="K1018" s="33">
        <f t="shared" si="15"/>
        <v>0</v>
      </c>
    </row>
    <row r="1019" spans="1:11">
      <c r="A1019" s="49" t="s">
        <v>252</v>
      </c>
      <c r="B1019" s="49" t="s">
        <v>402</v>
      </c>
      <c r="C1019" s="49" t="s">
        <v>417</v>
      </c>
      <c r="D1019" s="49" t="s">
        <v>414</v>
      </c>
      <c r="E1019" s="49"/>
      <c r="F1019" s="49" t="s">
        <v>406</v>
      </c>
      <c r="G1019" s="49" t="s">
        <v>407</v>
      </c>
      <c r="H1019" s="50">
        <v>34</v>
      </c>
      <c r="I1019" s="40">
        <v>0</v>
      </c>
      <c r="J1019" s="33">
        <f>VLOOKUP(A1019,'097_0309'!A:AM,39,0)</f>
        <v>56.624605678233436</v>
      </c>
      <c r="K1019" s="33">
        <f t="shared" si="15"/>
        <v>0</v>
      </c>
    </row>
    <row r="1020" spans="1:11">
      <c r="A1020" s="49" t="s">
        <v>252</v>
      </c>
      <c r="B1020" s="49" t="s">
        <v>402</v>
      </c>
      <c r="C1020" s="49" t="s">
        <v>417</v>
      </c>
      <c r="D1020" s="49" t="s">
        <v>414</v>
      </c>
      <c r="E1020" s="49"/>
      <c r="F1020" s="49" t="s">
        <v>406</v>
      </c>
      <c r="G1020" s="49" t="s">
        <v>407</v>
      </c>
      <c r="H1020" s="50">
        <v>36</v>
      </c>
      <c r="I1020" s="40">
        <v>0</v>
      </c>
      <c r="J1020" s="33">
        <f>VLOOKUP(A1020,'097_0309'!A:AM,39,0)</f>
        <v>56.624605678233436</v>
      </c>
      <c r="K1020" s="33">
        <f t="shared" si="15"/>
        <v>0</v>
      </c>
    </row>
    <row r="1021" spans="1:11">
      <c r="A1021" s="49" t="s">
        <v>252</v>
      </c>
      <c r="B1021" s="49" t="s">
        <v>402</v>
      </c>
      <c r="C1021" s="49" t="s">
        <v>417</v>
      </c>
      <c r="D1021" s="49" t="s">
        <v>414</v>
      </c>
      <c r="E1021" s="49"/>
      <c r="F1021" s="49" t="s">
        <v>406</v>
      </c>
      <c r="G1021" s="49" t="s">
        <v>407</v>
      </c>
      <c r="H1021" s="50">
        <v>38</v>
      </c>
      <c r="I1021" s="40">
        <v>0</v>
      </c>
      <c r="J1021" s="33">
        <f>VLOOKUP(A1021,'097_0309'!A:AM,39,0)</f>
        <v>56.624605678233436</v>
      </c>
      <c r="K1021" s="33">
        <f t="shared" si="15"/>
        <v>0</v>
      </c>
    </row>
    <row r="1022" spans="1:11">
      <c r="A1022" s="49" t="s">
        <v>253</v>
      </c>
      <c r="B1022" s="49" t="s">
        <v>402</v>
      </c>
      <c r="C1022" s="49" t="s">
        <v>417</v>
      </c>
      <c r="D1022" s="49" t="s">
        <v>414</v>
      </c>
      <c r="E1022" s="49"/>
      <c r="F1022" s="49" t="s">
        <v>684</v>
      </c>
      <c r="G1022" s="49" t="s">
        <v>407</v>
      </c>
      <c r="H1022" s="50">
        <v>30</v>
      </c>
      <c r="I1022" s="40">
        <v>0</v>
      </c>
      <c r="J1022" s="33">
        <f>VLOOKUP(A1022,'097_0309'!A:AM,39,0)</f>
        <v>56.624605678233436</v>
      </c>
      <c r="K1022" s="33">
        <f t="shared" si="15"/>
        <v>0</v>
      </c>
    </row>
    <row r="1023" spans="1:11">
      <c r="A1023" s="49" t="s">
        <v>253</v>
      </c>
      <c r="B1023" s="49" t="s">
        <v>402</v>
      </c>
      <c r="C1023" s="49" t="s">
        <v>417</v>
      </c>
      <c r="D1023" s="49" t="s">
        <v>414</v>
      </c>
      <c r="E1023" s="49"/>
      <c r="F1023" s="49" t="s">
        <v>684</v>
      </c>
      <c r="G1023" s="49" t="s">
        <v>407</v>
      </c>
      <c r="H1023" s="50">
        <v>32</v>
      </c>
      <c r="I1023" s="40">
        <v>1</v>
      </c>
      <c r="J1023" s="33">
        <f>VLOOKUP(A1023,'097_0309'!A:AM,39,0)</f>
        <v>56.624605678233436</v>
      </c>
      <c r="K1023" s="33">
        <f t="shared" si="15"/>
        <v>56.624605678233436</v>
      </c>
    </row>
    <row r="1024" spans="1:11">
      <c r="A1024" s="49" t="s">
        <v>253</v>
      </c>
      <c r="B1024" s="49" t="s">
        <v>402</v>
      </c>
      <c r="C1024" s="49" t="s">
        <v>417</v>
      </c>
      <c r="D1024" s="49" t="s">
        <v>414</v>
      </c>
      <c r="E1024" s="49"/>
      <c r="F1024" s="49" t="s">
        <v>684</v>
      </c>
      <c r="G1024" s="49" t="s">
        <v>407</v>
      </c>
      <c r="H1024" s="50">
        <v>34</v>
      </c>
      <c r="I1024" s="40">
        <v>4</v>
      </c>
      <c r="J1024" s="33">
        <f>VLOOKUP(A1024,'097_0309'!A:AM,39,0)</f>
        <v>56.624605678233436</v>
      </c>
      <c r="K1024" s="33">
        <f t="shared" si="15"/>
        <v>226.49842271293375</v>
      </c>
    </row>
    <row r="1025" spans="1:11">
      <c r="A1025" s="49" t="s">
        <v>253</v>
      </c>
      <c r="B1025" s="49" t="s">
        <v>402</v>
      </c>
      <c r="C1025" s="49" t="s">
        <v>417</v>
      </c>
      <c r="D1025" s="49" t="s">
        <v>414</v>
      </c>
      <c r="E1025" s="49"/>
      <c r="F1025" s="49" t="s">
        <v>684</v>
      </c>
      <c r="G1025" s="49" t="s">
        <v>407</v>
      </c>
      <c r="H1025" s="50">
        <v>36</v>
      </c>
      <c r="I1025" s="40">
        <v>6</v>
      </c>
      <c r="J1025" s="33">
        <f>VLOOKUP(A1025,'097_0309'!A:AM,39,0)</f>
        <v>56.624605678233436</v>
      </c>
      <c r="K1025" s="33">
        <f t="shared" si="15"/>
        <v>339.74763406940065</v>
      </c>
    </row>
    <row r="1026" spans="1:11">
      <c r="A1026" s="49" t="s">
        <v>253</v>
      </c>
      <c r="B1026" s="49" t="s">
        <v>402</v>
      </c>
      <c r="C1026" s="49" t="s">
        <v>417</v>
      </c>
      <c r="D1026" s="49" t="s">
        <v>414</v>
      </c>
      <c r="E1026" s="49"/>
      <c r="F1026" s="49" t="s">
        <v>684</v>
      </c>
      <c r="G1026" s="49" t="s">
        <v>407</v>
      </c>
      <c r="H1026" s="50">
        <v>38</v>
      </c>
      <c r="I1026" s="40">
        <v>1</v>
      </c>
      <c r="J1026" s="33">
        <f>VLOOKUP(A1026,'097_0309'!A:AM,39,0)</f>
        <v>56.624605678233436</v>
      </c>
      <c r="K1026" s="33">
        <f t="shared" si="15"/>
        <v>56.624605678233436</v>
      </c>
    </row>
    <row r="1027" spans="1:11">
      <c r="A1027" s="49" t="s">
        <v>253</v>
      </c>
      <c r="B1027" s="49" t="s">
        <v>402</v>
      </c>
      <c r="C1027" s="49" t="s">
        <v>417</v>
      </c>
      <c r="D1027" s="49" t="s">
        <v>414</v>
      </c>
      <c r="E1027" s="49"/>
      <c r="F1027" s="49" t="s">
        <v>684</v>
      </c>
      <c r="G1027" s="49" t="s">
        <v>407</v>
      </c>
      <c r="H1027" s="50">
        <v>40</v>
      </c>
      <c r="I1027" s="40">
        <v>0</v>
      </c>
      <c r="J1027" s="33">
        <f>VLOOKUP(A1027,'097_0309'!A:AM,39,0)</f>
        <v>56.624605678233436</v>
      </c>
      <c r="K1027" s="33">
        <f t="shared" si="15"/>
        <v>0</v>
      </c>
    </row>
    <row r="1028" spans="1:11">
      <c r="A1028" s="49" t="s">
        <v>254</v>
      </c>
      <c r="B1028" s="49" t="s">
        <v>402</v>
      </c>
      <c r="C1028" s="49" t="s">
        <v>413</v>
      </c>
      <c r="D1028" s="49" t="s">
        <v>482</v>
      </c>
      <c r="E1028" s="49"/>
      <c r="F1028" s="49" t="s">
        <v>406</v>
      </c>
      <c r="G1028" s="49" t="s">
        <v>407</v>
      </c>
      <c r="H1028" s="50">
        <v>32</v>
      </c>
      <c r="I1028" s="40">
        <v>5</v>
      </c>
      <c r="J1028" s="33">
        <f>VLOOKUP(A1028,'097_0309'!A:AM,39,0)</f>
        <v>78.706624605678229</v>
      </c>
      <c r="K1028" s="33">
        <f t="shared" ref="K1028:K1091" si="16">J1028*I1028</f>
        <v>393.53312302839117</v>
      </c>
    </row>
    <row r="1029" spans="1:11">
      <c r="A1029" s="49" t="s">
        <v>254</v>
      </c>
      <c r="B1029" s="49" t="s">
        <v>402</v>
      </c>
      <c r="C1029" s="49" t="s">
        <v>413</v>
      </c>
      <c r="D1029" s="49" t="s">
        <v>482</v>
      </c>
      <c r="E1029" s="49"/>
      <c r="F1029" s="49" t="s">
        <v>406</v>
      </c>
      <c r="G1029" s="49" t="s">
        <v>407</v>
      </c>
      <c r="H1029" s="50">
        <v>34</v>
      </c>
      <c r="I1029" s="40">
        <v>7</v>
      </c>
      <c r="J1029" s="33">
        <f>VLOOKUP(A1029,'097_0309'!A:AM,39,0)</f>
        <v>78.706624605678229</v>
      </c>
      <c r="K1029" s="33">
        <f t="shared" si="16"/>
        <v>550.94637223974757</v>
      </c>
    </row>
    <row r="1030" spans="1:11">
      <c r="A1030" s="49" t="s">
        <v>254</v>
      </c>
      <c r="B1030" s="49" t="s">
        <v>402</v>
      </c>
      <c r="C1030" s="49" t="s">
        <v>413</v>
      </c>
      <c r="D1030" s="49" t="s">
        <v>482</v>
      </c>
      <c r="E1030" s="49"/>
      <c r="F1030" s="49" t="s">
        <v>406</v>
      </c>
      <c r="G1030" s="49" t="s">
        <v>407</v>
      </c>
      <c r="H1030" s="50">
        <v>36</v>
      </c>
      <c r="I1030" s="40">
        <v>6</v>
      </c>
      <c r="J1030" s="33">
        <f>VLOOKUP(A1030,'097_0309'!A:AM,39,0)</f>
        <v>78.706624605678229</v>
      </c>
      <c r="K1030" s="33">
        <f t="shared" si="16"/>
        <v>472.23974763406937</v>
      </c>
    </row>
    <row r="1031" spans="1:11">
      <c r="A1031" s="49" t="s">
        <v>254</v>
      </c>
      <c r="B1031" s="49" t="s">
        <v>402</v>
      </c>
      <c r="C1031" s="49" t="s">
        <v>413</v>
      </c>
      <c r="D1031" s="49" t="s">
        <v>482</v>
      </c>
      <c r="E1031" s="49"/>
      <c r="F1031" s="49" t="s">
        <v>406</v>
      </c>
      <c r="G1031" s="49" t="s">
        <v>407</v>
      </c>
      <c r="H1031" s="50">
        <v>38</v>
      </c>
      <c r="I1031" s="40">
        <v>3</v>
      </c>
      <c r="J1031" s="33">
        <f>VLOOKUP(A1031,'097_0309'!A:AM,39,0)</f>
        <v>78.706624605678229</v>
      </c>
      <c r="K1031" s="33">
        <f t="shared" si="16"/>
        <v>236.11987381703469</v>
      </c>
    </row>
    <row r="1032" spans="1:11">
      <c r="A1032" s="49" t="s">
        <v>255</v>
      </c>
      <c r="B1032" s="49" t="s">
        <v>402</v>
      </c>
      <c r="C1032" s="49" t="s">
        <v>417</v>
      </c>
      <c r="D1032" s="49" t="s">
        <v>411</v>
      </c>
      <c r="E1032" s="49"/>
      <c r="F1032" s="49" t="s">
        <v>406</v>
      </c>
      <c r="G1032" s="49" t="s">
        <v>407</v>
      </c>
      <c r="H1032" s="50">
        <v>32</v>
      </c>
      <c r="I1032" s="40">
        <v>0</v>
      </c>
      <c r="J1032" s="33">
        <f>VLOOKUP(A1032,'097_0309'!A:AM,39,0)</f>
        <v>62.933753943217667</v>
      </c>
      <c r="K1032" s="33">
        <f t="shared" si="16"/>
        <v>0</v>
      </c>
    </row>
    <row r="1033" spans="1:11">
      <c r="A1033" s="49" t="s">
        <v>255</v>
      </c>
      <c r="B1033" s="49" t="s">
        <v>402</v>
      </c>
      <c r="C1033" s="49" t="s">
        <v>417</v>
      </c>
      <c r="D1033" s="49" t="s">
        <v>411</v>
      </c>
      <c r="E1033" s="49"/>
      <c r="F1033" s="49" t="s">
        <v>406</v>
      </c>
      <c r="G1033" s="49" t="s">
        <v>407</v>
      </c>
      <c r="H1033" s="50">
        <v>34</v>
      </c>
      <c r="I1033" s="40">
        <v>2</v>
      </c>
      <c r="J1033" s="33">
        <f>VLOOKUP(A1033,'097_0309'!A:AM,39,0)</f>
        <v>62.933753943217667</v>
      </c>
      <c r="K1033" s="33">
        <f t="shared" si="16"/>
        <v>125.86750788643533</v>
      </c>
    </row>
    <row r="1034" spans="1:11">
      <c r="A1034" s="49" t="s">
        <v>255</v>
      </c>
      <c r="B1034" s="49" t="s">
        <v>402</v>
      </c>
      <c r="C1034" s="49" t="s">
        <v>417</v>
      </c>
      <c r="D1034" s="49" t="s">
        <v>411</v>
      </c>
      <c r="E1034" s="49"/>
      <c r="F1034" s="49" t="s">
        <v>406</v>
      </c>
      <c r="G1034" s="49" t="s">
        <v>407</v>
      </c>
      <c r="H1034" s="50">
        <v>36</v>
      </c>
      <c r="I1034" s="40">
        <v>2</v>
      </c>
      <c r="J1034" s="33">
        <f>VLOOKUP(A1034,'097_0309'!A:AM,39,0)</f>
        <v>62.933753943217667</v>
      </c>
      <c r="K1034" s="33">
        <f t="shared" si="16"/>
        <v>125.86750788643533</v>
      </c>
    </row>
    <row r="1035" spans="1:11">
      <c r="A1035" s="49" t="s">
        <v>255</v>
      </c>
      <c r="B1035" s="49" t="s">
        <v>402</v>
      </c>
      <c r="C1035" s="49" t="s">
        <v>417</v>
      </c>
      <c r="D1035" s="49" t="s">
        <v>411</v>
      </c>
      <c r="E1035" s="49"/>
      <c r="F1035" s="49" t="s">
        <v>406</v>
      </c>
      <c r="G1035" s="49" t="s">
        <v>407</v>
      </c>
      <c r="H1035" s="50">
        <v>38</v>
      </c>
      <c r="I1035" s="40">
        <v>0</v>
      </c>
      <c r="J1035" s="33">
        <f>VLOOKUP(A1035,'097_0309'!A:AM,39,0)</f>
        <v>62.933753943217667</v>
      </c>
      <c r="K1035" s="33">
        <f t="shared" si="16"/>
        <v>0</v>
      </c>
    </row>
    <row r="1036" spans="1:11">
      <c r="A1036" s="49" t="s">
        <v>255</v>
      </c>
      <c r="B1036" s="49" t="s">
        <v>402</v>
      </c>
      <c r="C1036" s="49" t="s">
        <v>417</v>
      </c>
      <c r="D1036" s="49" t="s">
        <v>411</v>
      </c>
      <c r="E1036" s="49"/>
      <c r="F1036" s="49" t="s">
        <v>406</v>
      </c>
      <c r="G1036" s="49" t="s">
        <v>407</v>
      </c>
      <c r="H1036" s="50">
        <v>40</v>
      </c>
      <c r="I1036" s="40">
        <v>0</v>
      </c>
      <c r="J1036" s="33">
        <f>VLOOKUP(A1036,'097_0309'!A:AM,39,0)</f>
        <v>62.933753943217667</v>
      </c>
      <c r="K1036" s="33">
        <f t="shared" si="16"/>
        <v>0</v>
      </c>
    </row>
    <row r="1037" spans="1:11">
      <c r="A1037" s="49" t="s">
        <v>256</v>
      </c>
      <c r="B1037" s="49" t="s">
        <v>402</v>
      </c>
      <c r="C1037" s="49" t="s">
        <v>417</v>
      </c>
      <c r="D1037" s="49" t="s">
        <v>411</v>
      </c>
      <c r="E1037" s="49"/>
      <c r="F1037" s="49" t="s">
        <v>686</v>
      </c>
      <c r="G1037" s="49" t="s">
        <v>407</v>
      </c>
      <c r="H1037" s="50">
        <v>32</v>
      </c>
      <c r="I1037" s="40">
        <v>0</v>
      </c>
      <c r="J1037" s="33">
        <f>VLOOKUP(A1037,'097_0309'!A:AM,39,0)</f>
        <v>62.933753943217667</v>
      </c>
      <c r="K1037" s="33">
        <f t="shared" si="16"/>
        <v>0</v>
      </c>
    </row>
    <row r="1038" spans="1:11">
      <c r="A1038" s="49" t="s">
        <v>256</v>
      </c>
      <c r="B1038" s="49" t="s">
        <v>402</v>
      </c>
      <c r="C1038" s="49" t="s">
        <v>417</v>
      </c>
      <c r="D1038" s="49" t="s">
        <v>411</v>
      </c>
      <c r="E1038" s="49"/>
      <c r="F1038" s="49" t="s">
        <v>686</v>
      </c>
      <c r="G1038" s="49" t="s">
        <v>407</v>
      </c>
      <c r="H1038" s="50">
        <v>34</v>
      </c>
      <c r="I1038" s="40">
        <v>0</v>
      </c>
      <c r="J1038" s="33">
        <f>VLOOKUP(A1038,'097_0309'!A:AM,39,0)</f>
        <v>62.933753943217667</v>
      </c>
      <c r="K1038" s="33">
        <f t="shared" si="16"/>
        <v>0</v>
      </c>
    </row>
    <row r="1039" spans="1:11">
      <c r="A1039" s="49" t="s">
        <v>256</v>
      </c>
      <c r="B1039" s="49" t="s">
        <v>402</v>
      </c>
      <c r="C1039" s="49" t="s">
        <v>417</v>
      </c>
      <c r="D1039" s="49" t="s">
        <v>411</v>
      </c>
      <c r="E1039" s="49"/>
      <c r="F1039" s="49" t="s">
        <v>686</v>
      </c>
      <c r="G1039" s="49" t="s">
        <v>407</v>
      </c>
      <c r="H1039" s="50">
        <v>36</v>
      </c>
      <c r="I1039" s="40">
        <v>0</v>
      </c>
      <c r="J1039" s="33">
        <f>VLOOKUP(A1039,'097_0309'!A:AM,39,0)</f>
        <v>62.933753943217667</v>
      </c>
      <c r="K1039" s="33">
        <f t="shared" si="16"/>
        <v>0</v>
      </c>
    </row>
    <row r="1040" spans="1:11">
      <c r="A1040" s="49" t="s">
        <v>256</v>
      </c>
      <c r="B1040" s="49" t="s">
        <v>402</v>
      </c>
      <c r="C1040" s="49" t="s">
        <v>417</v>
      </c>
      <c r="D1040" s="49" t="s">
        <v>411</v>
      </c>
      <c r="E1040" s="49"/>
      <c r="F1040" s="49" t="s">
        <v>686</v>
      </c>
      <c r="G1040" s="49" t="s">
        <v>407</v>
      </c>
      <c r="H1040" s="50">
        <v>38</v>
      </c>
      <c r="I1040" s="40">
        <v>0</v>
      </c>
      <c r="J1040" s="33">
        <f>VLOOKUP(A1040,'097_0309'!A:AM,39,0)</f>
        <v>62.933753943217667</v>
      </c>
      <c r="K1040" s="33">
        <f t="shared" si="16"/>
        <v>0</v>
      </c>
    </row>
    <row r="1041" spans="1:11">
      <c r="A1041" s="49" t="s">
        <v>257</v>
      </c>
      <c r="B1041" s="49" t="s">
        <v>402</v>
      </c>
      <c r="C1041" s="49" t="s">
        <v>417</v>
      </c>
      <c r="D1041" s="49" t="s">
        <v>404</v>
      </c>
      <c r="E1041" s="49"/>
      <c r="F1041" s="49" t="s">
        <v>686</v>
      </c>
      <c r="G1041" s="49" t="s">
        <v>407</v>
      </c>
      <c r="H1041" s="50">
        <v>32</v>
      </c>
      <c r="I1041" s="40">
        <v>0</v>
      </c>
      <c r="J1041" s="33">
        <f>VLOOKUP(A1041,'097_0309'!A:AM,39,0)</f>
        <v>78.706624605678229</v>
      </c>
      <c r="K1041" s="33">
        <f t="shared" si="16"/>
        <v>0</v>
      </c>
    </row>
    <row r="1042" spans="1:11">
      <c r="A1042" s="49" t="s">
        <v>257</v>
      </c>
      <c r="B1042" s="49" t="s">
        <v>402</v>
      </c>
      <c r="C1042" s="49" t="s">
        <v>417</v>
      </c>
      <c r="D1042" s="49" t="s">
        <v>404</v>
      </c>
      <c r="E1042" s="49"/>
      <c r="F1042" s="49" t="s">
        <v>686</v>
      </c>
      <c r="G1042" s="49" t="s">
        <v>407</v>
      </c>
      <c r="H1042" s="50">
        <v>34</v>
      </c>
      <c r="I1042" s="40">
        <v>0</v>
      </c>
      <c r="J1042" s="33">
        <f>VLOOKUP(A1042,'097_0309'!A:AM,39,0)</f>
        <v>78.706624605678229</v>
      </c>
      <c r="K1042" s="33">
        <f t="shared" si="16"/>
        <v>0</v>
      </c>
    </row>
    <row r="1043" spans="1:11">
      <c r="A1043" s="49" t="s">
        <v>257</v>
      </c>
      <c r="B1043" s="49" t="s">
        <v>402</v>
      </c>
      <c r="C1043" s="49" t="s">
        <v>417</v>
      </c>
      <c r="D1043" s="49" t="s">
        <v>404</v>
      </c>
      <c r="E1043" s="49"/>
      <c r="F1043" s="49" t="s">
        <v>686</v>
      </c>
      <c r="G1043" s="49" t="s">
        <v>407</v>
      </c>
      <c r="H1043" s="50">
        <v>36</v>
      </c>
      <c r="I1043" s="40">
        <v>0</v>
      </c>
      <c r="J1043" s="33">
        <f>VLOOKUP(A1043,'097_0309'!A:AM,39,0)</f>
        <v>78.706624605678229</v>
      </c>
      <c r="K1043" s="33">
        <f t="shared" si="16"/>
        <v>0</v>
      </c>
    </row>
    <row r="1044" spans="1:11">
      <c r="A1044" s="49" t="s">
        <v>257</v>
      </c>
      <c r="B1044" s="49" t="s">
        <v>402</v>
      </c>
      <c r="C1044" s="49" t="s">
        <v>417</v>
      </c>
      <c r="D1044" s="49" t="s">
        <v>404</v>
      </c>
      <c r="E1044" s="49"/>
      <c r="F1044" s="49" t="s">
        <v>686</v>
      </c>
      <c r="G1044" s="49" t="s">
        <v>407</v>
      </c>
      <c r="H1044" s="50">
        <v>38</v>
      </c>
      <c r="I1044" s="40">
        <v>0</v>
      </c>
      <c r="J1044" s="33">
        <f>VLOOKUP(A1044,'097_0309'!A:AM,39,0)</f>
        <v>78.706624605678229</v>
      </c>
      <c r="K1044" s="33">
        <f t="shared" si="16"/>
        <v>0</v>
      </c>
    </row>
    <row r="1045" spans="1:11">
      <c r="A1045" s="49" t="s">
        <v>258</v>
      </c>
      <c r="B1045" s="49" t="s">
        <v>402</v>
      </c>
      <c r="C1045" s="49" t="s">
        <v>417</v>
      </c>
      <c r="D1045" s="49" t="s">
        <v>414</v>
      </c>
      <c r="E1045" s="49"/>
      <c r="F1045" s="49" t="s">
        <v>406</v>
      </c>
      <c r="G1045" s="49" t="s">
        <v>407</v>
      </c>
      <c r="H1045" s="50">
        <v>30</v>
      </c>
      <c r="I1045" s="40">
        <v>0</v>
      </c>
      <c r="J1045" s="33">
        <f>VLOOKUP(A1045,'097_0309'!A:AM,39,0)</f>
        <v>56.624605678233436</v>
      </c>
      <c r="K1045" s="33">
        <f t="shared" si="16"/>
        <v>0</v>
      </c>
    </row>
    <row r="1046" spans="1:11">
      <c r="A1046" s="49" t="s">
        <v>258</v>
      </c>
      <c r="B1046" s="49" t="s">
        <v>402</v>
      </c>
      <c r="C1046" s="49" t="s">
        <v>417</v>
      </c>
      <c r="D1046" s="49" t="s">
        <v>414</v>
      </c>
      <c r="E1046" s="49"/>
      <c r="F1046" s="49" t="s">
        <v>406</v>
      </c>
      <c r="G1046" s="49" t="s">
        <v>407</v>
      </c>
      <c r="H1046" s="50">
        <v>32</v>
      </c>
      <c r="I1046" s="40">
        <v>0</v>
      </c>
      <c r="J1046" s="33">
        <f>VLOOKUP(A1046,'097_0309'!A:AM,39,0)</f>
        <v>56.624605678233436</v>
      </c>
      <c r="K1046" s="33">
        <f t="shared" si="16"/>
        <v>0</v>
      </c>
    </row>
    <row r="1047" spans="1:11">
      <c r="A1047" s="49" t="s">
        <v>258</v>
      </c>
      <c r="B1047" s="49" t="s">
        <v>402</v>
      </c>
      <c r="C1047" s="49" t="s">
        <v>417</v>
      </c>
      <c r="D1047" s="49" t="s">
        <v>414</v>
      </c>
      <c r="E1047" s="49"/>
      <c r="F1047" s="49" t="s">
        <v>406</v>
      </c>
      <c r="G1047" s="49" t="s">
        <v>407</v>
      </c>
      <c r="H1047" s="50">
        <v>34</v>
      </c>
      <c r="I1047" s="40">
        <v>2</v>
      </c>
      <c r="J1047" s="33">
        <f>VLOOKUP(A1047,'097_0309'!A:AM,39,0)</f>
        <v>56.624605678233436</v>
      </c>
      <c r="K1047" s="33">
        <f t="shared" si="16"/>
        <v>113.24921135646687</v>
      </c>
    </row>
    <row r="1048" spans="1:11">
      <c r="A1048" s="49" t="s">
        <v>258</v>
      </c>
      <c r="B1048" s="49" t="s">
        <v>402</v>
      </c>
      <c r="C1048" s="49" t="s">
        <v>417</v>
      </c>
      <c r="D1048" s="49" t="s">
        <v>414</v>
      </c>
      <c r="E1048" s="49"/>
      <c r="F1048" s="49" t="s">
        <v>406</v>
      </c>
      <c r="G1048" s="49" t="s">
        <v>407</v>
      </c>
      <c r="H1048" s="50">
        <v>36</v>
      </c>
      <c r="I1048" s="40">
        <v>1</v>
      </c>
      <c r="J1048" s="33">
        <f>VLOOKUP(A1048,'097_0309'!A:AM,39,0)</f>
        <v>56.624605678233436</v>
      </c>
      <c r="K1048" s="33">
        <f t="shared" si="16"/>
        <v>56.624605678233436</v>
      </c>
    </row>
    <row r="1049" spans="1:11">
      <c r="A1049" s="49" t="s">
        <v>258</v>
      </c>
      <c r="B1049" s="49" t="s">
        <v>402</v>
      </c>
      <c r="C1049" s="49" t="s">
        <v>417</v>
      </c>
      <c r="D1049" s="49" t="s">
        <v>414</v>
      </c>
      <c r="E1049" s="49"/>
      <c r="F1049" s="49" t="s">
        <v>406</v>
      </c>
      <c r="G1049" s="49" t="s">
        <v>407</v>
      </c>
      <c r="H1049" s="50">
        <v>38</v>
      </c>
      <c r="I1049" s="40">
        <v>2</v>
      </c>
      <c r="J1049" s="33">
        <f>VLOOKUP(A1049,'097_0309'!A:AM,39,0)</f>
        <v>56.624605678233436</v>
      </c>
      <c r="K1049" s="33">
        <f t="shared" si="16"/>
        <v>113.24921135646687</v>
      </c>
    </row>
    <row r="1050" spans="1:11">
      <c r="A1050" s="49" t="s">
        <v>258</v>
      </c>
      <c r="B1050" s="49" t="s">
        <v>402</v>
      </c>
      <c r="C1050" s="49" t="s">
        <v>417</v>
      </c>
      <c r="D1050" s="49" t="s">
        <v>414</v>
      </c>
      <c r="E1050" s="49"/>
      <c r="F1050" s="49" t="s">
        <v>406</v>
      </c>
      <c r="G1050" s="49" t="s">
        <v>407</v>
      </c>
      <c r="H1050" s="50">
        <v>40</v>
      </c>
      <c r="I1050" s="40">
        <v>0</v>
      </c>
      <c r="J1050" s="33">
        <f>VLOOKUP(A1050,'097_0309'!A:AM,39,0)</f>
        <v>56.624605678233436</v>
      </c>
      <c r="K1050" s="33">
        <f t="shared" si="16"/>
        <v>0</v>
      </c>
    </row>
    <row r="1051" spans="1:11">
      <c r="A1051" s="49" t="s">
        <v>259</v>
      </c>
      <c r="B1051" s="49" t="s">
        <v>402</v>
      </c>
      <c r="C1051" s="49" t="s">
        <v>417</v>
      </c>
      <c r="D1051" s="49" t="s">
        <v>411</v>
      </c>
      <c r="E1051" s="49"/>
      <c r="F1051" s="49" t="s">
        <v>687</v>
      </c>
      <c r="G1051" s="49" t="s">
        <v>407</v>
      </c>
      <c r="H1051" s="50">
        <v>32</v>
      </c>
      <c r="I1051" s="40">
        <v>0</v>
      </c>
      <c r="J1051" s="33">
        <f>VLOOKUP(A1051,'097_0309'!A:AM,39,0)</f>
        <v>62.933753943217667</v>
      </c>
      <c r="K1051" s="33">
        <f t="shared" si="16"/>
        <v>0</v>
      </c>
    </row>
    <row r="1052" spans="1:11">
      <c r="A1052" s="49" t="s">
        <v>259</v>
      </c>
      <c r="B1052" s="49" t="s">
        <v>402</v>
      </c>
      <c r="C1052" s="49" t="s">
        <v>417</v>
      </c>
      <c r="D1052" s="49" t="s">
        <v>411</v>
      </c>
      <c r="E1052" s="49"/>
      <c r="F1052" s="49" t="s">
        <v>687</v>
      </c>
      <c r="G1052" s="49" t="s">
        <v>407</v>
      </c>
      <c r="H1052" s="50">
        <v>34</v>
      </c>
      <c r="I1052" s="40">
        <v>3</v>
      </c>
      <c r="J1052" s="33">
        <f>VLOOKUP(A1052,'097_0309'!A:AM,39,0)</f>
        <v>62.933753943217667</v>
      </c>
      <c r="K1052" s="33">
        <f t="shared" si="16"/>
        <v>188.80126182965301</v>
      </c>
    </row>
    <row r="1053" spans="1:11">
      <c r="A1053" s="49" t="s">
        <v>259</v>
      </c>
      <c r="B1053" s="49" t="s">
        <v>402</v>
      </c>
      <c r="C1053" s="49" t="s">
        <v>417</v>
      </c>
      <c r="D1053" s="49" t="s">
        <v>411</v>
      </c>
      <c r="E1053" s="49"/>
      <c r="F1053" s="49" t="s">
        <v>687</v>
      </c>
      <c r="G1053" s="49" t="s">
        <v>407</v>
      </c>
      <c r="H1053" s="50">
        <v>36</v>
      </c>
      <c r="I1053" s="40">
        <v>2</v>
      </c>
      <c r="J1053" s="33">
        <f>VLOOKUP(A1053,'097_0309'!A:AM,39,0)</f>
        <v>62.933753943217667</v>
      </c>
      <c r="K1053" s="33">
        <f t="shared" si="16"/>
        <v>125.86750788643533</v>
      </c>
    </row>
    <row r="1054" spans="1:11">
      <c r="A1054" s="49" t="s">
        <v>259</v>
      </c>
      <c r="B1054" s="49" t="s">
        <v>402</v>
      </c>
      <c r="C1054" s="49" t="s">
        <v>417</v>
      </c>
      <c r="D1054" s="49" t="s">
        <v>411</v>
      </c>
      <c r="E1054" s="49"/>
      <c r="F1054" s="49" t="s">
        <v>687</v>
      </c>
      <c r="G1054" s="49" t="s">
        <v>407</v>
      </c>
      <c r="H1054" s="50">
        <v>38</v>
      </c>
      <c r="I1054" s="40">
        <v>0</v>
      </c>
      <c r="J1054" s="33">
        <f>VLOOKUP(A1054,'097_0309'!A:AM,39,0)</f>
        <v>62.933753943217667</v>
      </c>
      <c r="K1054" s="33">
        <f t="shared" si="16"/>
        <v>0</v>
      </c>
    </row>
    <row r="1055" spans="1:11">
      <c r="A1055" s="49" t="s">
        <v>260</v>
      </c>
      <c r="B1055" s="49" t="s">
        <v>402</v>
      </c>
      <c r="C1055" s="49" t="s">
        <v>417</v>
      </c>
      <c r="D1055" s="49" t="s">
        <v>411</v>
      </c>
      <c r="E1055" s="49"/>
      <c r="F1055" s="49" t="s">
        <v>443</v>
      </c>
      <c r="G1055" s="49" t="s">
        <v>407</v>
      </c>
      <c r="H1055" s="50">
        <v>32</v>
      </c>
      <c r="I1055" s="40">
        <v>0</v>
      </c>
      <c r="J1055" s="33">
        <f>VLOOKUP(A1055,'097_0309'!A:AM,39,0)</f>
        <v>62.933753943217667</v>
      </c>
      <c r="K1055" s="33">
        <f t="shared" si="16"/>
        <v>0</v>
      </c>
    </row>
    <row r="1056" spans="1:11">
      <c r="A1056" s="49" t="s">
        <v>260</v>
      </c>
      <c r="B1056" s="49" t="s">
        <v>402</v>
      </c>
      <c r="C1056" s="49" t="s">
        <v>417</v>
      </c>
      <c r="D1056" s="49" t="s">
        <v>411</v>
      </c>
      <c r="E1056" s="49"/>
      <c r="F1056" s="49" t="s">
        <v>443</v>
      </c>
      <c r="G1056" s="49" t="s">
        <v>407</v>
      </c>
      <c r="H1056" s="50">
        <v>34</v>
      </c>
      <c r="I1056" s="40">
        <v>0</v>
      </c>
      <c r="J1056" s="33">
        <f>VLOOKUP(A1056,'097_0309'!A:AM,39,0)</f>
        <v>62.933753943217667</v>
      </c>
      <c r="K1056" s="33">
        <f t="shared" si="16"/>
        <v>0</v>
      </c>
    </row>
    <row r="1057" spans="1:11">
      <c r="A1057" s="49" t="s">
        <v>260</v>
      </c>
      <c r="B1057" s="49" t="s">
        <v>402</v>
      </c>
      <c r="C1057" s="49" t="s">
        <v>417</v>
      </c>
      <c r="D1057" s="49" t="s">
        <v>411</v>
      </c>
      <c r="E1057" s="49"/>
      <c r="F1057" s="49" t="s">
        <v>443</v>
      </c>
      <c r="G1057" s="49" t="s">
        <v>407</v>
      </c>
      <c r="H1057" s="50">
        <v>36</v>
      </c>
      <c r="I1057" s="40">
        <v>0</v>
      </c>
      <c r="J1057" s="33">
        <f>VLOOKUP(A1057,'097_0309'!A:AM,39,0)</f>
        <v>62.933753943217667</v>
      </c>
      <c r="K1057" s="33">
        <f t="shared" si="16"/>
        <v>0</v>
      </c>
    </row>
    <row r="1058" spans="1:11">
      <c r="A1058" s="49" t="s">
        <v>260</v>
      </c>
      <c r="B1058" s="49" t="s">
        <v>402</v>
      </c>
      <c r="C1058" s="49" t="s">
        <v>417</v>
      </c>
      <c r="D1058" s="49" t="s">
        <v>411</v>
      </c>
      <c r="E1058" s="49"/>
      <c r="F1058" s="49" t="s">
        <v>443</v>
      </c>
      <c r="G1058" s="49" t="s">
        <v>407</v>
      </c>
      <c r="H1058" s="50">
        <v>38</v>
      </c>
      <c r="I1058" s="40">
        <v>0</v>
      </c>
      <c r="J1058" s="33">
        <f>VLOOKUP(A1058,'097_0309'!A:AM,39,0)</f>
        <v>62.933753943217667</v>
      </c>
      <c r="K1058" s="33">
        <f t="shared" si="16"/>
        <v>0</v>
      </c>
    </row>
    <row r="1059" spans="1:11">
      <c r="A1059" s="49" t="s">
        <v>261</v>
      </c>
      <c r="B1059" s="49" t="s">
        <v>402</v>
      </c>
      <c r="C1059" s="49" t="s">
        <v>417</v>
      </c>
      <c r="D1059" s="49" t="s">
        <v>566</v>
      </c>
      <c r="E1059" s="49"/>
      <c r="F1059" s="49" t="s">
        <v>687</v>
      </c>
      <c r="G1059" s="49" t="s">
        <v>407</v>
      </c>
      <c r="H1059" s="50">
        <v>32</v>
      </c>
      <c r="I1059" s="40">
        <v>0</v>
      </c>
      <c r="J1059" s="33">
        <f>VLOOKUP(A1059,'097_0309'!A:AM,39,0)</f>
        <v>126.02523659305994</v>
      </c>
      <c r="K1059" s="33">
        <f t="shared" si="16"/>
        <v>0</v>
      </c>
    </row>
    <row r="1060" spans="1:11">
      <c r="A1060" s="49" t="s">
        <v>261</v>
      </c>
      <c r="B1060" s="49" t="s">
        <v>402</v>
      </c>
      <c r="C1060" s="49" t="s">
        <v>417</v>
      </c>
      <c r="D1060" s="49" t="s">
        <v>566</v>
      </c>
      <c r="E1060" s="49"/>
      <c r="F1060" s="49" t="s">
        <v>687</v>
      </c>
      <c r="G1060" s="49" t="s">
        <v>407</v>
      </c>
      <c r="H1060" s="50">
        <v>34</v>
      </c>
      <c r="I1060" s="40">
        <v>0</v>
      </c>
      <c r="J1060" s="33">
        <f>VLOOKUP(A1060,'097_0309'!A:AM,39,0)</f>
        <v>126.02523659305994</v>
      </c>
      <c r="K1060" s="33">
        <f t="shared" si="16"/>
        <v>0</v>
      </c>
    </row>
    <row r="1061" spans="1:11">
      <c r="A1061" s="49" t="s">
        <v>262</v>
      </c>
      <c r="B1061" s="49" t="s">
        <v>402</v>
      </c>
      <c r="C1061" s="49" t="s">
        <v>417</v>
      </c>
      <c r="D1061" s="49" t="s">
        <v>404</v>
      </c>
      <c r="E1061" s="49"/>
      <c r="F1061" s="49" t="s">
        <v>443</v>
      </c>
      <c r="G1061" s="49" t="s">
        <v>407</v>
      </c>
      <c r="H1061" s="50">
        <v>30</v>
      </c>
      <c r="I1061" s="40">
        <v>0</v>
      </c>
      <c r="J1061" s="33">
        <f>VLOOKUP(A1061,'097_0309'!A:AM,39,0)</f>
        <v>126.02523659305994</v>
      </c>
      <c r="K1061" s="33">
        <f t="shared" si="16"/>
        <v>0</v>
      </c>
    </row>
    <row r="1062" spans="1:11">
      <c r="A1062" s="49" t="s">
        <v>262</v>
      </c>
      <c r="B1062" s="49" t="s">
        <v>402</v>
      </c>
      <c r="C1062" s="49" t="s">
        <v>417</v>
      </c>
      <c r="D1062" s="49" t="s">
        <v>404</v>
      </c>
      <c r="E1062" s="49"/>
      <c r="F1062" s="49" t="s">
        <v>443</v>
      </c>
      <c r="G1062" s="49" t="s">
        <v>407</v>
      </c>
      <c r="H1062" s="50">
        <v>32</v>
      </c>
      <c r="I1062" s="40">
        <v>1</v>
      </c>
      <c r="J1062" s="33">
        <f>VLOOKUP(A1062,'097_0309'!A:AM,39,0)</f>
        <v>126.02523659305994</v>
      </c>
      <c r="K1062" s="33">
        <f t="shared" si="16"/>
        <v>126.02523659305994</v>
      </c>
    </row>
    <row r="1063" spans="1:11">
      <c r="A1063" s="49" t="s">
        <v>262</v>
      </c>
      <c r="B1063" s="49" t="s">
        <v>402</v>
      </c>
      <c r="C1063" s="49" t="s">
        <v>417</v>
      </c>
      <c r="D1063" s="49" t="s">
        <v>404</v>
      </c>
      <c r="E1063" s="49"/>
      <c r="F1063" s="49" t="s">
        <v>443</v>
      </c>
      <c r="G1063" s="49" t="s">
        <v>407</v>
      </c>
      <c r="H1063" s="50">
        <v>34</v>
      </c>
      <c r="I1063" s="40">
        <v>1</v>
      </c>
      <c r="J1063" s="33">
        <f>VLOOKUP(A1063,'097_0309'!A:AM,39,0)</f>
        <v>126.02523659305994</v>
      </c>
      <c r="K1063" s="33">
        <f t="shared" si="16"/>
        <v>126.02523659305994</v>
      </c>
    </row>
    <row r="1064" spans="1:11">
      <c r="A1064" s="49" t="s">
        <v>262</v>
      </c>
      <c r="B1064" s="49" t="s">
        <v>402</v>
      </c>
      <c r="C1064" s="49" t="s">
        <v>417</v>
      </c>
      <c r="D1064" s="49" t="s">
        <v>404</v>
      </c>
      <c r="E1064" s="49"/>
      <c r="F1064" s="49" t="s">
        <v>443</v>
      </c>
      <c r="G1064" s="49" t="s">
        <v>407</v>
      </c>
      <c r="H1064" s="50">
        <v>36</v>
      </c>
      <c r="I1064" s="40">
        <v>2</v>
      </c>
      <c r="J1064" s="33">
        <f>VLOOKUP(A1064,'097_0309'!A:AM,39,0)</f>
        <v>126.02523659305994</v>
      </c>
      <c r="K1064" s="33">
        <f t="shared" si="16"/>
        <v>252.05047318611989</v>
      </c>
    </row>
    <row r="1065" spans="1:11">
      <c r="A1065" s="49" t="s">
        <v>262</v>
      </c>
      <c r="B1065" s="49" t="s">
        <v>402</v>
      </c>
      <c r="C1065" s="49" t="s">
        <v>417</v>
      </c>
      <c r="D1065" s="49" t="s">
        <v>404</v>
      </c>
      <c r="E1065" s="49"/>
      <c r="F1065" s="49" t="s">
        <v>443</v>
      </c>
      <c r="G1065" s="49" t="s">
        <v>407</v>
      </c>
      <c r="H1065" s="50">
        <v>38</v>
      </c>
      <c r="I1065" s="40">
        <v>0</v>
      </c>
      <c r="J1065" s="33">
        <f>VLOOKUP(A1065,'097_0309'!A:AM,39,0)</f>
        <v>126.02523659305994</v>
      </c>
      <c r="K1065" s="33">
        <f t="shared" si="16"/>
        <v>0</v>
      </c>
    </row>
    <row r="1066" spans="1:11">
      <c r="A1066" s="49" t="s">
        <v>263</v>
      </c>
      <c r="B1066" s="49" t="s">
        <v>402</v>
      </c>
      <c r="C1066" s="49" t="s">
        <v>417</v>
      </c>
      <c r="D1066" s="49" t="s">
        <v>566</v>
      </c>
      <c r="E1066" s="49"/>
      <c r="F1066" s="49" t="s">
        <v>406</v>
      </c>
      <c r="G1066" s="49" t="s">
        <v>407</v>
      </c>
      <c r="H1066" s="50">
        <v>32</v>
      </c>
      <c r="I1066" s="40">
        <v>0</v>
      </c>
      <c r="J1066" s="33">
        <f>VLOOKUP(A1066,'097_0309'!A:AM,39,0)</f>
        <v>126.02523659305994</v>
      </c>
      <c r="K1066" s="33">
        <f t="shared" si="16"/>
        <v>0</v>
      </c>
    </row>
    <row r="1067" spans="1:11">
      <c r="A1067" s="49" t="s">
        <v>263</v>
      </c>
      <c r="B1067" s="49" t="s">
        <v>402</v>
      </c>
      <c r="C1067" s="49" t="s">
        <v>417</v>
      </c>
      <c r="D1067" s="49" t="s">
        <v>566</v>
      </c>
      <c r="E1067" s="49"/>
      <c r="F1067" s="49" t="s">
        <v>406</v>
      </c>
      <c r="G1067" s="49" t="s">
        <v>407</v>
      </c>
      <c r="H1067" s="50">
        <v>34</v>
      </c>
      <c r="I1067" s="40">
        <v>0</v>
      </c>
      <c r="J1067" s="33">
        <f>VLOOKUP(A1067,'097_0309'!A:AM,39,0)</f>
        <v>126.02523659305994</v>
      </c>
      <c r="K1067" s="33">
        <f t="shared" si="16"/>
        <v>0</v>
      </c>
    </row>
    <row r="1068" spans="1:11">
      <c r="A1068" s="49" t="s">
        <v>263</v>
      </c>
      <c r="B1068" s="49" t="s">
        <v>402</v>
      </c>
      <c r="C1068" s="49" t="s">
        <v>417</v>
      </c>
      <c r="D1068" s="49" t="s">
        <v>566</v>
      </c>
      <c r="E1068" s="49"/>
      <c r="F1068" s="49" t="s">
        <v>406</v>
      </c>
      <c r="G1068" s="49" t="s">
        <v>407</v>
      </c>
      <c r="H1068" s="50">
        <v>36</v>
      </c>
      <c r="I1068" s="40">
        <v>0</v>
      </c>
      <c r="J1068" s="33">
        <f>VLOOKUP(A1068,'097_0309'!A:AM,39,0)</f>
        <v>126.02523659305994</v>
      </c>
      <c r="K1068" s="33">
        <f t="shared" si="16"/>
        <v>0</v>
      </c>
    </row>
    <row r="1069" spans="1:11">
      <c r="A1069" s="49" t="s">
        <v>263</v>
      </c>
      <c r="B1069" s="49" t="s">
        <v>402</v>
      </c>
      <c r="C1069" s="49" t="s">
        <v>417</v>
      </c>
      <c r="D1069" s="49" t="s">
        <v>566</v>
      </c>
      <c r="E1069" s="49"/>
      <c r="F1069" s="49" t="s">
        <v>406</v>
      </c>
      <c r="G1069" s="49" t="s">
        <v>407</v>
      </c>
      <c r="H1069" s="50">
        <v>38</v>
      </c>
      <c r="I1069" s="40">
        <v>0</v>
      </c>
      <c r="J1069" s="33">
        <f>VLOOKUP(A1069,'097_0309'!A:AM,39,0)</f>
        <v>126.02523659305994</v>
      </c>
      <c r="K1069" s="33">
        <f t="shared" si="16"/>
        <v>0</v>
      </c>
    </row>
    <row r="1070" spans="1:11">
      <c r="A1070" s="49" t="s">
        <v>264</v>
      </c>
      <c r="B1070" s="49" t="s">
        <v>402</v>
      </c>
      <c r="C1070" s="49" t="s">
        <v>417</v>
      </c>
      <c r="D1070" s="49" t="s">
        <v>566</v>
      </c>
      <c r="E1070" s="49"/>
      <c r="F1070" s="49" t="s">
        <v>406</v>
      </c>
      <c r="G1070" s="49" t="s">
        <v>407</v>
      </c>
      <c r="H1070" s="50">
        <v>30</v>
      </c>
      <c r="I1070" s="40">
        <v>0</v>
      </c>
      <c r="J1070" s="33">
        <f>VLOOKUP(A1070,'097_0309'!A:AM,39,0)</f>
        <v>141.79810725552051</v>
      </c>
      <c r="K1070" s="33">
        <f t="shared" si="16"/>
        <v>0</v>
      </c>
    </row>
    <row r="1071" spans="1:11">
      <c r="A1071" s="49" t="s">
        <v>264</v>
      </c>
      <c r="B1071" s="49" t="s">
        <v>402</v>
      </c>
      <c r="C1071" s="49" t="s">
        <v>417</v>
      </c>
      <c r="D1071" s="49" t="s">
        <v>566</v>
      </c>
      <c r="E1071" s="49"/>
      <c r="F1071" s="49" t="s">
        <v>406</v>
      </c>
      <c r="G1071" s="49" t="s">
        <v>407</v>
      </c>
      <c r="H1071" s="50">
        <v>32</v>
      </c>
      <c r="I1071" s="40">
        <v>0</v>
      </c>
      <c r="J1071" s="33">
        <f>VLOOKUP(A1071,'097_0309'!A:AM,39,0)</f>
        <v>141.79810725552051</v>
      </c>
      <c r="K1071" s="33">
        <f t="shared" si="16"/>
        <v>0</v>
      </c>
    </row>
    <row r="1072" spans="1:11">
      <c r="A1072" s="49" t="s">
        <v>264</v>
      </c>
      <c r="B1072" s="49" t="s">
        <v>402</v>
      </c>
      <c r="C1072" s="49" t="s">
        <v>417</v>
      </c>
      <c r="D1072" s="49" t="s">
        <v>566</v>
      </c>
      <c r="E1072" s="49"/>
      <c r="F1072" s="49" t="s">
        <v>406</v>
      </c>
      <c r="G1072" s="49" t="s">
        <v>407</v>
      </c>
      <c r="H1072" s="50">
        <v>34</v>
      </c>
      <c r="I1072" s="40">
        <v>0</v>
      </c>
      <c r="J1072" s="33">
        <f>VLOOKUP(A1072,'097_0309'!A:AM,39,0)</f>
        <v>141.79810725552051</v>
      </c>
      <c r="K1072" s="33">
        <f t="shared" si="16"/>
        <v>0</v>
      </c>
    </row>
    <row r="1073" spans="1:11">
      <c r="A1073" s="49" t="s">
        <v>264</v>
      </c>
      <c r="B1073" s="49" t="s">
        <v>402</v>
      </c>
      <c r="C1073" s="49" t="s">
        <v>417</v>
      </c>
      <c r="D1073" s="49" t="s">
        <v>566</v>
      </c>
      <c r="E1073" s="49"/>
      <c r="F1073" s="49" t="s">
        <v>406</v>
      </c>
      <c r="G1073" s="49" t="s">
        <v>407</v>
      </c>
      <c r="H1073" s="50">
        <v>36</v>
      </c>
      <c r="I1073" s="40">
        <v>0</v>
      </c>
      <c r="J1073" s="33">
        <f>VLOOKUP(A1073,'097_0309'!A:AM,39,0)</f>
        <v>141.79810725552051</v>
      </c>
      <c r="K1073" s="33">
        <f t="shared" si="16"/>
        <v>0</v>
      </c>
    </row>
    <row r="1074" spans="1:11">
      <c r="A1074" s="49" t="s">
        <v>264</v>
      </c>
      <c r="B1074" s="49" t="s">
        <v>402</v>
      </c>
      <c r="C1074" s="49" t="s">
        <v>417</v>
      </c>
      <c r="D1074" s="49" t="s">
        <v>566</v>
      </c>
      <c r="E1074" s="49"/>
      <c r="F1074" s="49" t="s">
        <v>406</v>
      </c>
      <c r="G1074" s="49" t="s">
        <v>407</v>
      </c>
      <c r="H1074" s="50">
        <v>38</v>
      </c>
      <c r="I1074" s="40">
        <v>0</v>
      </c>
      <c r="J1074" s="33">
        <f>VLOOKUP(A1074,'097_0309'!A:AM,39,0)</f>
        <v>141.79810725552051</v>
      </c>
      <c r="K1074" s="33">
        <f t="shared" si="16"/>
        <v>0</v>
      </c>
    </row>
    <row r="1075" spans="1:11">
      <c r="A1075" s="49" t="s">
        <v>265</v>
      </c>
      <c r="B1075" s="49" t="s">
        <v>408</v>
      </c>
      <c r="C1075" s="49" t="s">
        <v>417</v>
      </c>
      <c r="D1075" s="49" t="s">
        <v>414</v>
      </c>
      <c r="E1075" s="49"/>
      <c r="F1075" s="49" t="s">
        <v>690</v>
      </c>
      <c r="G1075" s="49" t="s">
        <v>407</v>
      </c>
      <c r="H1075" s="50" t="s">
        <v>375</v>
      </c>
      <c r="I1075" s="40">
        <v>0</v>
      </c>
      <c r="J1075" s="33">
        <f>VLOOKUP(A1075,'097_0309'!A:AM,39,0)</f>
        <v>56.624605678233436</v>
      </c>
      <c r="K1075" s="33">
        <f t="shared" si="16"/>
        <v>0</v>
      </c>
    </row>
    <row r="1076" spans="1:11">
      <c r="A1076" s="49" t="s">
        <v>265</v>
      </c>
      <c r="B1076" s="49" t="s">
        <v>408</v>
      </c>
      <c r="C1076" s="49" t="s">
        <v>417</v>
      </c>
      <c r="D1076" s="49" t="s">
        <v>414</v>
      </c>
      <c r="E1076" s="49"/>
      <c r="F1076" s="49" t="s">
        <v>690</v>
      </c>
      <c r="G1076" s="49" t="s">
        <v>407</v>
      </c>
      <c r="H1076" s="50" t="s">
        <v>373</v>
      </c>
      <c r="I1076" s="40">
        <v>0</v>
      </c>
      <c r="J1076" s="33">
        <f>VLOOKUP(A1076,'097_0309'!A:AM,39,0)</f>
        <v>56.624605678233436</v>
      </c>
      <c r="K1076" s="33">
        <f t="shared" si="16"/>
        <v>0</v>
      </c>
    </row>
    <row r="1077" spans="1:11">
      <c r="A1077" s="49" t="s">
        <v>265</v>
      </c>
      <c r="B1077" s="49" t="s">
        <v>408</v>
      </c>
      <c r="C1077" s="49" t="s">
        <v>417</v>
      </c>
      <c r="D1077" s="49" t="s">
        <v>414</v>
      </c>
      <c r="E1077" s="49"/>
      <c r="F1077" s="49" t="s">
        <v>690</v>
      </c>
      <c r="G1077" s="49" t="s">
        <v>407</v>
      </c>
      <c r="H1077" s="50" t="s">
        <v>372</v>
      </c>
      <c r="I1077" s="40">
        <v>0</v>
      </c>
      <c r="J1077" s="33">
        <f>VLOOKUP(A1077,'097_0309'!A:AM,39,0)</f>
        <v>56.624605678233436</v>
      </c>
      <c r="K1077" s="33">
        <f t="shared" si="16"/>
        <v>0</v>
      </c>
    </row>
    <row r="1078" spans="1:11">
      <c r="A1078" s="49" t="s">
        <v>265</v>
      </c>
      <c r="B1078" s="49" t="s">
        <v>408</v>
      </c>
      <c r="C1078" s="49" t="s">
        <v>417</v>
      </c>
      <c r="D1078" s="49" t="s">
        <v>414</v>
      </c>
      <c r="E1078" s="49"/>
      <c r="F1078" s="49" t="s">
        <v>690</v>
      </c>
      <c r="G1078" s="49" t="s">
        <v>407</v>
      </c>
      <c r="H1078" s="50" t="s">
        <v>371</v>
      </c>
      <c r="I1078" s="40">
        <v>0</v>
      </c>
      <c r="J1078" s="33">
        <f>VLOOKUP(A1078,'097_0309'!A:AM,39,0)</f>
        <v>56.624605678233436</v>
      </c>
      <c r="K1078" s="33">
        <f t="shared" si="16"/>
        <v>0</v>
      </c>
    </row>
    <row r="1079" spans="1:11">
      <c r="A1079" s="49" t="s">
        <v>266</v>
      </c>
      <c r="B1079" s="49" t="s">
        <v>408</v>
      </c>
      <c r="C1079" s="49" t="s">
        <v>417</v>
      </c>
      <c r="D1079" s="49" t="s">
        <v>414</v>
      </c>
      <c r="E1079" s="49"/>
      <c r="F1079" s="49" t="s">
        <v>416</v>
      </c>
      <c r="G1079" s="49" t="s">
        <v>407</v>
      </c>
      <c r="H1079" s="50" t="s">
        <v>375</v>
      </c>
      <c r="I1079" s="40">
        <v>0</v>
      </c>
      <c r="J1079" s="33">
        <f>VLOOKUP(A1079,'097_0309'!A:AM,39,0)</f>
        <v>62.933753943217667</v>
      </c>
      <c r="K1079" s="33">
        <f t="shared" si="16"/>
        <v>0</v>
      </c>
    </row>
    <row r="1080" spans="1:11">
      <c r="A1080" s="49" t="s">
        <v>266</v>
      </c>
      <c r="B1080" s="49" t="s">
        <v>408</v>
      </c>
      <c r="C1080" s="49" t="s">
        <v>417</v>
      </c>
      <c r="D1080" s="49" t="s">
        <v>414</v>
      </c>
      <c r="E1080" s="49"/>
      <c r="F1080" s="49" t="s">
        <v>416</v>
      </c>
      <c r="G1080" s="49" t="s">
        <v>407</v>
      </c>
      <c r="H1080" s="50" t="s">
        <v>373</v>
      </c>
      <c r="I1080" s="40">
        <v>0</v>
      </c>
      <c r="J1080" s="33">
        <f>VLOOKUP(A1080,'097_0309'!A:AM,39,0)</f>
        <v>62.933753943217667</v>
      </c>
      <c r="K1080" s="33">
        <f t="shared" si="16"/>
        <v>0</v>
      </c>
    </row>
    <row r="1081" spans="1:11">
      <c r="A1081" s="49" t="s">
        <v>267</v>
      </c>
      <c r="B1081" s="49" t="s">
        <v>408</v>
      </c>
      <c r="C1081" s="49" t="s">
        <v>427</v>
      </c>
      <c r="D1081" s="49" t="s">
        <v>411</v>
      </c>
      <c r="E1081" s="49"/>
      <c r="F1081" s="49" t="s">
        <v>693</v>
      </c>
      <c r="G1081" s="49" t="s">
        <v>407</v>
      </c>
      <c r="H1081" s="50" t="s">
        <v>372</v>
      </c>
      <c r="I1081" s="40">
        <v>0</v>
      </c>
      <c r="J1081" s="33">
        <f>VLOOKUP(A1081,'097_0309'!A:AM,39,0)</f>
        <v>58.201892744479494</v>
      </c>
      <c r="K1081" s="33">
        <f t="shared" si="16"/>
        <v>0</v>
      </c>
    </row>
    <row r="1082" spans="1:11">
      <c r="A1082" s="49" t="s">
        <v>267</v>
      </c>
      <c r="B1082" s="49" t="s">
        <v>408</v>
      </c>
      <c r="C1082" s="49" t="s">
        <v>427</v>
      </c>
      <c r="D1082" s="49" t="s">
        <v>411</v>
      </c>
      <c r="E1082" s="49"/>
      <c r="F1082" s="49" t="s">
        <v>693</v>
      </c>
      <c r="G1082" s="49" t="s">
        <v>407</v>
      </c>
      <c r="H1082" s="50" t="s">
        <v>371</v>
      </c>
      <c r="I1082" s="40">
        <v>0</v>
      </c>
      <c r="J1082" s="33">
        <f>VLOOKUP(A1082,'097_0309'!A:AM,39,0)</f>
        <v>58.201892744479494</v>
      </c>
      <c r="K1082" s="33">
        <f t="shared" si="16"/>
        <v>0</v>
      </c>
    </row>
    <row r="1083" spans="1:11">
      <c r="A1083" s="49" t="s">
        <v>267</v>
      </c>
      <c r="B1083" s="49" t="s">
        <v>408</v>
      </c>
      <c r="C1083" s="49" t="s">
        <v>427</v>
      </c>
      <c r="D1083" s="49" t="s">
        <v>411</v>
      </c>
      <c r="E1083" s="49"/>
      <c r="F1083" s="49" t="s">
        <v>693</v>
      </c>
      <c r="G1083" s="49" t="s">
        <v>407</v>
      </c>
      <c r="H1083" s="50" t="s">
        <v>374</v>
      </c>
      <c r="I1083" s="40">
        <v>0</v>
      </c>
      <c r="J1083" s="33">
        <f>VLOOKUP(A1083,'097_0309'!A:AM,39,0)</f>
        <v>58.201892744479494</v>
      </c>
      <c r="K1083" s="33">
        <f t="shared" si="16"/>
        <v>0</v>
      </c>
    </row>
    <row r="1084" spans="1:11">
      <c r="A1084" s="49" t="s">
        <v>267</v>
      </c>
      <c r="B1084" s="49" t="s">
        <v>408</v>
      </c>
      <c r="C1084" s="49" t="s">
        <v>427</v>
      </c>
      <c r="D1084" s="49" t="s">
        <v>411</v>
      </c>
      <c r="E1084" s="49"/>
      <c r="F1084" s="49" t="s">
        <v>693</v>
      </c>
      <c r="G1084" s="49" t="s">
        <v>407</v>
      </c>
      <c r="H1084" s="50" t="s">
        <v>370</v>
      </c>
      <c r="I1084" s="40">
        <v>0</v>
      </c>
      <c r="J1084" s="33">
        <f>VLOOKUP(A1084,'097_0309'!A:AM,39,0)</f>
        <v>58.201892744479494</v>
      </c>
      <c r="K1084" s="33">
        <f t="shared" si="16"/>
        <v>0</v>
      </c>
    </row>
    <row r="1085" spans="1:11">
      <c r="A1085" s="49" t="s">
        <v>268</v>
      </c>
      <c r="B1085" s="49" t="s">
        <v>402</v>
      </c>
      <c r="C1085" s="49" t="s">
        <v>417</v>
      </c>
      <c r="D1085" s="49" t="s">
        <v>425</v>
      </c>
      <c r="E1085" s="49"/>
      <c r="F1085" s="49" t="s">
        <v>686</v>
      </c>
      <c r="G1085" s="49" t="s">
        <v>407</v>
      </c>
      <c r="H1085" s="50">
        <v>34</v>
      </c>
      <c r="I1085" s="40">
        <v>0</v>
      </c>
      <c r="J1085" s="33">
        <f>VLOOKUP(A1085,'097_0309'!A:AM,39,0)</f>
        <v>94.479495268138805</v>
      </c>
      <c r="K1085" s="33">
        <f t="shared" si="16"/>
        <v>0</v>
      </c>
    </row>
    <row r="1086" spans="1:11">
      <c r="A1086" s="49" t="s">
        <v>269</v>
      </c>
      <c r="B1086" s="49" t="s">
        <v>408</v>
      </c>
      <c r="C1086" s="49" t="s">
        <v>413</v>
      </c>
      <c r="D1086" s="49" t="s">
        <v>420</v>
      </c>
      <c r="E1086" s="49"/>
      <c r="F1086" s="49" t="s">
        <v>499</v>
      </c>
      <c r="G1086" s="49" t="s">
        <v>407</v>
      </c>
      <c r="H1086" s="50" t="s">
        <v>373</v>
      </c>
      <c r="I1086" s="40">
        <v>0</v>
      </c>
      <c r="J1086" s="33">
        <f>VLOOKUP(A1086,'097_0309'!A:AM,39,0)</f>
        <v>141.79810725552051</v>
      </c>
      <c r="K1086" s="33">
        <f t="shared" si="16"/>
        <v>0</v>
      </c>
    </row>
    <row r="1087" spans="1:11">
      <c r="A1087" s="49" t="s">
        <v>269</v>
      </c>
      <c r="B1087" s="49" t="s">
        <v>408</v>
      </c>
      <c r="C1087" s="49" t="s">
        <v>413</v>
      </c>
      <c r="D1087" s="49" t="s">
        <v>420</v>
      </c>
      <c r="E1087" s="49"/>
      <c r="F1087" s="49" t="s">
        <v>499</v>
      </c>
      <c r="G1087" s="49" t="s">
        <v>407</v>
      </c>
      <c r="H1087" s="50" t="s">
        <v>371</v>
      </c>
      <c r="I1087" s="40">
        <v>0</v>
      </c>
      <c r="J1087" s="33">
        <f>VLOOKUP(A1087,'097_0309'!A:AM,39,0)</f>
        <v>141.79810725552051</v>
      </c>
      <c r="K1087" s="33">
        <f t="shared" si="16"/>
        <v>0</v>
      </c>
    </row>
    <row r="1088" spans="1:11">
      <c r="A1088" s="49" t="s">
        <v>269</v>
      </c>
      <c r="B1088" s="49" t="s">
        <v>408</v>
      </c>
      <c r="C1088" s="49" t="s">
        <v>413</v>
      </c>
      <c r="D1088" s="49" t="s">
        <v>420</v>
      </c>
      <c r="E1088" s="49"/>
      <c r="F1088" s="49" t="s">
        <v>499</v>
      </c>
      <c r="G1088" s="49" t="s">
        <v>407</v>
      </c>
      <c r="H1088" s="50" t="s">
        <v>374</v>
      </c>
      <c r="I1088" s="40">
        <v>0</v>
      </c>
      <c r="J1088" s="33">
        <f>VLOOKUP(A1088,'097_0309'!A:AM,39,0)</f>
        <v>141.79810725552051</v>
      </c>
      <c r="K1088" s="33">
        <f t="shared" si="16"/>
        <v>0</v>
      </c>
    </row>
    <row r="1089" spans="1:11">
      <c r="A1089" s="49" t="s">
        <v>270</v>
      </c>
      <c r="B1089" s="49" t="s">
        <v>408</v>
      </c>
      <c r="C1089" s="49" t="s">
        <v>413</v>
      </c>
      <c r="D1089" s="49" t="s">
        <v>566</v>
      </c>
      <c r="E1089" s="49"/>
      <c r="F1089" s="49" t="s">
        <v>499</v>
      </c>
      <c r="G1089" s="49" t="s">
        <v>407</v>
      </c>
      <c r="H1089" s="50" t="s">
        <v>373</v>
      </c>
      <c r="I1089" s="40">
        <v>0</v>
      </c>
      <c r="J1089" s="33">
        <f>VLOOKUP(A1089,'097_0309'!A:AM,39,0)</f>
        <v>173.34384858044163</v>
      </c>
      <c r="K1089" s="33">
        <f t="shared" si="16"/>
        <v>0</v>
      </c>
    </row>
    <row r="1090" spans="1:11">
      <c r="A1090" s="49" t="s">
        <v>270</v>
      </c>
      <c r="B1090" s="49" t="s">
        <v>408</v>
      </c>
      <c r="C1090" s="49" t="s">
        <v>413</v>
      </c>
      <c r="D1090" s="49" t="s">
        <v>566</v>
      </c>
      <c r="E1090" s="49"/>
      <c r="F1090" s="49" t="s">
        <v>499</v>
      </c>
      <c r="G1090" s="49" t="s">
        <v>407</v>
      </c>
      <c r="H1090" s="50" t="s">
        <v>372</v>
      </c>
      <c r="I1090" s="40">
        <v>0</v>
      </c>
      <c r="J1090" s="33">
        <f>VLOOKUP(A1090,'097_0309'!A:AM,39,0)</f>
        <v>173.34384858044163</v>
      </c>
      <c r="K1090" s="33">
        <f t="shared" si="16"/>
        <v>0</v>
      </c>
    </row>
    <row r="1091" spans="1:11">
      <c r="A1091" s="49" t="s">
        <v>270</v>
      </c>
      <c r="B1091" s="49" t="s">
        <v>408</v>
      </c>
      <c r="C1091" s="49" t="s">
        <v>413</v>
      </c>
      <c r="D1091" s="49" t="s">
        <v>566</v>
      </c>
      <c r="E1091" s="49"/>
      <c r="F1091" s="49" t="s">
        <v>499</v>
      </c>
      <c r="G1091" s="49" t="s">
        <v>407</v>
      </c>
      <c r="H1091" s="50" t="s">
        <v>371</v>
      </c>
      <c r="I1091" s="40">
        <v>0</v>
      </c>
      <c r="J1091" s="33">
        <f>VLOOKUP(A1091,'097_0309'!A:AM,39,0)</f>
        <v>173.34384858044163</v>
      </c>
      <c r="K1091" s="33">
        <f t="shared" si="16"/>
        <v>0</v>
      </c>
    </row>
    <row r="1092" spans="1:11">
      <c r="A1092" s="49" t="s">
        <v>270</v>
      </c>
      <c r="B1092" s="49" t="s">
        <v>408</v>
      </c>
      <c r="C1092" s="49" t="s">
        <v>413</v>
      </c>
      <c r="D1092" s="49" t="s">
        <v>566</v>
      </c>
      <c r="E1092" s="49"/>
      <c r="F1092" s="49" t="s">
        <v>499</v>
      </c>
      <c r="G1092" s="49" t="s">
        <v>407</v>
      </c>
      <c r="H1092" s="50" t="s">
        <v>374</v>
      </c>
      <c r="I1092" s="40">
        <v>0</v>
      </c>
      <c r="J1092" s="33">
        <f>VLOOKUP(A1092,'097_0309'!A:AM,39,0)</f>
        <v>173.34384858044163</v>
      </c>
      <c r="K1092" s="33">
        <f t="shared" ref="K1092:K1155" si="17">J1092*I1092</f>
        <v>0</v>
      </c>
    </row>
    <row r="1093" spans="1:11">
      <c r="A1093" s="49" t="s">
        <v>271</v>
      </c>
      <c r="B1093" s="49" t="s">
        <v>402</v>
      </c>
      <c r="C1093" s="49" t="s">
        <v>413</v>
      </c>
      <c r="D1093" s="49" t="s">
        <v>414</v>
      </c>
      <c r="E1093" s="49"/>
      <c r="F1093" s="49" t="s">
        <v>416</v>
      </c>
      <c r="G1093" s="49" t="s">
        <v>407</v>
      </c>
      <c r="H1093" s="50">
        <v>32</v>
      </c>
      <c r="I1093" s="40">
        <v>0</v>
      </c>
      <c r="J1093" s="33">
        <f>VLOOKUP(A1093,'097_0309'!A:AM,39,0)</f>
        <v>62.933753943217667</v>
      </c>
      <c r="K1093" s="33">
        <f t="shared" si="17"/>
        <v>0</v>
      </c>
    </row>
    <row r="1094" spans="1:11">
      <c r="A1094" s="49" t="s">
        <v>271</v>
      </c>
      <c r="B1094" s="49" t="s">
        <v>402</v>
      </c>
      <c r="C1094" s="49" t="s">
        <v>413</v>
      </c>
      <c r="D1094" s="49" t="s">
        <v>414</v>
      </c>
      <c r="E1094" s="49"/>
      <c r="F1094" s="49" t="s">
        <v>416</v>
      </c>
      <c r="G1094" s="49" t="s">
        <v>407</v>
      </c>
      <c r="H1094" s="50">
        <v>34</v>
      </c>
      <c r="I1094" s="40">
        <v>4</v>
      </c>
      <c r="J1094" s="33">
        <f>VLOOKUP(A1094,'097_0309'!A:AM,39,0)</f>
        <v>62.933753943217667</v>
      </c>
      <c r="K1094" s="33">
        <f t="shared" si="17"/>
        <v>251.73501577287067</v>
      </c>
    </row>
    <row r="1095" spans="1:11">
      <c r="A1095" s="49" t="s">
        <v>271</v>
      </c>
      <c r="B1095" s="49" t="s">
        <v>402</v>
      </c>
      <c r="C1095" s="49" t="s">
        <v>413</v>
      </c>
      <c r="D1095" s="49" t="s">
        <v>414</v>
      </c>
      <c r="E1095" s="49"/>
      <c r="F1095" s="49" t="s">
        <v>416</v>
      </c>
      <c r="G1095" s="49" t="s">
        <v>407</v>
      </c>
      <c r="H1095" s="50">
        <v>36</v>
      </c>
      <c r="I1095" s="40">
        <v>2</v>
      </c>
      <c r="J1095" s="33">
        <f>VLOOKUP(A1095,'097_0309'!A:AM,39,0)</f>
        <v>62.933753943217667</v>
      </c>
      <c r="K1095" s="33">
        <f t="shared" si="17"/>
        <v>125.86750788643533</v>
      </c>
    </row>
    <row r="1096" spans="1:11">
      <c r="A1096" s="49" t="s">
        <v>271</v>
      </c>
      <c r="B1096" s="49" t="s">
        <v>402</v>
      </c>
      <c r="C1096" s="49" t="s">
        <v>413</v>
      </c>
      <c r="D1096" s="49" t="s">
        <v>414</v>
      </c>
      <c r="E1096" s="49"/>
      <c r="F1096" s="49" t="s">
        <v>416</v>
      </c>
      <c r="G1096" s="49" t="s">
        <v>407</v>
      </c>
      <c r="H1096" s="50">
        <v>38</v>
      </c>
      <c r="I1096" s="40">
        <v>0</v>
      </c>
      <c r="J1096" s="33">
        <f>VLOOKUP(A1096,'097_0309'!A:AM,39,0)</f>
        <v>62.933753943217667</v>
      </c>
      <c r="K1096" s="33">
        <f t="shared" si="17"/>
        <v>0</v>
      </c>
    </row>
    <row r="1097" spans="1:11">
      <c r="A1097" s="49" t="s">
        <v>271</v>
      </c>
      <c r="B1097" s="49" t="s">
        <v>402</v>
      </c>
      <c r="C1097" s="49" t="s">
        <v>413</v>
      </c>
      <c r="D1097" s="49" t="s">
        <v>414</v>
      </c>
      <c r="E1097" s="49"/>
      <c r="F1097" s="49" t="s">
        <v>416</v>
      </c>
      <c r="G1097" s="49" t="s">
        <v>407</v>
      </c>
      <c r="H1097" s="50">
        <v>40</v>
      </c>
      <c r="I1097" s="40">
        <v>0</v>
      </c>
      <c r="J1097" s="33">
        <f>VLOOKUP(A1097,'097_0309'!A:AM,39,0)</f>
        <v>62.933753943217667</v>
      </c>
      <c r="K1097" s="33">
        <f t="shared" si="17"/>
        <v>0</v>
      </c>
    </row>
    <row r="1098" spans="1:11">
      <c r="A1098" s="49" t="s">
        <v>272</v>
      </c>
      <c r="B1098" s="49" t="s">
        <v>408</v>
      </c>
      <c r="C1098" s="49" t="s">
        <v>417</v>
      </c>
      <c r="D1098" s="49" t="s">
        <v>414</v>
      </c>
      <c r="E1098" s="49"/>
      <c r="F1098" s="49" t="s">
        <v>406</v>
      </c>
      <c r="G1098" s="49" t="s">
        <v>407</v>
      </c>
      <c r="H1098" s="50" t="s">
        <v>375</v>
      </c>
      <c r="I1098" s="40">
        <v>0</v>
      </c>
      <c r="J1098" s="33">
        <f>VLOOKUP(A1098,'097_0309'!A:AM,39,0)</f>
        <v>62.933753943217667</v>
      </c>
      <c r="K1098" s="33">
        <f t="shared" si="17"/>
        <v>0</v>
      </c>
    </row>
    <row r="1099" spans="1:11">
      <c r="A1099" s="49" t="s">
        <v>272</v>
      </c>
      <c r="B1099" s="49" t="s">
        <v>408</v>
      </c>
      <c r="C1099" s="49" t="s">
        <v>417</v>
      </c>
      <c r="D1099" s="49" t="s">
        <v>414</v>
      </c>
      <c r="E1099" s="49"/>
      <c r="F1099" s="49" t="s">
        <v>406</v>
      </c>
      <c r="G1099" s="49" t="s">
        <v>407</v>
      </c>
      <c r="H1099" s="50" t="s">
        <v>373</v>
      </c>
      <c r="I1099" s="40">
        <v>4</v>
      </c>
      <c r="J1099" s="33">
        <f>VLOOKUP(A1099,'097_0309'!A:AM,39,0)</f>
        <v>62.933753943217667</v>
      </c>
      <c r="K1099" s="33">
        <f t="shared" si="17"/>
        <v>251.73501577287067</v>
      </c>
    </row>
    <row r="1100" spans="1:11">
      <c r="A1100" s="49" t="s">
        <v>272</v>
      </c>
      <c r="B1100" s="49" t="s">
        <v>408</v>
      </c>
      <c r="C1100" s="49" t="s">
        <v>417</v>
      </c>
      <c r="D1100" s="49" t="s">
        <v>414</v>
      </c>
      <c r="E1100" s="49"/>
      <c r="F1100" s="49" t="s">
        <v>406</v>
      </c>
      <c r="G1100" s="49" t="s">
        <v>407</v>
      </c>
      <c r="H1100" s="50" t="s">
        <v>372</v>
      </c>
      <c r="I1100" s="40">
        <v>4</v>
      </c>
      <c r="J1100" s="33">
        <f>VLOOKUP(A1100,'097_0309'!A:AM,39,0)</f>
        <v>62.933753943217667</v>
      </c>
      <c r="K1100" s="33">
        <f t="shared" si="17"/>
        <v>251.73501577287067</v>
      </c>
    </row>
    <row r="1101" spans="1:11">
      <c r="A1101" s="49" t="s">
        <v>272</v>
      </c>
      <c r="B1101" s="49" t="s">
        <v>408</v>
      </c>
      <c r="C1101" s="49" t="s">
        <v>417</v>
      </c>
      <c r="D1101" s="49" t="s">
        <v>414</v>
      </c>
      <c r="E1101" s="49"/>
      <c r="F1101" s="49" t="s">
        <v>406</v>
      </c>
      <c r="G1101" s="49" t="s">
        <v>407</v>
      </c>
      <c r="H1101" s="50" t="s">
        <v>371</v>
      </c>
      <c r="I1101" s="40">
        <v>2</v>
      </c>
      <c r="J1101" s="33">
        <f>VLOOKUP(A1101,'097_0309'!A:AM,39,0)</f>
        <v>62.933753943217667</v>
      </c>
      <c r="K1101" s="33">
        <f t="shared" si="17"/>
        <v>125.86750788643533</v>
      </c>
    </row>
    <row r="1102" spans="1:11">
      <c r="A1102" s="49" t="s">
        <v>272</v>
      </c>
      <c r="B1102" s="49" t="s">
        <v>408</v>
      </c>
      <c r="C1102" s="49" t="s">
        <v>417</v>
      </c>
      <c r="D1102" s="49" t="s">
        <v>414</v>
      </c>
      <c r="E1102" s="49"/>
      <c r="F1102" s="49" t="s">
        <v>406</v>
      </c>
      <c r="G1102" s="49" t="s">
        <v>407</v>
      </c>
      <c r="H1102" s="50" t="s">
        <v>374</v>
      </c>
      <c r="I1102" s="40">
        <v>0</v>
      </c>
      <c r="J1102" s="33">
        <f>VLOOKUP(A1102,'097_0309'!A:AM,39,0)</f>
        <v>62.933753943217667</v>
      </c>
      <c r="K1102" s="33">
        <f t="shared" si="17"/>
        <v>0</v>
      </c>
    </row>
    <row r="1103" spans="1:11">
      <c r="A1103" s="49" t="s">
        <v>273</v>
      </c>
      <c r="B1103" s="49" t="s">
        <v>408</v>
      </c>
      <c r="C1103" s="49" t="s">
        <v>417</v>
      </c>
      <c r="D1103" s="49" t="s">
        <v>420</v>
      </c>
      <c r="E1103" s="49"/>
      <c r="F1103" s="49" t="s">
        <v>443</v>
      </c>
      <c r="G1103" s="49" t="s">
        <v>407</v>
      </c>
      <c r="H1103" s="50" t="s">
        <v>373</v>
      </c>
      <c r="I1103" s="40">
        <v>0</v>
      </c>
      <c r="J1103" s="33">
        <f>VLOOKUP(A1103,'097_0309'!A:AM,39,0)</f>
        <v>110.25236593059937</v>
      </c>
      <c r="K1103" s="33">
        <f t="shared" si="17"/>
        <v>0</v>
      </c>
    </row>
    <row r="1104" spans="1:11">
      <c r="A1104" s="49" t="s">
        <v>273</v>
      </c>
      <c r="B1104" s="49" t="s">
        <v>408</v>
      </c>
      <c r="C1104" s="49" t="s">
        <v>417</v>
      </c>
      <c r="D1104" s="49" t="s">
        <v>420</v>
      </c>
      <c r="E1104" s="49"/>
      <c r="F1104" s="49" t="s">
        <v>443</v>
      </c>
      <c r="G1104" s="49" t="s">
        <v>407</v>
      </c>
      <c r="H1104" s="50" t="s">
        <v>372</v>
      </c>
      <c r="I1104" s="40">
        <v>0</v>
      </c>
      <c r="J1104" s="33">
        <f>VLOOKUP(A1104,'097_0309'!A:AM,39,0)</f>
        <v>110.25236593059937</v>
      </c>
      <c r="K1104" s="33">
        <f t="shared" si="17"/>
        <v>0</v>
      </c>
    </row>
    <row r="1105" spans="1:11">
      <c r="A1105" s="49" t="s">
        <v>273</v>
      </c>
      <c r="B1105" s="49" t="s">
        <v>408</v>
      </c>
      <c r="C1105" s="49" t="s">
        <v>417</v>
      </c>
      <c r="D1105" s="49" t="s">
        <v>420</v>
      </c>
      <c r="E1105" s="49"/>
      <c r="F1105" s="49" t="s">
        <v>443</v>
      </c>
      <c r="G1105" s="49" t="s">
        <v>407</v>
      </c>
      <c r="H1105" s="50" t="s">
        <v>371</v>
      </c>
      <c r="I1105" s="40">
        <v>0</v>
      </c>
      <c r="J1105" s="33">
        <f>VLOOKUP(A1105,'097_0309'!A:AM,39,0)</f>
        <v>110.25236593059937</v>
      </c>
      <c r="K1105" s="33">
        <f t="shared" si="17"/>
        <v>0</v>
      </c>
    </row>
    <row r="1106" spans="1:11">
      <c r="A1106" s="49" t="s">
        <v>273</v>
      </c>
      <c r="B1106" s="49" t="s">
        <v>408</v>
      </c>
      <c r="C1106" s="49" t="s">
        <v>417</v>
      </c>
      <c r="D1106" s="49" t="s">
        <v>420</v>
      </c>
      <c r="E1106" s="49"/>
      <c r="F1106" s="49" t="s">
        <v>443</v>
      </c>
      <c r="G1106" s="49" t="s">
        <v>407</v>
      </c>
      <c r="H1106" s="50" t="s">
        <v>374</v>
      </c>
      <c r="I1106" s="40">
        <v>0</v>
      </c>
      <c r="J1106" s="33">
        <f>VLOOKUP(A1106,'097_0309'!A:AM,39,0)</f>
        <v>110.25236593059937</v>
      </c>
      <c r="K1106" s="33">
        <f t="shared" si="17"/>
        <v>0</v>
      </c>
    </row>
    <row r="1107" spans="1:11">
      <c r="A1107" s="49" t="s">
        <v>274</v>
      </c>
      <c r="B1107" s="49" t="s">
        <v>408</v>
      </c>
      <c r="C1107" s="49" t="s">
        <v>417</v>
      </c>
      <c r="D1107" s="49" t="s">
        <v>411</v>
      </c>
      <c r="E1107" s="49"/>
      <c r="F1107" s="49" t="s">
        <v>443</v>
      </c>
      <c r="G1107" s="49" t="s">
        <v>407</v>
      </c>
      <c r="H1107" s="50" t="s">
        <v>375</v>
      </c>
      <c r="I1107" s="40">
        <v>5</v>
      </c>
      <c r="J1107" s="33">
        <f>VLOOKUP(A1107,'097_0309'!A:AM,39,0)</f>
        <v>72.397476340694013</v>
      </c>
      <c r="K1107" s="33">
        <f t="shared" si="17"/>
        <v>361.98738170347008</v>
      </c>
    </row>
    <row r="1108" spans="1:11">
      <c r="A1108" s="49" t="s">
        <v>274</v>
      </c>
      <c r="B1108" s="49" t="s">
        <v>408</v>
      </c>
      <c r="C1108" s="49" t="s">
        <v>417</v>
      </c>
      <c r="D1108" s="49" t="s">
        <v>411</v>
      </c>
      <c r="E1108" s="49"/>
      <c r="F1108" s="49" t="s">
        <v>443</v>
      </c>
      <c r="G1108" s="49" t="s">
        <v>407</v>
      </c>
      <c r="H1108" s="50" t="s">
        <v>373</v>
      </c>
      <c r="I1108" s="40">
        <v>27</v>
      </c>
      <c r="J1108" s="33">
        <f>VLOOKUP(A1108,'097_0309'!A:AM,39,0)</f>
        <v>72.397476340694013</v>
      </c>
      <c r="K1108" s="33">
        <f t="shared" si="17"/>
        <v>1954.7318611987384</v>
      </c>
    </row>
    <row r="1109" spans="1:11">
      <c r="A1109" s="49" t="s">
        <v>274</v>
      </c>
      <c r="B1109" s="49" t="s">
        <v>408</v>
      </c>
      <c r="C1109" s="49" t="s">
        <v>417</v>
      </c>
      <c r="D1109" s="49" t="s">
        <v>411</v>
      </c>
      <c r="E1109" s="49"/>
      <c r="F1109" s="49" t="s">
        <v>443</v>
      </c>
      <c r="G1109" s="49" t="s">
        <v>407</v>
      </c>
      <c r="H1109" s="50" t="s">
        <v>372</v>
      </c>
      <c r="I1109" s="40">
        <v>24</v>
      </c>
      <c r="J1109" s="33">
        <f>VLOOKUP(A1109,'097_0309'!A:AM,39,0)</f>
        <v>72.397476340694013</v>
      </c>
      <c r="K1109" s="33">
        <f t="shared" si="17"/>
        <v>1737.5394321766562</v>
      </c>
    </row>
    <row r="1110" spans="1:11">
      <c r="A1110" s="49" t="s">
        <v>274</v>
      </c>
      <c r="B1110" s="49" t="s">
        <v>408</v>
      </c>
      <c r="C1110" s="49" t="s">
        <v>417</v>
      </c>
      <c r="D1110" s="49" t="s">
        <v>411</v>
      </c>
      <c r="E1110" s="49"/>
      <c r="F1110" s="49" t="s">
        <v>443</v>
      </c>
      <c r="G1110" s="49" t="s">
        <v>407</v>
      </c>
      <c r="H1110" s="50" t="s">
        <v>371</v>
      </c>
      <c r="I1110" s="40">
        <v>17</v>
      </c>
      <c r="J1110" s="33">
        <f>VLOOKUP(A1110,'097_0309'!A:AM,39,0)</f>
        <v>72.397476340694013</v>
      </c>
      <c r="K1110" s="33">
        <f t="shared" si="17"/>
        <v>1230.7570977917983</v>
      </c>
    </row>
    <row r="1111" spans="1:11">
      <c r="A1111" s="49" t="s">
        <v>274</v>
      </c>
      <c r="B1111" s="49" t="s">
        <v>408</v>
      </c>
      <c r="C1111" s="49" t="s">
        <v>417</v>
      </c>
      <c r="D1111" s="49" t="s">
        <v>411</v>
      </c>
      <c r="E1111" s="49"/>
      <c r="F1111" s="49" t="s">
        <v>443</v>
      </c>
      <c r="G1111" s="49" t="s">
        <v>407</v>
      </c>
      <c r="H1111" s="50" t="s">
        <v>374</v>
      </c>
      <c r="I1111" s="40">
        <v>7</v>
      </c>
      <c r="J1111" s="33">
        <f>VLOOKUP(A1111,'097_0309'!A:AM,39,0)</f>
        <v>72.397476340694013</v>
      </c>
      <c r="K1111" s="33">
        <f t="shared" si="17"/>
        <v>506.78233438485807</v>
      </c>
    </row>
    <row r="1112" spans="1:11">
      <c r="A1112" s="49" t="s">
        <v>274</v>
      </c>
      <c r="B1112" s="49" t="s">
        <v>408</v>
      </c>
      <c r="C1112" s="49" t="s">
        <v>417</v>
      </c>
      <c r="D1112" s="49" t="s">
        <v>411</v>
      </c>
      <c r="E1112" s="49"/>
      <c r="F1112" s="49" t="s">
        <v>443</v>
      </c>
      <c r="G1112" s="49" t="s">
        <v>407</v>
      </c>
      <c r="H1112" s="50" t="s">
        <v>370</v>
      </c>
      <c r="I1112" s="40">
        <v>0</v>
      </c>
      <c r="J1112" s="33">
        <f>VLOOKUP(A1112,'097_0309'!A:AM,39,0)</f>
        <v>72.397476340694013</v>
      </c>
      <c r="K1112" s="33">
        <f t="shared" si="17"/>
        <v>0</v>
      </c>
    </row>
    <row r="1113" spans="1:11">
      <c r="A1113" s="49" t="s">
        <v>275</v>
      </c>
      <c r="B1113" s="49" t="s">
        <v>408</v>
      </c>
      <c r="C1113" s="49" t="s">
        <v>417</v>
      </c>
      <c r="D1113" s="49" t="s">
        <v>425</v>
      </c>
      <c r="E1113" s="49"/>
      <c r="F1113" s="49" t="s">
        <v>475</v>
      </c>
      <c r="G1113" s="49" t="s">
        <v>407</v>
      </c>
      <c r="H1113" s="50" t="s">
        <v>375</v>
      </c>
      <c r="I1113" s="40">
        <v>0</v>
      </c>
      <c r="J1113" s="33">
        <f>VLOOKUP(A1113,'097_0309'!A:AM,39,0)</f>
        <v>126.02523659305994</v>
      </c>
      <c r="K1113" s="33">
        <f t="shared" si="17"/>
        <v>0</v>
      </c>
    </row>
    <row r="1114" spans="1:11">
      <c r="A1114" s="49" t="s">
        <v>276</v>
      </c>
      <c r="B1114" s="49" t="s">
        <v>408</v>
      </c>
      <c r="C1114" s="49" t="s">
        <v>417</v>
      </c>
      <c r="D1114" s="49" t="s">
        <v>566</v>
      </c>
      <c r="E1114" s="49"/>
      <c r="F1114" s="49" t="s">
        <v>475</v>
      </c>
      <c r="G1114" s="49" t="s">
        <v>407</v>
      </c>
      <c r="H1114" s="50" t="s">
        <v>375</v>
      </c>
      <c r="I1114" s="40">
        <v>0</v>
      </c>
      <c r="J1114" s="33">
        <f>VLOOKUP(A1114,'097_0309'!A:AM,39,0)</f>
        <v>126.02523659305994</v>
      </c>
      <c r="K1114" s="33">
        <f t="shared" si="17"/>
        <v>0</v>
      </c>
    </row>
    <row r="1115" spans="1:11">
      <c r="A1115" s="49" t="s">
        <v>276</v>
      </c>
      <c r="B1115" s="49" t="s">
        <v>408</v>
      </c>
      <c r="C1115" s="49" t="s">
        <v>417</v>
      </c>
      <c r="D1115" s="49" t="s">
        <v>566</v>
      </c>
      <c r="E1115" s="49"/>
      <c r="F1115" s="49" t="s">
        <v>475</v>
      </c>
      <c r="G1115" s="49" t="s">
        <v>407</v>
      </c>
      <c r="H1115" s="50" t="s">
        <v>373</v>
      </c>
      <c r="I1115" s="40">
        <v>0</v>
      </c>
      <c r="J1115" s="33">
        <f>VLOOKUP(A1115,'097_0309'!A:AM,39,0)</f>
        <v>126.02523659305994</v>
      </c>
      <c r="K1115" s="33">
        <f t="shared" si="17"/>
        <v>0</v>
      </c>
    </row>
    <row r="1116" spans="1:11">
      <c r="A1116" s="49" t="s">
        <v>276</v>
      </c>
      <c r="B1116" s="49" t="s">
        <v>408</v>
      </c>
      <c r="C1116" s="49" t="s">
        <v>417</v>
      </c>
      <c r="D1116" s="49" t="s">
        <v>566</v>
      </c>
      <c r="E1116" s="49"/>
      <c r="F1116" s="49" t="s">
        <v>475</v>
      </c>
      <c r="G1116" s="49" t="s">
        <v>407</v>
      </c>
      <c r="H1116" s="50" t="s">
        <v>372</v>
      </c>
      <c r="I1116" s="40">
        <v>0</v>
      </c>
      <c r="J1116" s="33">
        <f>VLOOKUP(A1116,'097_0309'!A:AM,39,0)</f>
        <v>126.02523659305994</v>
      </c>
      <c r="K1116" s="33">
        <f t="shared" si="17"/>
        <v>0</v>
      </c>
    </row>
    <row r="1117" spans="1:11">
      <c r="A1117" s="49" t="s">
        <v>276</v>
      </c>
      <c r="B1117" s="49" t="s">
        <v>408</v>
      </c>
      <c r="C1117" s="49" t="s">
        <v>417</v>
      </c>
      <c r="D1117" s="49" t="s">
        <v>566</v>
      </c>
      <c r="E1117" s="49"/>
      <c r="F1117" s="49" t="s">
        <v>475</v>
      </c>
      <c r="G1117" s="49" t="s">
        <v>407</v>
      </c>
      <c r="H1117" s="50" t="s">
        <v>371</v>
      </c>
      <c r="I1117" s="40">
        <v>0</v>
      </c>
      <c r="J1117" s="33">
        <f>VLOOKUP(A1117,'097_0309'!A:AM,39,0)</f>
        <v>126.02523659305994</v>
      </c>
      <c r="K1117" s="33">
        <f t="shared" si="17"/>
        <v>0</v>
      </c>
    </row>
    <row r="1118" spans="1:11">
      <c r="A1118" s="49" t="s">
        <v>277</v>
      </c>
      <c r="B1118" s="49" t="s">
        <v>408</v>
      </c>
      <c r="C1118" s="49" t="s">
        <v>417</v>
      </c>
      <c r="D1118" s="49" t="s">
        <v>566</v>
      </c>
      <c r="E1118" s="49"/>
      <c r="F1118" s="49" t="s">
        <v>443</v>
      </c>
      <c r="G1118" s="49" t="s">
        <v>407</v>
      </c>
      <c r="H1118" s="50" t="s">
        <v>372</v>
      </c>
      <c r="I1118" s="40">
        <v>0</v>
      </c>
      <c r="J1118" s="33">
        <f>VLOOKUP(A1118,'097_0309'!A:AM,39,0)</f>
        <v>126.02523659305994</v>
      </c>
      <c r="K1118" s="33">
        <f t="shared" si="17"/>
        <v>0</v>
      </c>
    </row>
    <row r="1119" spans="1:11">
      <c r="A1119" s="49" t="s">
        <v>278</v>
      </c>
      <c r="B1119" s="49" t="s">
        <v>402</v>
      </c>
      <c r="C1119" s="49" t="s">
        <v>417</v>
      </c>
      <c r="D1119" s="49" t="s">
        <v>411</v>
      </c>
      <c r="E1119" s="49"/>
      <c r="F1119" s="49" t="s">
        <v>406</v>
      </c>
      <c r="G1119" s="49" t="s">
        <v>407</v>
      </c>
      <c r="H1119" s="50">
        <v>32</v>
      </c>
      <c r="I1119" s="40">
        <v>0</v>
      </c>
      <c r="J1119" s="33">
        <f>VLOOKUP(A1119,'097_0309'!A:AM,39,0)</f>
        <v>58.201892744479494</v>
      </c>
      <c r="K1119" s="33">
        <f t="shared" si="17"/>
        <v>0</v>
      </c>
    </row>
    <row r="1120" spans="1:11">
      <c r="A1120" s="49" t="s">
        <v>278</v>
      </c>
      <c r="B1120" s="49" t="s">
        <v>402</v>
      </c>
      <c r="C1120" s="49" t="s">
        <v>417</v>
      </c>
      <c r="D1120" s="49" t="s">
        <v>411</v>
      </c>
      <c r="E1120" s="49"/>
      <c r="F1120" s="49" t="s">
        <v>406</v>
      </c>
      <c r="G1120" s="49" t="s">
        <v>407</v>
      </c>
      <c r="H1120" s="50">
        <v>34</v>
      </c>
      <c r="I1120" s="40">
        <v>0</v>
      </c>
      <c r="J1120" s="33">
        <f>VLOOKUP(A1120,'097_0309'!A:AM,39,0)</f>
        <v>58.201892744479494</v>
      </c>
      <c r="K1120" s="33">
        <f t="shared" si="17"/>
        <v>0</v>
      </c>
    </row>
    <row r="1121" spans="1:11">
      <c r="A1121" s="49" t="s">
        <v>278</v>
      </c>
      <c r="B1121" s="49" t="s">
        <v>402</v>
      </c>
      <c r="C1121" s="49" t="s">
        <v>417</v>
      </c>
      <c r="D1121" s="49" t="s">
        <v>411</v>
      </c>
      <c r="E1121" s="49"/>
      <c r="F1121" s="49" t="s">
        <v>406</v>
      </c>
      <c r="G1121" s="49" t="s">
        <v>407</v>
      </c>
      <c r="H1121" s="50">
        <v>36</v>
      </c>
      <c r="I1121" s="40">
        <v>0</v>
      </c>
      <c r="J1121" s="33">
        <f>VLOOKUP(A1121,'097_0309'!A:AM,39,0)</f>
        <v>58.201892744479494</v>
      </c>
      <c r="K1121" s="33">
        <f t="shared" si="17"/>
        <v>0</v>
      </c>
    </row>
    <row r="1122" spans="1:11">
      <c r="A1122" s="49" t="s">
        <v>278</v>
      </c>
      <c r="B1122" s="49" t="s">
        <v>402</v>
      </c>
      <c r="C1122" s="49" t="s">
        <v>417</v>
      </c>
      <c r="D1122" s="49" t="s">
        <v>411</v>
      </c>
      <c r="E1122" s="49"/>
      <c r="F1122" s="49" t="s">
        <v>406</v>
      </c>
      <c r="G1122" s="49" t="s">
        <v>407</v>
      </c>
      <c r="H1122" s="50">
        <v>38</v>
      </c>
      <c r="I1122" s="40">
        <v>0</v>
      </c>
      <c r="J1122" s="33">
        <f>VLOOKUP(A1122,'097_0309'!A:AM,39,0)</f>
        <v>58.201892744479494</v>
      </c>
      <c r="K1122" s="33">
        <f t="shared" si="17"/>
        <v>0</v>
      </c>
    </row>
    <row r="1123" spans="1:11">
      <c r="A1123" s="49" t="s">
        <v>279</v>
      </c>
      <c r="B1123" s="49" t="s">
        <v>402</v>
      </c>
      <c r="C1123" s="49" t="s">
        <v>417</v>
      </c>
      <c r="D1123" s="49" t="s">
        <v>411</v>
      </c>
      <c r="E1123" s="49"/>
      <c r="F1123" s="49" t="s">
        <v>686</v>
      </c>
      <c r="G1123" s="49" t="s">
        <v>407</v>
      </c>
      <c r="H1123" s="50">
        <v>32</v>
      </c>
      <c r="I1123" s="40">
        <v>0</v>
      </c>
      <c r="J1123" s="33">
        <f>VLOOKUP(A1123,'097_0309'!A:AM,39,0)</f>
        <v>56.624605678233436</v>
      </c>
      <c r="K1123" s="33">
        <f t="shared" si="17"/>
        <v>0</v>
      </c>
    </row>
    <row r="1124" spans="1:11">
      <c r="A1124" s="49" t="s">
        <v>279</v>
      </c>
      <c r="B1124" s="49" t="s">
        <v>402</v>
      </c>
      <c r="C1124" s="49" t="s">
        <v>417</v>
      </c>
      <c r="D1124" s="49" t="s">
        <v>411</v>
      </c>
      <c r="E1124" s="49"/>
      <c r="F1124" s="49" t="s">
        <v>686</v>
      </c>
      <c r="G1124" s="49" t="s">
        <v>407</v>
      </c>
      <c r="H1124" s="50">
        <v>34</v>
      </c>
      <c r="I1124" s="40">
        <v>0</v>
      </c>
      <c r="J1124" s="33">
        <f>VLOOKUP(A1124,'097_0309'!A:AM,39,0)</f>
        <v>56.624605678233436</v>
      </c>
      <c r="K1124" s="33">
        <f t="shared" si="17"/>
        <v>0</v>
      </c>
    </row>
    <row r="1125" spans="1:11">
      <c r="A1125" s="49" t="s">
        <v>279</v>
      </c>
      <c r="B1125" s="49" t="s">
        <v>402</v>
      </c>
      <c r="C1125" s="49" t="s">
        <v>417</v>
      </c>
      <c r="D1125" s="49" t="s">
        <v>411</v>
      </c>
      <c r="E1125" s="49"/>
      <c r="F1125" s="49" t="s">
        <v>686</v>
      </c>
      <c r="G1125" s="49" t="s">
        <v>407</v>
      </c>
      <c r="H1125" s="50">
        <v>36</v>
      </c>
      <c r="I1125" s="40">
        <v>0</v>
      </c>
      <c r="J1125" s="33">
        <f>VLOOKUP(A1125,'097_0309'!A:AM,39,0)</f>
        <v>56.624605678233436</v>
      </c>
      <c r="K1125" s="33">
        <f t="shared" si="17"/>
        <v>0</v>
      </c>
    </row>
    <row r="1126" spans="1:11">
      <c r="A1126" s="49" t="s">
        <v>279</v>
      </c>
      <c r="B1126" s="49" t="s">
        <v>402</v>
      </c>
      <c r="C1126" s="49" t="s">
        <v>417</v>
      </c>
      <c r="D1126" s="49" t="s">
        <v>411</v>
      </c>
      <c r="E1126" s="49"/>
      <c r="F1126" s="49" t="s">
        <v>686</v>
      </c>
      <c r="G1126" s="49" t="s">
        <v>407</v>
      </c>
      <c r="H1126" s="50">
        <v>38</v>
      </c>
      <c r="I1126" s="40">
        <v>0</v>
      </c>
      <c r="J1126" s="33">
        <f>VLOOKUP(A1126,'097_0309'!A:AM,39,0)</f>
        <v>56.624605678233436</v>
      </c>
      <c r="K1126" s="33">
        <f t="shared" si="17"/>
        <v>0</v>
      </c>
    </row>
    <row r="1127" spans="1:11">
      <c r="A1127" s="49" t="s">
        <v>280</v>
      </c>
      <c r="B1127" s="49" t="s">
        <v>408</v>
      </c>
      <c r="C1127" s="49" t="s">
        <v>417</v>
      </c>
      <c r="D1127" s="49" t="s">
        <v>414</v>
      </c>
      <c r="E1127" s="49"/>
      <c r="F1127" s="49" t="s">
        <v>702</v>
      </c>
      <c r="G1127" s="49" t="s">
        <v>407</v>
      </c>
      <c r="H1127" s="50" t="s">
        <v>371</v>
      </c>
      <c r="I1127" s="40">
        <v>0</v>
      </c>
      <c r="J1127" s="33">
        <f>VLOOKUP(A1127,'097_0309'!A:AM,39,0)</f>
        <v>47.160883280757098</v>
      </c>
      <c r="K1127" s="33">
        <f t="shared" si="17"/>
        <v>0</v>
      </c>
    </row>
    <row r="1128" spans="1:11">
      <c r="A1128" s="49" t="s">
        <v>281</v>
      </c>
      <c r="B1128" s="49" t="s">
        <v>408</v>
      </c>
      <c r="C1128" s="49" t="s">
        <v>417</v>
      </c>
      <c r="D1128" s="49" t="s">
        <v>414</v>
      </c>
      <c r="E1128" s="49"/>
      <c r="F1128" s="49" t="s">
        <v>703</v>
      </c>
      <c r="G1128" s="49" t="s">
        <v>407</v>
      </c>
      <c r="H1128" s="50" t="s">
        <v>371</v>
      </c>
      <c r="I1128" s="40">
        <v>0</v>
      </c>
      <c r="J1128" s="33">
        <f>VLOOKUP(A1128,'097_0309'!A:AM,39,0)</f>
        <v>47.160883280757098</v>
      </c>
      <c r="K1128" s="33">
        <f t="shared" si="17"/>
        <v>0</v>
      </c>
    </row>
    <row r="1129" spans="1:11">
      <c r="A1129" s="49" t="s">
        <v>282</v>
      </c>
      <c r="B1129" s="49" t="s">
        <v>408</v>
      </c>
      <c r="C1129" s="49" t="s">
        <v>417</v>
      </c>
      <c r="D1129" s="49" t="s">
        <v>414</v>
      </c>
      <c r="E1129" s="49"/>
      <c r="F1129" s="49" t="s">
        <v>686</v>
      </c>
      <c r="G1129" s="49" t="s">
        <v>407</v>
      </c>
      <c r="H1129" s="50" t="s">
        <v>375</v>
      </c>
      <c r="I1129" s="40">
        <v>16</v>
      </c>
      <c r="J1129" s="33">
        <f>VLOOKUP(A1129,'097_0309'!A:AM,39,0)</f>
        <v>51.892744479495271</v>
      </c>
      <c r="K1129" s="33">
        <f t="shared" si="17"/>
        <v>830.28391167192433</v>
      </c>
    </row>
    <row r="1130" spans="1:11">
      <c r="A1130" s="49" t="s">
        <v>282</v>
      </c>
      <c r="B1130" s="49" t="s">
        <v>408</v>
      </c>
      <c r="C1130" s="49" t="s">
        <v>417</v>
      </c>
      <c r="D1130" s="49" t="s">
        <v>414</v>
      </c>
      <c r="E1130" s="49"/>
      <c r="F1130" s="49" t="s">
        <v>686</v>
      </c>
      <c r="G1130" s="49" t="s">
        <v>407</v>
      </c>
      <c r="H1130" s="50" t="s">
        <v>373</v>
      </c>
      <c r="I1130" s="40">
        <v>42</v>
      </c>
      <c r="J1130" s="33">
        <f>VLOOKUP(A1130,'097_0309'!A:AM,39,0)</f>
        <v>51.892744479495271</v>
      </c>
      <c r="K1130" s="33">
        <f t="shared" si="17"/>
        <v>2179.4952681388013</v>
      </c>
    </row>
    <row r="1131" spans="1:11">
      <c r="A1131" s="49" t="s">
        <v>282</v>
      </c>
      <c r="B1131" s="49" t="s">
        <v>408</v>
      </c>
      <c r="C1131" s="49" t="s">
        <v>417</v>
      </c>
      <c r="D1131" s="49" t="s">
        <v>414</v>
      </c>
      <c r="E1131" s="49"/>
      <c r="F1131" s="49" t="s">
        <v>686</v>
      </c>
      <c r="G1131" s="49" t="s">
        <v>407</v>
      </c>
      <c r="H1131" s="50" t="s">
        <v>372</v>
      </c>
      <c r="I1131" s="40">
        <v>40</v>
      </c>
      <c r="J1131" s="33">
        <f>VLOOKUP(A1131,'097_0309'!A:AM,39,0)</f>
        <v>51.892744479495271</v>
      </c>
      <c r="K1131" s="33">
        <f t="shared" si="17"/>
        <v>2075.709779179811</v>
      </c>
    </row>
    <row r="1132" spans="1:11">
      <c r="A1132" s="49" t="s">
        <v>282</v>
      </c>
      <c r="B1132" s="49" t="s">
        <v>408</v>
      </c>
      <c r="C1132" s="49" t="s">
        <v>417</v>
      </c>
      <c r="D1132" s="49" t="s">
        <v>414</v>
      </c>
      <c r="E1132" s="49"/>
      <c r="F1132" s="49" t="s">
        <v>686</v>
      </c>
      <c r="G1132" s="49" t="s">
        <v>407</v>
      </c>
      <c r="H1132" s="50" t="s">
        <v>371</v>
      </c>
      <c r="I1132" s="40">
        <v>37</v>
      </c>
      <c r="J1132" s="33">
        <f>VLOOKUP(A1132,'097_0309'!A:AM,39,0)</f>
        <v>51.892744479495271</v>
      </c>
      <c r="K1132" s="33">
        <f t="shared" si="17"/>
        <v>1920.0315457413251</v>
      </c>
    </row>
    <row r="1133" spans="1:11">
      <c r="A1133" s="49" t="s">
        <v>282</v>
      </c>
      <c r="B1133" s="49" t="s">
        <v>408</v>
      </c>
      <c r="C1133" s="49" t="s">
        <v>417</v>
      </c>
      <c r="D1133" s="49" t="s">
        <v>414</v>
      </c>
      <c r="E1133" s="49"/>
      <c r="F1133" s="49" t="s">
        <v>686</v>
      </c>
      <c r="G1133" s="49" t="s">
        <v>407</v>
      </c>
      <c r="H1133" s="50" t="s">
        <v>374</v>
      </c>
      <c r="I1133" s="40">
        <v>24</v>
      </c>
      <c r="J1133" s="33">
        <f>VLOOKUP(A1133,'097_0309'!A:AM,39,0)</f>
        <v>51.892744479495271</v>
      </c>
      <c r="K1133" s="33">
        <f t="shared" si="17"/>
        <v>1245.4258675078866</v>
      </c>
    </row>
    <row r="1134" spans="1:11">
      <c r="A1134" s="49" t="s">
        <v>282</v>
      </c>
      <c r="B1134" s="49" t="s">
        <v>408</v>
      </c>
      <c r="C1134" s="49" t="s">
        <v>417</v>
      </c>
      <c r="D1134" s="49" t="s">
        <v>414</v>
      </c>
      <c r="E1134" s="49"/>
      <c r="F1134" s="49" t="s">
        <v>686</v>
      </c>
      <c r="G1134" s="49" t="s">
        <v>407</v>
      </c>
      <c r="H1134" s="50" t="s">
        <v>370</v>
      </c>
      <c r="I1134" s="40">
        <v>4</v>
      </c>
      <c r="J1134" s="33">
        <f>VLOOKUP(A1134,'097_0309'!A:AM,39,0)</f>
        <v>51.892744479495271</v>
      </c>
      <c r="K1134" s="33">
        <f t="shared" si="17"/>
        <v>207.57097791798108</v>
      </c>
    </row>
    <row r="1135" spans="1:11">
      <c r="A1135" s="49" t="s">
        <v>283</v>
      </c>
      <c r="B1135" s="49" t="s">
        <v>402</v>
      </c>
      <c r="C1135" s="49" t="s">
        <v>417</v>
      </c>
      <c r="D1135" s="49" t="s">
        <v>414</v>
      </c>
      <c r="E1135" s="49"/>
      <c r="F1135" s="49" t="s">
        <v>406</v>
      </c>
      <c r="G1135" s="49" t="s">
        <v>407</v>
      </c>
      <c r="H1135" s="50">
        <v>32</v>
      </c>
      <c r="I1135" s="40">
        <v>4</v>
      </c>
      <c r="J1135" s="33">
        <f>VLOOKUP(A1135,'097_0309'!A:AM,39,0)</f>
        <v>47.160883280757098</v>
      </c>
      <c r="K1135" s="33">
        <f t="shared" si="17"/>
        <v>188.64353312302839</v>
      </c>
    </row>
    <row r="1136" spans="1:11">
      <c r="A1136" s="49" t="s">
        <v>283</v>
      </c>
      <c r="B1136" s="49" t="s">
        <v>402</v>
      </c>
      <c r="C1136" s="49" t="s">
        <v>417</v>
      </c>
      <c r="D1136" s="49" t="s">
        <v>414</v>
      </c>
      <c r="E1136" s="49"/>
      <c r="F1136" s="49" t="s">
        <v>406</v>
      </c>
      <c r="G1136" s="49" t="s">
        <v>407</v>
      </c>
      <c r="H1136" s="50">
        <v>34</v>
      </c>
      <c r="I1136" s="40">
        <v>3</v>
      </c>
      <c r="J1136" s="33">
        <f>VLOOKUP(A1136,'097_0309'!A:AM,39,0)</f>
        <v>47.160883280757098</v>
      </c>
      <c r="K1136" s="33">
        <f t="shared" si="17"/>
        <v>141.48264984227129</v>
      </c>
    </row>
    <row r="1137" spans="1:11">
      <c r="A1137" s="49" t="s">
        <v>283</v>
      </c>
      <c r="B1137" s="49" t="s">
        <v>402</v>
      </c>
      <c r="C1137" s="49" t="s">
        <v>417</v>
      </c>
      <c r="D1137" s="49" t="s">
        <v>414</v>
      </c>
      <c r="E1137" s="49"/>
      <c r="F1137" s="49" t="s">
        <v>406</v>
      </c>
      <c r="G1137" s="49" t="s">
        <v>407</v>
      </c>
      <c r="H1137" s="50">
        <v>36</v>
      </c>
      <c r="I1137" s="40">
        <v>4</v>
      </c>
      <c r="J1137" s="33">
        <f>VLOOKUP(A1137,'097_0309'!A:AM,39,0)</f>
        <v>47.160883280757098</v>
      </c>
      <c r="K1137" s="33">
        <f t="shared" si="17"/>
        <v>188.64353312302839</v>
      </c>
    </row>
    <row r="1138" spans="1:11">
      <c r="A1138" s="49" t="s">
        <v>283</v>
      </c>
      <c r="B1138" s="49" t="s">
        <v>402</v>
      </c>
      <c r="C1138" s="49" t="s">
        <v>417</v>
      </c>
      <c r="D1138" s="49" t="s">
        <v>414</v>
      </c>
      <c r="E1138" s="49"/>
      <c r="F1138" s="49" t="s">
        <v>406</v>
      </c>
      <c r="G1138" s="49" t="s">
        <v>407</v>
      </c>
      <c r="H1138" s="50">
        <v>38</v>
      </c>
      <c r="I1138" s="40">
        <v>1</v>
      </c>
      <c r="J1138" s="33">
        <f>VLOOKUP(A1138,'097_0309'!A:AM,39,0)</f>
        <v>47.160883280757098</v>
      </c>
      <c r="K1138" s="33">
        <f t="shared" si="17"/>
        <v>47.160883280757098</v>
      </c>
    </row>
    <row r="1139" spans="1:11">
      <c r="A1139" s="49" t="s">
        <v>283</v>
      </c>
      <c r="B1139" s="49" t="s">
        <v>402</v>
      </c>
      <c r="C1139" s="49" t="s">
        <v>417</v>
      </c>
      <c r="D1139" s="49" t="s">
        <v>414</v>
      </c>
      <c r="E1139" s="49"/>
      <c r="F1139" s="49" t="s">
        <v>406</v>
      </c>
      <c r="G1139" s="49" t="s">
        <v>407</v>
      </c>
      <c r="H1139" s="50">
        <v>40</v>
      </c>
      <c r="I1139" s="40">
        <v>0</v>
      </c>
      <c r="J1139" s="33">
        <f>VLOOKUP(A1139,'097_0309'!A:AM,39,0)</f>
        <v>47.160883280757098</v>
      </c>
      <c r="K1139" s="33">
        <f t="shared" si="17"/>
        <v>0</v>
      </c>
    </row>
    <row r="1140" spans="1:11">
      <c r="A1140" s="49" t="s">
        <v>284</v>
      </c>
      <c r="B1140" s="49" t="s">
        <v>402</v>
      </c>
      <c r="C1140" s="49" t="s">
        <v>417</v>
      </c>
      <c r="D1140" s="49" t="s">
        <v>414</v>
      </c>
      <c r="E1140" s="49"/>
      <c r="F1140" s="49" t="s">
        <v>416</v>
      </c>
      <c r="G1140" s="49" t="s">
        <v>407</v>
      </c>
      <c r="H1140" s="50">
        <v>32</v>
      </c>
      <c r="I1140" s="40">
        <v>1</v>
      </c>
      <c r="J1140" s="33">
        <f>VLOOKUP(A1140,'097_0309'!A:AM,39,0)</f>
        <v>47.160883280757098</v>
      </c>
      <c r="K1140" s="33">
        <f t="shared" si="17"/>
        <v>47.160883280757098</v>
      </c>
    </row>
    <row r="1141" spans="1:11">
      <c r="A1141" s="49" t="s">
        <v>284</v>
      </c>
      <c r="B1141" s="49" t="s">
        <v>402</v>
      </c>
      <c r="C1141" s="49" t="s">
        <v>417</v>
      </c>
      <c r="D1141" s="49" t="s">
        <v>414</v>
      </c>
      <c r="E1141" s="49"/>
      <c r="F1141" s="49" t="s">
        <v>416</v>
      </c>
      <c r="G1141" s="49" t="s">
        <v>407</v>
      </c>
      <c r="H1141" s="50">
        <v>34</v>
      </c>
      <c r="I1141" s="40">
        <v>3</v>
      </c>
      <c r="J1141" s="33">
        <f>VLOOKUP(A1141,'097_0309'!A:AM,39,0)</f>
        <v>47.160883280757098</v>
      </c>
      <c r="K1141" s="33">
        <f t="shared" si="17"/>
        <v>141.48264984227129</v>
      </c>
    </row>
    <row r="1142" spans="1:11">
      <c r="A1142" s="49" t="s">
        <v>284</v>
      </c>
      <c r="B1142" s="49" t="s">
        <v>402</v>
      </c>
      <c r="C1142" s="49" t="s">
        <v>417</v>
      </c>
      <c r="D1142" s="49" t="s">
        <v>414</v>
      </c>
      <c r="E1142" s="49"/>
      <c r="F1142" s="49" t="s">
        <v>416</v>
      </c>
      <c r="G1142" s="49" t="s">
        <v>407</v>
      </c>
      <c r="H1142" s="50">
        <v>36</v>
      </c>
      <c r="I1142" s="40">
        <v>1</v>
      </c>
      <c r="J1142" s="33">
        <f>VLOOKUP(A1142,'097_0309'!A:AM,39,0)</f>
        <v>47.160883280757098</v>
      </c>
      <c r="K1142" s="33">
        <f t="shared" si="17"/>
        <v>47.160883280757098</v>
      </c>
    </row>
    <row r="1143" spans="1:11">
      <c r="A1143" s="49" t="s">
        <v>284</v>
      </c>
      <c r="B1143" s="49" t="s">
        <v>402</v>
      </c>
      <c r="C1143" s="49" t="s">
        <v>417</v>
      </c>
      <c r="D1143" s="49" t="s">
        <v>414</v>
      </c>
      <c r="E1143" s="49"/>
      <c r="F1143" s="49" t="s">
        <v>416</v>
      </c>
      <c r="G1143" s="49" t="s">
        <v>407</v>
      </c>
      <c r="H1143" s="50">
        <v>38</v>
      </c>
      <c r="I1143" s="40">
        <v>2</v>
      </c>
      <c r="J1143" s="33">
        <f>VLOOKUP(A1143,'097_0309'!A:AM,39,0)</f>
        <v>47.160883280757098</v>
      </c>
      <c r="K1143" s="33">
        <f t="shared" si="17"/>
        <v>94.321766561514195</v>
      </c>
    </row>
    <row r="1144" spans="1:11">
      <c r="A1144" s="49" t="s">
        <v>284</v>
      </c>
      <c r="B1144" s="49" t="s">
        <v>402</v>
      </c>
      <c r="C1144" s="49" t="s">
        <v>417</v>
      </c>
      <c r="D1144" s="49" t="s">
        <v>414</v>
      </c>
      <c r="E1144" s="49"/>
      <c r="F1144" s="49" t="s">
        <v>416</v>
      </c>
      <c r="G1144" s="49" t="s">
        <v>407</v>
      </c>
      <c r="H1144" s="50">
        <v>40</v>
      </c>
      <c r="I1144" s="40">
        <v>0</v>
      </c>
      <c r="J1144" s="33">
        <f>VLOOKUP(A1144,'097_0309'!A:AM,39,0)</f>
        <v>47.160883280757098</v>
      </c>
      <c r="K1144" s="33">
        <f t="shared" si="17"/>
        <v>0</v>
      </c>
    </row>
    <row r="1145" spans="1:11">
      <c r="A1145" s="49" t="s">
        <v>285</v>
      </c>
      <c r="B1145" s="49" t="s">
        <v>402</v>
      </c>
      <c r="C1145" s="49" t="s">
        <v>417</v>
      </c>
      <c r="D1145" s="49" t="s">
        <v>411</v>
      </c>
      <c r="E1145" s="49" t="s">
        <v>682</v>
      </c>
      <c r="F1145" s="49" t="s">
        <v>406</v>
      </c>
      <c r="G1145" s="49" t="s">
        <v>407</v>
      </c>
      <c r="H1145" s="50">
        <v>28</v>
      </c>
      <c r="I1145" s="40">
        <v>0</v>
      </c>
      <c r="J1145" s="33">
        <f>VLOOKUP(A1145,'097_0309'!A:AM,39,0)</f>
        <v>56.624605678233436</v>
      </c>
      <c r="K1145" s="33">
        <f t="shared" si="17"/>
        <v>0</v>
      </c>
    </row>
    <row r="1146" spans="1:11">
      <c r="A1146" s="49" t="s">
        <v>285</v>
      </c>
      <c r="B1146" s="49" t="s">
        <v>402</v>
      </c>
      <c r="C1146" s="49" t="s">
        <v>417</v>
      </c>
      <c r="D1146" s="49" t="s">
        <v>411</v>
      </c>
      <c r="E1146" s="49"/>
      <c r="F1146" s="49" t="s">
        <v>406</v>
      </c>
      <c r="G1146" s="49" t="s">
        <v>407</v>
      </c>
      <c r="H1146" s="50">
        <v>30</v>
      </c>
      <c r="I1146" s="40">
        <v>0</v>
      </c>
      <c r="J1146" s="33">
        <f>VLOOKUP(A1146,'097_0309'!A:AM,39,0)</f>
        <v>56.624605678233436</v>
      </c>
      <c r="K1146" s="33">
        <f t="shared" si="17"/>
        <v>0</v>
      </c>
    </row>
    <row r="1147" spans="1:11">
      <c r="A1147" s="49" t="s">
        <v>285</v>
      </c>
      <c r="B1147" s="49" t="s">
        <v>402</v>
      </c>
      <c r="C1147" s="49" t="s">
        <v>417</v>
      </c>
      <c r="D1147" s="49" t="s">
        <v>411</v>
      </c>
      <c r="E1147" s="49"/>
      <c r="F1147" s="49" t="s">
        <v>406</v>
      </c>
      <c r="G1147" s="49" t="s">
        <v>407</v>
      </c>
      <c r="H1147" s="50">
        <v>32</v>
      </c>
      <c r="I1147" s="40">
        <v>2</v>
      </c>
      <c r="J1147" s="33">
        <f>VLOOKUP(A1147,'097_0309'!A:AM,39,0)</f>
        <v>56.624605678233436</v>
      </c>
      <c r="K1147" s="33">
        <f t="shared" si="17"/>
        <v>113.24921135646687</v>
      </c>
    </row>
    <row r="1148" spans="1:11">
      <c r="A1148" s="49" t="s">
        <v>285</v>
      </c>
      <c r="B1148" s="49" t="s">
        <v>402</v>
      </c>
      <c r="C1148" s="49" t="s">
        <v>417</v>
      </c>
      <c r="D1148" s="49" t="s">
        <v>411</v>
      </c>
      <c r="E1148" s="49"/>
      <c r="F1148" s="49" t="s">
        <v>406</v>
      </c>
      <c r="G1148" s="49" t="s">
        <v>407</v>
      </c>
      <c r="H1148" s="50">
        <v>34</v>
      </c>
      <c r="I1148" s="40">
        <v>2</v>
      </c>
      <c r="J1148" s="33">
        <f>VLOOKUP(A1148,'097_0309'!A:AM,39,0)</f>
        <v>56.624605678233436</v>
      </c>
      <c r="K1148" s="33">
        <f t="shared" si="17"/>
        <v>113.24921135646687</v>
      </c>
    </row>
    <row r="1149" spans="1:11">
      <c r="A1149" s="49" t="s">
        <v>285</v>
      </c>
      <c r="B1149" s="49" t="s">
        <v>402</v>
      </c>
      <c r="C1149" s="49" t="s">
        <v>417</v>
      </c>
      <c r="D1149" s="49" t="s">
        <v>411</v>
      </c>
      <c r="E1149" s="49"/>
      <c r="F1149" s="49" t="s">
        <v>406</v>
      </c>
      <c r="G1149" s="49" t="s">
        <v>407</v>
      </c>
      <c r="H1149" s="50">
        <v>36</v>
      </c>
      <c r="I1149" s="40">
        <v>0</v>
      </c>
      <c r="J1149" s="33">
        <f>VLOOKUP(A1149,'097_0309'!A:AM,39,0)</f>
        <v>56.624605678233436</v>
      </c>
      <c r="K1149" s="33">
        <f t="shared" si="17"/>
        <v>0</v>
      </c>
    </row>
    <row r="1150" spans="1:11">
      <c r="A1150" s="49" t="s">
        <v>285</v>
      </c>
      <c r="B1150" s="49" t="s">
        <v>402</v>
      </c>
      <c r="C1150" s="49" t="s">
        <v>417</v>
      </c>
      <c r="D1150" s="49" t="s">
        <v>411</v>
      </c>
      <c r="E1150" s="49"/>
      <c r="F1150" s="49" t="s">
        <v>406</v>
      </c>
      <c r="G1150" s="49" t="s">
        <v>407</v>
      </c>
      <c r="H1150" s="50">
        <v>38</v>
      </c>
      <c r="I1150" s="40">
        <v>0</v>
      </c>
      <c r="J1150" s="33">
        <f>VLOOKUP(A1150,'097_0309'!A:AM,39,0)</f>
        <v>56.624605678233436</v>
      </c>
      <c r="K1150" s="33">
        <f t="shared" si="17"/>
        <v>0</v>
      </c>
    </row>
    <row r="1151" spans="1:11">
      <c r="A1151" s="49" t="s">
        <v>286</v>
      </c>
      <c r="B1151" s="49" t="s">
        <v>402</v>
      </c>
      <c r="C1151" s="49" t="s">
        <v>417</v>
      </c>
      <c r="D1151" s="49" t="s">
        <v>411</v>
      </c>
      <c r="E1151" s="49"/>
      <c r="F1151" s="49" t="s">
        <v>690</v>
      </c>
      <c r="G1151" s="49" t="s">
        <v>407</v>
      </c>
      <c r="H1151" s="50">
        <v>32</v>
      </c>
      <c r="I1151" s="40">
        <v>4</v>
      </c>
      <c r="J1151" s="33">
        <f>VLOOKUP(A1151,'097_0309'!A:AM,39,0)</f>
        <v>56.624605678233436</v>
      </c>
      <c r="K1151" s="33">
        <f t="shared" si="17"/>
        <v>226.49842271293375</v>
      </c>
    </row>
    <row r="1152" spans="1:11">
      <c r="A1152" s="49" t="s">
        <v>286</v>
      </c>
      <c r="B1152" s="49" t="s">
        <v>402</v>
      </c>
      <c r="C1152" s="49" t="s">
        <v>417</v>
      </c>
      <c r="D1152" s="49" t="s">
        <v>411</v>
      </c>
      <c r="E1152" s="49"/>
      <c r="F1152" s="49" t="s">
        <v>690</v>
      </c>
      <c r="G1152" s="49" t="s">
        <v>407</v>
      </c>
      <c r="H1152" s="50">
        <v>34</v>
      </c>
      <c r="I1152" s="40">
        <v>5</v>
      </c>
      <c r="J1152" s="33">
        <f>VLOOKUP(A1152,'097_0309'!A:AM,39,0)</f>
        <v>56.624605678233436</v>
      </c>
      <c r="K1152" s="33">
        <f t="shared" si="17"/>
        <v>283.12302839116717</v>
      </c>
    </row>
    <row r="1153" spans="1:11">
      <c r="A1153" s="49" t="s">
        <v>286</v>
      </c>
      <c r="B1153" s="49" t="s">
        <v>402</v>
      </c>
      <c r="C1153" s="49" t="s">
        <v>417</v>
      </c>
      <c r="D1153" s="49" t="s">
        <v>411</v>
      </c>
      <c r="E1153" s="49"/>
      <c r="F1153" s="49" t="s">
        <v>690</v>
      </c>
      <c r="G1153" s="49" t="s">
        <v>407</v>
      </c>
      <c r="H1153" s="50">
        <v>36</v>
      </c>
      <c r="I1153" s="40">
        <v>1</v>
      </c>
      <c r="J1153" s="33">
        <f>VLOOKUP(A1153,'097_0309'!A:AM,39,0)</f>
        <v>56.624605678233436</v>
      </c>
      <c r="K1153" s="33">
        <f t="shared" si="17"/>
        <v>56.624605678233436</v>
      </c>
    </row>
    <row r="1154" spans="1:11">
      <c r="A1154" s="49" t="s">
        <v>286</v>
      </c>
      <c r="B1154" s="49" t="s">
        <v>402</v>
      </c>
      <c r="C1154" s="49" t="s">
        <v>417</v>
      </c>
      <c r="D1154" s="49" t="s">
        <v>411</v>
      </c>
      <c r="E1154" s="49"/>
      <c r="F1154" s="49" t="s">
        <v>690</v>
      </c>
      <c r="G1154" s="49" t="s">
        <v>407</v>
      </c>
      <c r="H1154" s="50">
        <v>38</v>
      </c>
      <c r="I1154" s="40">
        <v>2</v>
      </c>
      <c r="J1154" s="33">
        <f>VLOOKUP(A1154,'097_0309'!A:AM,39,0)</f>
        <v>56.624605678233436</v>
      </c>
      <c r="K1154" s="33">
        <f t="shared" si="17"/>
        <v>113.24921135646687</v>
      </c>
    </row>
    <row r="1155" spans="1:11">
      <c r="A1155" s="49" t="s">
        <v>287</v>
      </c>
      <c r="B1155" s="49" t="s">
        <v>402</v>
      </c>
      <c r="C1155" s="49" t="s">
        <v>417</v>
      </c>
      <c r="D1155" s="49" t="s">
        <v>414</v>
      </c>
      <c r="E1155" s="49" t="s">
        <v>620</v>
      </c>
      <c r="F1155" s="49" t="s">
        <v>686</v>
      </c>
      <c r="G1155" s="49" t="s">
        <v>407</v>
      </c>
      <c r="H1155" s="50">
        <v>28</v>
      </c>
      <c r="I1155" s="40">
        <v>0</v>
      </c>
      <c r="J1155" s="33">
        <f>VLOOKUP(A1155,'097_0309'!A:AM,39,0)</f>
        <v>56.624605678233436</v>
      </c>
      <c r="K1155" s="33">
        <f t="shared" si="17"/>
        <v>0</v>
      </c>
    </row>
    <row r="1156" spans="1:11">
      <c r="A1156" s="49" t="s">
        <v>287</v>
      </c>
      <c r="B1156" s="49" t="s">
        <v>402</v>
      </c>
      <c r="C1156" s="49" t="s">
        <v>417</v>
      </c>
      <c r="D1156" s="49" t="s">
        <v>414</v>
      </c>
      <c r="E1156" s="49"/>
      <c r="F1156" s="49" t="s">
        <v>686</v>
      </c>
      <c r="G1156" s="49" t="s">
        <v>407</v>
      </c>
      <c r="H1156" s="50">
        <v>30</v>
      </c>
      <c r="I1156" s="40">
        <v>0</v>
      </c>
      <c r="J1156" s="33">
        <f>VLOOKUP(A1156,'097_0309'!A:AM,39,0)</f>
        <v>56.624605678233436</v>
      </c>
      <c r="K1156" s="33">
        <f t="shared" ref="K1156:K1219" si="18">J1156*I1156</f>
        <v>0</v>
      </c>
    </row>
    <row r="1157" spans="1:11">
      <c r="A1157" s="49" t="s">
        <v>287</v>
      </c>
      <c r="B1157" s="49" t="s">
        <v>402</v>
      </c>
      <c r="C1157" s="49" t="s">
        <v>417</v>
      </c>
      <c r="D1157" s="49" t="s">
        <v>414</v>
      </c>
      <c r="E1157" s="49"/>
      <c r="F1157" s="49" t="s">
        <v>686</v>
      </c>
      <c r="G1157" s="49" t="s">
        <v>407</v>
      </c>
      <c r="H1157" s="50">
        <v>32</v>
      </c>
      <c r="I1157" s="40">
        <v>6</v>
      </c>
      <c r="J1157" s="33">
        <f>VLOOKUP(A1157,'097_0309'!A:AM,39,0)</f>
        <v>56.624605678233436</v>
      </c>
      <c r="K1157" s="33">
        <f t="shared" si="18"/>
        <v>339.74763406940065</v>
      </c>
    </row>
    <row r="1158" spans="1:11">
      <c r="A1158" s="49" t="s">
        <v>287</v>
      </c>
      <c r="B1158" s="49" t="s">
        <v>402</v>
      </c>
      <c r="C1158" s="49" t="s">
        <v>417</v>
      </c>
      <c r="D1158" s="49" t="s">
        <v>414</v>
      </c>
      <c r="E1158" s="49"/>
      <c r="F1158" s="49" t="s">
        <v>686</v>
      </c>
      <c r="G1158" s="49" t="s">
        <v>407</v>
      </c>
      <c r="H1158" s="50">
        <v>34</v>
      </c>
      <c r="I1158" s="40">
        <v>3</v>
      </c>
      <c r="J1158" s="33">
        <f>VLOOKUP(A1158,'097_0309'!A:AM,39,0)</f>
        <v>56.624605678233436</v>
      </c>
      <c r="K1158" s="33">
        <f t="shared" si="18"/>
        <v>169.87381703470032</v>
      </c>
    </row>
    <row r="1159" spans="1:11">
      <c r="A1159" s="49" t="s">
        <v>287</v>
      </c>
      <c r="B1159" s="49" t="s">
        <v>402</v>
      </c>
      <c r="C1159" s="49" t="s">
        <v>417</v>
      </c>
      <c r="D1159" s="49" t="s">
        <v>414</v>
      </c>
      <c r="E1159" s="49"/>
      <c r="F1159" s="49" t="s">
        <v>686</v>
      </c>
      <c r="G1159" s="49" t="s">
        <v>407</v>
      </c>
      <c r="H1159" s="50">
        <v>36</v>
      </c>
      <c r="I1159" s="40">
        <v>4</v>
      </c>
      <c r="J1159" s="33">
        <f>VLOOKUP(A1159,'097_0309'!A:AM,39,0)</f>
        <v>56.624605678233436</v>
      </c>
      <c r="K1159" s="33">
        <f t="shared" si="18"/>
        <v>226.49842271293375</v>
      </c>
    </row>
    <row r="1160" spans="1:11">
      <c r="A1160" s="49" t="s">
        <v>287</v>
      </c>
      <c r="B1160" s="49" t="s">
        <v>402</v>
      </c>
      <c r="C1160" s="49" t="s">
        <v>417</v>
      </c>
      <c r="D1160" s="49" t="s">
        <v>414</v>
      </c>
      <c r="E1160" s="49"/>
      <c r="F1160" s="49" t="s">
        <v>686</v>
      </c>
      <c r="G1160" s="49" t="s">
        <v>407</v>
      </c>
      <c r="H1160" s="50">
        <v>38</v>
      </c>
      <c r="I1160" s="40">
        <v>2</v>
      </c>
      <c r="J1160" s="33">
        <f>VLOOKUP(A1160,'097_0309'!A:AM,39,0)</f>
        <v>56.624605678233436</v>
      </c>
      <c r="K1160" s="33">
        <f t="shared" si="18"/>
        <v>113.24921135646687</v>
      </c>
    </row>
    <row r="1161" spans="1:11">
      <c r="A1161" s="49" t="s">
        <v>287</v>
      </c>
      <c r="B1161" s="49" t="s">
        <v>402</v>
      </c>
      <c r="C1161" s="49" t="s">
        <v>417</v>
      </c>
      <c r="D1161" s="49" t="s">
        <v>414</v>
      </c>
      <c r="E1161" s="49"/>
      <c r="F1161" s="49" t="s">
        <v>686</v>
      </c>
      <c r="G1161" s="49" t="s">
        <v>407</v>
      </c>
      <c r="H1161" s="50">
        <v>40</v>
      </c>
      <c r="I1161" s="40">
        <v>0</v>
      </c>
      <c r="J1161" s="33">
        <f>VLOOKUP(A1161,'097_0309'!A:AM,39,0)</f>
        <v>56.624605678233436</v>
      </c>
      <c r="K1161" s="33">
        <f t="shared" si="18"/>
        <v>0</v>
      </c>
    </row>
    <row r="1162" spans="1:11">
      <c r="A1162" s="49" t="s">
        <v>288</v>
      </c>
      <c r="B1162" s="49" t="s">
        <v>402</v>
      </c>
      <c r="C1162" s="49" t="s">
        <v>417</v>
      </c>
      <c r="D1162" s="49" t="s">
        <v>414</v>
      </c>
      <c r="E1162" s="49"/>
      <c r="F1162" s="49" t="s">
        <v>690</v>
      </c>
      <c r="G1162" s="49" t="s">
        <v>407</v>
      </c>
      <c r="H1162" s="50">
        <v>32</v>
      </c>
      <c r="I1162" s="40">
        <v>0</v>
      </c>
      <c r="J1162" s="33">
        <f>VLOOKUP(A1162,'097_0309'!A:AM,39,0)</f>
        <v>56.624605678233436</v>
      </c>
      <c r="K1162" s="33">
        <f t="shared" si="18"/>
        <v>0</v>
      </c>
    </row>
    <row r="1163" spans="1:11">
      <c r="A1163" s="49" t="s">
        <v>288</v>
      </c>
      <c r="B1163" s="49" t="s">
        <v>402</v>
      </c>
      <c r="C1163" s="49" t="s">
        <v>417</v>
      </c>
      <c r="D1163" s="49" t="s">
        <v>414</v>
      </c>
      <c r="E1163" s="49"/>
      <c r="F1163" s="49" t="s">
        <v>690</v>
      </c>
      <c r="G1163" s="49" t="s">
        <v>407</v>
      </c>
      <c r="H1163" s="50">
        <v>34</v>
      </c>
      <c r="I1163" s="40">
        <v>0</v>
      </c>
      <c r="J1163" s="33">
        <f>VLOOKUP(A1163,'097_0309'!A:AM,39,0)</f>
        <v>56.624605678233436</v>
      </c>
      <c r="K1163" s="33">
        <f t="shared" si="18"/>
        <v>0</v>
      </c>
    </row>
    <row r="1164" spans="1:11">
      <c r="A1164" s="49" t="s">
        <v>288</v>
      </c>
      <c r="B1164" s="49" t="s">
        <v>402</v>
      </c>
      <c r="C1164" s="49" t="s">
        <v>417</v>
      </c>
      <c r="D1164" s="49" t="s">
        <v>414</v>
      </c>
      <c r="E1164" s="49"/>
      <c r="F1164" s="49" t="s">
        <v>690</v>
      </c>
      <c r="G1164" s="49" t="s">
        <v>407</v>
      </c>
      <c r="H1164" s="50">
        <v>36</v>
      </c>
      <c r="I1164" s="40">
        <v>0</v>
      </c>
      <c r="J1164" s="33">
        <f>VLOOKUP(A1164,'097_0309'!A:AM,39,0)</f>
        <v>56.624605678233436</v>
      </c>
      <c r="K1164" s="33">
        <f t="shared" si="18"/>
        <v>0</v>
      </c>
    </row>
    <row r="1165" spans="1:11">
      <c r="A1165" s="49" t="s">
        <v>288</v>
      </c>
      <c r="B1165" s="49" t="s">
        <v>402</v>
      </c>
      <c r="C1165" s="49" t="s">
        <v>417</v>
      </c>
      <c r="D1165" s="49" t="s">
        <v>414</v>
      </c>
      <c r="E1165" s="49"/>
      <c r="F1165" s="49" t="s">
        <v>690</v>
      </c>
      <c r="G1165" s="49" t="s">
        <v>407</v>
      </c>
      <c r="H1165" s="50">
        <v>38</v>
      </c>
      <c r="I1165" s="40">
        <v>0</v>
      </c>
      <c r="J1165" s="33">
        <f>VLOOKUP(A1165,'097_0309'!A:AM,39,0)</f>
        <v>56.624605678233436</v>
      </c>
      <c r="K1165" s="33">
        <f t="shared" si="18"/>
        <v>0</v>
      </c>
    </row>
    <row r="1166" spans="1:11">
      <c r="A1166" s="49" t="s">
        <v>289</v>
      </c>
      <c r="B1166" s="49" t="s">
        <v>402</v>
      </c>
      <c r="C1166" s="49" t="s">
        <v>417</v>
      </c>
      <c r="D1166" s="49" t="s">
        <v>425</v>
      </c>
      <c r="E1166" s="49"/>
      <c r="F1166" s="49" t="s">
        <v>406</v>
      </c>
      <c r="G1166" s="49" t="s">
        <v>407</v>
      </c>
      <c r="H1166" s="50">
        <v>34</v>
      </c>
      <c r="I1166" s="40">
        <v>0</v>
      </c>
      <c r="J1166" s="33">
        <f>VLOOKUP(A1166,'097_0309'!A:AM,39,0)</f>
        <v>110.25236593059937</v>
      </c>
      <c r="K1166" s="33">
        <f t="shared" si="18"/>
        <v>0</v>
      </c>
    </row>
    <row r="1167" spans="1:11">
      <c r="A1167" s="49" t="s">
        <v>289</v>
      </c>
      <c r="B1167" s="49" t="s">
        <v>402</v>
      </c>
      <c r="C1167" s="49" t="s">
        <v>417</v>
      </c>
      <c r="D1167" s="49" t="s">
        <v>425</v>
      </c>
      <c r="E1167" s="49"/>
      <c r="F1167" s="49" t="s">
        <v>406</v>
      </c>
      <c r="G1167" s="49" t="s">
        <v>407</v>
      </c>
      <c r="H1167" s="50">
        <v>38</v>
      </c>
      <c r="I1167" s="40">
        <v>0</v>
      </c>
      <c r="J1167" s="33">
        <f>VLOOKUP(A1167,'097_0309'!A:AM,39,0)</f>
        <v>110.25236593059937</v>
      </c>
      <c r="K1167" s="33">
        <f t="shared" si="18"/>
        <v>0</v>
      </c>
    </row>
    <row r="1168" spans="1:11">
      <c r="A1168" s="49" t="s">
        <v>290</v>
      </c>
      <c r="B1168" s="49" t="s">
        <v>402</v>
      </c>
      <c r="C1168" s="49" t="s">
        <v>417</v>
      </c>
      <c r="D1168" s="49" t="s">
        <v>425</v>
      </c>
      <c r="E1168" s="49"/>
      <c r="F1168" s="49" t="s">
        <v>686</v>
      </c>
      <c r="G1168" s="49" t="s">
        <v>407</v>
      </c>
      <c r="H1168" s="50">
        <v>30</v>
      </c>
      <c r="I1168" s="40">
        <v>0</v>
      </c>
      <c r="J1168" s="33">
        <f>VLOOKUP(A1168,'097_0309'!A:AM,39,0)</f>
        <v>110.25236593059937</v>
      </c>
      <c r="K1168" s="33">
        <f t="shared" si="18"/>
        <v>0</v>
      </c>
    </row>
    <row r="1169" spans="1:11">
      <c r="A1169" s="49" t="s">
        <v>290</v>
      </c>
      <c r="B1169" s="49" t="s">
        <v>402</v>
      </c>
      <c r="C1169" s="49" t="s">
        <v>417</v>
      </c>
      <c r="D1169" s="49" t="s">
        <v>425</v>
      </c>
      <c r="E1169" s="49"/>
      <c r="F1169" s="49" t="s">
        <v>686</v>
      </c>
      <c r="G1169" s="49" t="s">
        <v>407</v>
      </c>
      <c r="H1169" s="50">
        <v>32</v>
      </c>
      <c r="I1169" s="40">
        <v>0</v>
      </c>
      <c r="J1169" s="33">
        <f>VLOOKUP(A1169,'097_0309'!A:AM,39,0)</f>
        <v>110.25236593059937</v>
      </c>
      <c r="K1169" s="33">
        <f t="shared" si="18"/>
        <v>0</v>
      </c>
    </row>
    <row r="1170" spans="1:11">
      <c r="A1170" s="49" t="s">
        <v>290</v>
      </c>
      <c r="B1170" s="49" t="s">
        <v>402</v>
      </c>
      <c r="C1170" s="49" t="s">
        <v>417</v>
      </c>
      <c r="D1170" s="49" t="s">
        <v>425</v>
      </c>
      <c r="E1170" s="49"/>
      <c r="F1170" s="49" t="s">
        <v>686</v>
      </c>
      <c r="G1170" s="49" t="s">
        <v>407</v>
      </c>
      <c r="H1170" s="50">
        <v>34</v>
      </c>
      <c r="I1170" s="40">
        <v>0</v>
      </c>
      <c r="J1170" s="33">
        <f>VLOOKUP(A1170,'097_0309'!A:AM,39,0)</f>
        <v>110.25236593059937</v>
      </c>
      <c r="K1170" s="33">
        <f t="shared" si="18"/>
        <v>0</v>
      </c>
    </row>
    <row r="1171" spans="1:11">
      <c r="A1171" s="49" t="s">
        <v>291</v>
      </c>
      <c r="B1171" s="49" t="s">
        <v>402</v>
      </c>
      <c r="C1171" s="49" t="s">
        <v>413</v>
      </c>
      <c r="D1171" s="49" t="s">
        <v>484</v>
      </c>
      <c r="E1171" s="49"/>
      <c r="F1171" s="49" t="s">
        <v>690</v>
      </c>
      <c r="G1171" s="49" t="s">
        <v>407</v>
      </c>
      <c r="H1171" s="50">
        <v>38</v>
      </c>
      <c r="I1171" s="40">
        <v>0</v>
      </c>
      <c r="J1171" s="33">
        <f>VLOOKUP(A1171,'097_0309'!A:AM,39,0)</f>
        <v>110.25236593059937</v>
      </c>
      <c r="K1171" s="33">
        <f t="shared" si="18"/>
        <v>0</v>
      </c>
    </row>
    <row r="1172" spans="1:11">
      <c r="A1172" s="49" t="s">
        <v>292</v>
      </c>
      <c r="B1172" s="49" t="s">
        <v>402</v>
      </c>
      <c r="C1172" s="49" t="s">
        <v>417</v>
      </c>
      <c r="D1172" s="49" t="s">
        <v>411</v>
      </c>
      <c r="E1172" s="49"/>
      <c r="F1172" s="49" t="s">
        <v>406</v>
      </c>
      <c r="G1172" s="49" t="s">
        <v>407</v>
      </c>
      <c r="H1172" s="50">
        <v>32</v>
      </c>
      <c r="I1172" s="40">
        <v>0</v>
      </c>
      <c r="J1172" s="33">
        <f>VLOOKUP(A1172,'097_0309'!A:AM,39,0)</f>
        <v>47.160883280757098</v>
      </c>
      <c r="K1172" s="33">
        <f t="shared" si="18"/>
        <v>0</v>
      </c>
    </row>
    <row r="1173" spans="1:11">
      <c r="A1173" s="49" t="s">
        <v>292</v>
      </c>
      <c r="B1173" s="49" t="s">
        <v>402</v>
      </c>
      <c r="C1173" s="49" t="s">
        <v>417</v>
      </c>
      <c r="D1173" s="49" t="s">
        <v>411</v>
      </c>
      <c r="E1173" s="49"/>
      <c r="F1173" s="49" t="s">
        <v>406</v>
      </c>
      <c r="G1173" s="49" t="s">
        <v>407</v>
      </c>
      <c r="H1173" s="50">
        <v>34</v>
      </c>
      <c r="I1173" s="40">
        <v>0</v>
      </c>
      <c r="J1173" s="33">
        <f>VLOOKUP(A1173,'097_0309'!A:AM,39,0)</f>
        <v>47.160883280757098</v>
      </c>
      <c r="K1173" s="33">
        <f t="shared" si="18"/>
        <v>0</v>
      </c>
    </row>
    <row r="1174" spans="1:11">
      <c r="A1174" s="49" t="s">
        <v>292</v>
      </c>
      <c r="B1174" s="49" t="s">
        <v>402</v>
      </c>
      <c r="C1174" s="49" t="s">
        <v>417</v>
      </c>
      <c r="D1174" s="49" t="s">
        <v>411</v>
      </c>
      <c r="E1174" s="49"/>
      <c r="F1174" s="49" t="s">
        <v>406</v>
      </c>
      <c r="G1174" s="49" t="s">
        <v>407</v>
      </c>
      <c r="H1174" s="50">
        <v>36</v>
      </c>
      <c r="I1174" s="40">
        <v>0</v>
      </c>
      <c r="J1174" s="33">
        <f>VLOOKUP(A1174,'097_0309'!A:AM,39,0)</f>
        <v>47.160883280757098</v>
      </c>
      <c r="K1174" s="33">
        <f t="shared" si="18"/>
        <v>0</v>
      </c>
    </row>
    <row r="1175" spans="1:11">
      <c r="A1175" s="49" t="s">
        <v>292</v>
      </c>
      <c r="B1175" s="49" t="s">
        <v>402</v>
      </c>
      <c r="C1175" s="49" t="s">
        <v>417</v>
      </c>
      <c r="D1175" s="49" t="s">
        <v>411</v>
      </c>
      <c r="E1175" s="49"/>
      <c r="F1175" s="49" t="s">
        <v>406</v>
      </c>
      <c r="G1175" s="49" t="s">
        <v>407</v>
      </c>
      <c r="H1175" s="50">
        <v>38</v>
      </c>
      <c r="I1175" s="40">
        <v>0</v>
      </c>
      <c r="J1175" s="33">
        <f>VLOOKUP(A1175,'097_0309'!A:AM,39,0)</f>
        <v>47.160883280757098</v>
      </c>
      <c r="K1175" s="33">
        <f t="shared" si="18"/>
        <v>0</v>
      </c>
    </row>
    <row r="1176" spans="1:11">
      <c r="A1176" s="49" t="s">
        <v>293</v>
      </c>
      <c r="B1176" s="49" t="s">
        <v>402</v>
      </c>
      <c r="C1176" s="49" t="s">
        <v>417</v>
      </c>
      <c r="D1176" s="49" t="s">
        <v>535</v>
      </c>
      <c r="E1176" s="49"/>
      <c r="F1176" s="49" t="s">
        <v>557</v>
      </c>
      <c r="G1176" s="49" t="s">
        <v>407</v>
      </c>
      <c r="H1176" s="50">
        <v>30</v>
      </c>
      <c r="I1176" s="40">
        <v>0</v>
      </c>
      <c r="J1176" s="33">
        <f>VLOOKUP(A1176,'097_0309'!A:AM,39,0)</f>
        <v>110.25236593059937</v>
      </c>
      <c r="K1176" s="33">
        <f t="shared" si="18"/>
        <v>0</v>
      </c>
    </row>
    <row r="1177" spans="1:11">
      <c r="A1177" s="49" t="s">
        <v>293</v>
      </c>
      <c r="B1177" s="49" t="s">
        <v>402</v>
      </c>
      <c r="C1177" s="49" t="s">
        <v>417</v>
      </c>
      <c r="D1177" s="49" t="s">
        <v>535</v>
      </c>
      <c r="E1177" s="49"/>
      <c r="F1177" s="49" t="s">
        <v>557</v>
      </c>
      <c r="G1177" s="49" t="s">
        <v>407</v>
      </c>
      <c r="H1177" s="50">
        <v>32</v>
      </c>
      <c r="I1177" s="40">
        <v>0</v>
      </c>
      <c r="J1177" s="33">
        <f>VLOOKUP(A1177,'097_0309'!A:AM,39,0)</f>
        <v>110.25236593059937</v>
      </c>
      <c r="K1177" s="33">
        <f t="shared" si="18"/>
        <v>0</v>
      </c>
    </row>
    <row r="1178" spans="1:11">
      <c r="A1178" s="49" t="s">
        <v>293</v>
      </c>
      <c r="B1178" s="49" t="s">
        <v>402</v>
      </c>
      <c r="C1178" s="49" t="s">
        <v>417</v>
      </c>
      <c r="D1178" s="49" t="s">
        <v>535</v>
      </c>
      <c r="E1178" s="49"/>
      <c r="F1178" s="49" t="s">
        <v>557</v>
      </c>
      <c r="G1178" s="49" t="s">
        <v>407</v>
      </c>
      <c r="H1178" s="50">
        <v>34</v>
      </c>
      <c r="I1178" s="40">
        <v>0</v>
      </c>
      <c r="J1178" s="33">
        <f>VLOOKUP(A1178,'097_0309'!A:AM,39,0)</f>
        <v>110.25236593059937</v>
      </c>
      <c r="K1178" s="33">
        <f t="shared" si="18"/>
        <v>0</v>
      </c>
    </row>
    <row r="1179" spans="1:11">
      <c r="A1179" s="49" t="s">
        <v>294</v>
      </c>
      <c r="B1179" s="49" t="s">
        <v>402</v>
      </c>
      <c r="C1179" s="49" t="s">
        <v>417</v>
      </c>
      <c r="D1179" s="49" t="s">
        <v>420</v>
      </c>
      <c r="E1179" s="49"/>
      <c r="F1179" s="49" t="s">
        <v>443</v>
      </c>
      <c r="G1179" s="49" t="s">
        <v>407</v>
      </c>
      <c r="H1179" s="50">
        <v>30</v>
      </c>
      <c r="I1179" s="40">
        <v>0</v>
      </c>
      <c r="J1179" s="33">
        <f>VLOOKUP(A1179,'097_0309'!A:AM,39,0)</f>
        <v>94.479495268138805</v>
      </c>
      <c r="K1179" s="33">
        <f t="shared" si="18"/>
        <v>0</v>
      </c>
    </row>
    <row r="1180" spans="1:11">
      <c r="A1180" s="49" t="s">
        <v>294</v>
      </c>
      <c r="B1180" s="49" t="s">
        <v>402</v>
      </c>
      <c r="C1180" s="49" t="s">
        <v>417</v>
      </c>
      <c r="D1180" s="49" t="s">
        <v>420</v>
      </c>
      <c r="E1180" s="49"/>
      <c r="F1180" s="49" t="s">
        <v>443</v>
      </c>
      <c r="G1180" s="49" t="s">
        <v>407</v>
      </c>
      <c r="H1180" s="50">
        <v>32</v>
      </c>
      <c r="I1180" s="40">
        <v>4</v>
      </c>
      <c r="J1180" s="33">
        <f>VLOOKUP(A1180,'097_0309'!A:AM,39,0)</f>
        <v>94.479495268138805</v>
      </c>
      <c r="K1180" s="33">
        <f t="shared" si="18"/>
        <v>377.91798107255522</v>
      </c>
    </row>
    <row r="1181" spans="1:11">
      <c r="A1181" s="49" t="s">
        <v>294</v>
      </c>
      <c r="B1181" s="49" t="s">
        <v>402</v>
      </c>
      <c r="C1181" s="49" t="s">
        <v>417</v>
      </c>
      <c r="D1181" s="49" t="s">
        <v>420</v>
      </c>
      <c r="E1181" s="49"/>
      <c r="F1181" s="49" t="s">
        <v>443</v>
      </c>
      <c r="G1181" s="49" t="s">
        <v>407</v>
      </c>
      <c r="H1181" s="50">
        <v>34</v>
      </c>
      <c r="I1181" s="40">
        <v>3</v>
      </c>
      <c r="J1181" s="33">
        <f>VLOOKUP(A1181,'097_0309'!A:AM,39,0)</f>
        <v>94.479495268138805</v>
      </c>
      <c r="K1181" s="33">
        <f t="shared" si="18"/>
        <v>283.43848580441642</v>
      </c>
    </row>
    <row r="1182" spans="1:11">
      <c r="A1182" s="49" t="s">
        <v>294</v>
      </c>
      <c r="B1182" s="49" t="s">
        <v>402</v>
      </c>
      <c r="C1182" s="49" t="s">
        <v>417</v>
      </c>
      <c r="D1182" s="49" t="s">
        <v>420</v>
      </c>
      <c r="E1182" s="49"/>
      <c r="F1182" s="49" t="s">
        <v>443</v>
      </c>
      <c r="G1182" s="49" t="s">
        <v>407</v>
      </c>
      <c r="H1182" s="50">
        <v>36</v>
      </c>
      <c r="I1182" s="40">
        <v>6</v>
      </c>
      <c r="J1182" s="33">
        <f>VLOOKUP(A1182,'097_0309'!A:AM,39,0)</f>
        <v>94.479495268138805</v>
      </c>
      <c r="K1182" s="33">
        <f t="shared" si="18"/>
        <v>566.87697160883283</v>
      </c>
    </row>
    <row r="1183" spans="1:11">
      <c r="A1183" s="49" t="s">
        <v>294</v>
      </c>
      <c r="B1183" s="49" t="s">
        <v>402</v>
      </c>
      <c r="C1183" s="49" t="s">
        <v>417</v>
      </c>
      <c r="D1183" s="49" t="s">
        <v>420</v>
      </c>
      <c r="E1183" s="49"/>
      <c r="F1183" s="49" t="s">
        <v>443</v>
      </c>
      <c r="G1183" s="49" t="s">
        <v>407</v>
      </c>
      <c r="H1183" s="50">
        <v>38</v>
      </c>
      <c r="I1183" s="40">
        <v>4</v>
      </c>
      <c r="J1183" s="33">
        <f>VLOOKUP(A1183,'097_0309'!A:AM,39,0)</f>
        <v>94.479495268138805</v>
      </c>
      <c r="K1183" s="33">
        <f t="shared" si="18"/>
        <v>377.91798107255522</v>
      </c>
    </row>
    <row r="1184" spans="1:11">
      <c r="A1184" s="49" t="s">
        <v>294</v>
      </c>
      <c r="B1184" s="49" t="s">
        <v>402</v>
      </c>
      <c r="C1184" s="49" t="s">
        <v>417</v>
      </c>
      <c r="D1184" s="49" t="s">
        <v>420</v>
      </c>
      <c r="E1184" s="49"/>
      <c r="F1184" s="49" t="s">
        <v>443</v>
      </c>
      <c r="G1184" s="49" t="s">
        <v>407</v>
      </c>
      <c r="H1184" s="50">
        <v>40</v>
      </c>
      <c r="I1184" s="40">
        <v>0</v>
      </c>
      <c r="J1184" s="33">
        <f>VLOOKUP(A1184,'097_0309'!A:AM,39,0)</f>
        <v>94.479495268138805</v>
      </c>
      <c r="K1184" s="33">
        <f t="shared" si="18"/>
        <v>0</v>
      </c>
    </row>
    <row r="1185" spans="1:11">
      <c r="A1185" s="49" t="s">
        <v>295</v>
      </c>
      <c r="B1185" s="49" t="s">
        <v>402</v>
      </c>
      <c r="C1185" s="49" t="s">
        <v>417</v>
      </c>
      <c r="D1185" s="49" t="s">
        <v>463</v>
      </c>
      <c r="E1185" s="49"/>
      <c r="F1185" s="49" t="s">
        <v>708</v>
      </c>
      <c r="G1185" s="49" t="s">
        <v>407</v>
      </c>
      <c r="H1185" s="50">
        <v>32</v>
      </c>
      <c r="I1185" s="40">
        <v>0</v>
      </c>
      <c r="J1185" s="33">
        <f>VLOOKUP(A1185,'097_0309'!A:AM,39,0)</f>
        <v>173.34384858044163</v>
      </c>
      <c r="K1185" s="33">
        <f t="shared" si="18"/>
        <v>0</v>
      </c>
    </row>
    <row r="1186" spans="1:11">
      <c r="A1186" s="49" t="s">
        <v>295</v>
      </c>
      <c r="B1186" s="49" t="s">
        <v>402</v>
      </c>
      <c r="C1186" s="49" t="s">
        <v>417</v>
      </c>
      <c r="D1186" s="49" t="s">
        <v>463</v>
      </c>
      <c r="E1186" s="49"/>
      <c r="F1186" s="49" t="s">
        <v>708</v>
      </c>
      <c r="G1186" s="49" t="s">
        <v>407</v>
      </c>
      <c r="H1186" s="50">
        <v>34</v>
      </c>
      <c r="I1186" s="40">
        <v>0</v>
      </c>
      <c r="J1186" s="33">
        <f>VLOOKUP(A1186,'097_0309'!A:AM,39,0)</f>
        <v>173.34384858044163</v>
      </c>
      <c r="K1186" s="33">
        <f t="shared" si="18"/>
        <v>0</v>
      </c>
    </row>
    <row r="1187" spans="1:11">
      <c r="A1187" s="49" t="s">
        <v>296</v>
      </c>
      <c r="B1187" s="49" t="s">
        <v>402</v>
      </c>
      <c r="C1187" s="49" t="s">
        <v>417</v>
      </c>
      <c r="D1187" s="49" t="s">
        <v>420</v>
      </c>
      <c r="E1187" s="49"/>
      <c r="F1187" s="49" t="s">
        <v>710</v>
      </c>
      <c r="G1187" s="49" t="s">
        <v>407</v>
      </c>
      <c r="H1187" s="50">
        <v>32</v>
      </c>
      <c r="I1187" s="40">
        <v>0</v>
      </c>
      <c r="J1187" s="33">
        <f>VLOOKUP(A1187,'097_0309'!A:AM,39,0)</f>
        <v>126.02523659305994</v>
      </c>
      <c r="K1187" s="33">
        <f t="shared" si="18"/>
        <v>0</v>
      </c>
    </row>
    <row r="1188" spans="1:11">
      <c r="A1188" s="49" t="s">
        <v>296</v>
      </c>
      <c r="B1188" s="49" t="s">
        <v>402</v>
      </c>
      <c r="C1188" s="49" t="s">
        <v>417</v>
      </c>
      <c r="D1188" s="49" t="s">
        <v>420</v>
      </c>
      <c r="E1188" s="49"/>
      <c r="F1188" s="49" t="s">
        <v>710</v>
      </c>
      <c r="G1188" s="49" t="s">
        <v>407</v>
      </c>
      <c r="H1188" s="50">
        <v>34</v>
      </c>
      <c r="I1188" s="40">
        <v>0</v>
      </c>
      <c r="J1188" s="33">
        <f>VLOOKUP(A1188,'097_0309'!A:AM,39,0)</f>
        <v>126.02523659305994</v>
      </c>
      <c r="K1188" s="33">
        <f t="shared" si="18"/>
        <v>0</v>
      </c>
    </row>
    <row r="1189" spans="1:11">
      <c r="A1189" s="49" t="s">
        <v>296</v>
      </c>
      <c r="B1189" s="49" t="s">
        <v>402</v>
      </c>
      <c r="C1189" s="49" t="s">
        <v>417</v>
      </c>
      <c r="D1189" s="49" t="s">
        <v>420</v>
      </c>
      <c r="E1189" s="49"/>
      <c r="F1189" s="49" t="s">
        <v>710</v>
      </c>
      <c r="G1189" s="49" t="s">
        <v>407</v>
      </c>
      <c r="H1189" s="50">
        <v>40</v>
      </c>
      <c r="I1189" s="40">
        <v>0</v>
      </c>
      <c r="J1189" s="33">
        <f>VLOOKUP(A1189,'097_0309'!A:AM,39,0)</f>
        <v>126.02523659305994</v>
      </c>
      <c r="K1189" s="33">
        <f t="shared" si="18"/>
        <v>0</v>
      </c>
    </row>
    <row r="1190" spans="1:11">
      <c r="A1190" s="49" t="s">
        <v>297</v>
      </c>
      <c r="B1190" s="49" t="s">
        <v>402</v>
      </c>
      <c r="C1190" s="49" t="s">
        <v>417</v>
      </c>
      <c r="D1190" s="49" t="s">
        <v>414</v>
      </c>
      <c r="E1190" s="49"/>
      <c r="F1190" s="49" t="s">
        <v>712</v>
      </c>
      <c r="G1190" s="49" t="s">
        <v>407</v>
      </c>
      <c r="H1190" s="50">
        <v>34</v>
      </c>
      <c r="I1190" s="40">
        <v>0</v>
      </c>
      <c r="J1190" s="33">
        <f>VLOOKUP(A1190,'097_0309'!A:AM,39,0)</f>
        <v>72.397476340694013</v>
      </c>
      <c r="K1190" s="33">
        <f t="shared" si="18"/>
        <v>0</v>
      </c>
    </row>
    <row r="1191" spans="1:11">
      <c r="A1191" s="49" t="s">
        <v>297</v>
      </c>
      <c r="B1191" s="49" t="s">
        <v>402</v>
      </c>
      <c r="C1191" s="49" t="s">
        <v>417</v>
      </c>
      <c r="D1191" s="49" t="s">
        <v>414</v>
      </c>
      <c r="E1191" s="49"/>
      <c r="F1191" s="49" t="s">
        <v>712</v>
      </c>
      <c r="G1191" s="49" t="s">
        <v>407</v>
      </c>
      <c r="H1191" s="50">
        <v>36</v>
      </c>
      <c r="I1191" s="40">
        <v>0</v>
      </c>
      <c r="J1191" s="33">
        <f>VLOOKUP(A1191,'097_0309'!A:AM,39,0)</f>
        <v>72.397476340694013</v>
      </c>
      <c r="K1191" s="33">
        <f t="shared" si="18"/>
        <v>0</v>
      </c>
    </row>
    <row r="1192" spans="1:11">
      <c r="A1192" s="49" t="s">
        <v>297</v>
      </c>
      <c r="B1192" s="49" t="s">
        <v>402</v>
      </c>
      <c r="C1192" s="49" t="s">
        <v>417</v>
      </c>
      <c r="D1192" s="49" t="s">
        <v>414</v>
      </c>
      <c r="E1192" s="49"/>
      <c r="F1192" s="49" t="s">
        <v>712</v>
      </c>
      <c r="G1192" s="49" t="s">
        <v>407</v>
      </c>
      <c r="H1192" s="50">
        <v>38</v>
      </c>
      <c r="I1192" s="40">
        <v>0</v>
      </c>
      <c r="J1192" s="33">
        <f>VLOOKUP(A1192,'097_0309'!A:AM,39,0)</f>
        <v>72.397476340694013</v>
      </c>
      <c r="K1192" s="33">
        <f t="shared" si="18"/>
        <v>0</v>
      </c>
    </row>
    <row r="1193" spans="1:11">
      <c r="A1193" s="49" t="s">
        <v>298</v>
      </c>
      <c r="B1193" s="49" t="s">
        <v>402</v>
      </c>
      <c r="C1193" s="49" t="s">
        <v>417</v>
      </c>
      <c r="D1193" s="49" t="s">
        <v>420</v>
      </c>
      <c r="E1193" s="49"/>
      <c r="F1193" s="49" t="s">
        <v>443</v>
      </c>
      <c r="G1193" s="49" t="s">
        <v>407</v>
      </c>
      <c r="H1193" s="50">
        <v>30</v>
      </c>
      <c r="I1193" s="40">
        <v>0</v>
      </c>
      <c r="J1193" s="33">
        <f>VLOOKUP(A1193,'097_0309'!A:AM,39,0)</f>
        <v>126.02523659305994</v>
      </c>
      <c r="K1193" s="33">
        <f t="shared" si="18"/>
        <v>0</v>
      </c>
    </row>
    <row r="1194" spans="1:11">
      <c r="A1194" s="49" t="s">
        <v>298</v>
      </c>
      <c r="B1194" s="49" t="s">
        <v>402</v>
      </c>
      <c r="C1194" s="49" t="s">
        <v>417</v>
      </c>
      <c r="D1194" s="49" t="s">
        <v>420</v>
      </c>
      <c r="E1194" s="49"/>
      <c r="F1194" s="49" t="s">
        <v>443</v>
      </c>
      <c r="G1194" s="49" t="s">
        <v>407</v>
      </c>
      <c r="H1194" s="50">
        <v>32</v>
      </c>
      <c r="I1194" s="40">
        <v>1</v>
      </c>
      <c r="J1194" s="33">
        <f>VLOOKUP(A1194,'097_0309'!A:AM,39,0)</f>
        <v>126.02523659305994</v>
      </c>
      <c r="K1194" s="33">
        <f t="shared" si="18"/>
        <v>126.02523659305994</v>
      </c>
    </row>
    <row r="1195" spans="1:11">
      <c r="A1195" s="49" t="s">
        <v>298</v>
      </c>
      <c r="B1195" s="49" t="s">
        <v>402</v>
      </c>
      <c r="C1195" s="49" t="s">
        <v>417</v>
      </c>
      <c r="D1195" s="49" t="s">
        <v>420</v>
      </c>
      <c r="E1195" s="49"/>
      <c r="F1195" s="49" t="s">
        <v>443</v>
      </c>
      <c r="G1195" s="49" t="s">
        <v>407</v>
      </c>
      <c r="H1195" s="50">
        <v>34</v>
      </c>
      <c r="I1195" s="40">
        <v>0</v>
      </c>
      <c r="J1195" s="33">
        <f>VLOOKUP(A1195,'097_0309'!A:AM,39,0)</f>
        <v>126.02523659305994</v>
      </c>
      <c r="K1195" s="33">
        <f t="shared" si="18"/>
        <v>0</v>
      </c>
    </row>
    <row r="1196" spans="1:11">
      <c r="A1196" s="49" t="s">
        <v>298</v>
      </c>
      <c r="B1196" s="49" t="s">
        <v>402</v>
      </c>
      <c r="C1196" s="49" t="s">
        <v>417</v>
      </c>
      <c r="D1196" s="49" t="s">
        <v>420</v>
      </c>
      <c r="E1196" s="49"/>
      <c r="F1196" s="49" t="s">
        <v>443</v>
      </c>
      <c r="G1196" s="49" t="s">
        <v>407</v>
      </c>
      <c r="H1196" s="50">
        <v>36</v>
      </c>
      <c r="I1196" s="40">
        <v>0</v>
      </c>
      <c r="J1196" s="33">
        <f>VLOOKUP(A1196,'097_0309'!A:AM,39,0)</f>
        <v>126.02523659305994</v>
      </c>
      <c r="K1196" s="33">
        <f t="shared" si="18"/>
        <v>0</v>
      </c>
    </row>
    <row r="1197" spans="1:11">
      <c r="A1197" s="49" t="s">
        <v>298</v>
      </c>
      <c r="B1197" s="49" t="s">
        <v>402</v>
      </c>
      <c r="C1197" s="49" t="s">
        <v>417</v>
      </c>
      <c r="D1197" s="49" t="s">
        <v>420</v>
      </c>
      <c r="E1197" s="49"/>
      <c r="F1197" s="49" t="s">
        <v>443</v>
      </c>
      <c r="G1197" s="49" t="s">
        <v>407</v>
      </c>
      <c r="H1197" s="50">
        <v>38</v>
      </c>
      <c r="I1197" s="40">
        <v>0</v>
      </c>
      <c r="J1197" s="33">
        <f>VLOOKUP(A1197,'097_0309'!A:AM,39,0)</f>
        <v>126.02523659305994</v>
      </c>
      <c r="K1197" s="33">
        <f t="shared" si="18"/>
        <v>0</v>
      </c>
    </row>
    <row r="1198" spans="1:11">
      <c r="A1198" s="49" t="s">
        <v>299</v>
      </c>
      <c r="B1198" s="49" t="s">
        <v>402</v>
      </c>
      <c r="C1198" s="49" t="s">
        <v>413</v>
      </c>
      <c r="D1198" s="49" t="s">
        <v>714</v>
      </c>
      <c r="E1198" s="49"/>
      <c r="F1198" s="49" t="s">
        <v>406</v>
      </c>
      <c r="G1198" s="49" t="s">
        <v>407</v>
      </c>
      <c r="H1198" s="50">
        <v>32</v>
      </c>
      <c r="I1198" s="40">
        <v>0</v>
      </c>
      <c r="J1198" s="33">
        <f>VLOOKUP(A1198,'097_0309'!A:AM,39,0)</f>
        <v>72.397476340694013</v>
      </c>
      <c r="K1198" s="33">
        <f t="shared" si="18"/>
        <v>0</v>
      </c>
    </row>
    <row r="1199" spans="1:11">
      <c r="A1199" s="49" t="s">
        <v>299</v>
      </c>
      <c r="B1199" s="49" t="s">
        <v>402</v>
      </c>
      <c r="C1199" s="49" t="s">
        <v>413</v>
      </c>
      <c r="D1199" s="49" t="s">
        <v>714</v>
      </c>
      <c r="E1199" s="49"/>
      <c r="F1199" s="49" t="s">
        <v>406</v>
      </c>
      <c r="G1199" s="49" t="s">
        <v>407</v>
      </c>
      <c r="H1199" s="50">
        <v>34</v>
      </c>
      <c r="I1199" s="40">
        <v>0</v>
      </c>
      <c r="J1199" s="33">
        <f>VLOOKUP(A1199,'097_0309'!A:AM,39,0)</f>
        <v>72.397476340694013</v>
      </c>
      <c r="K1199" s="33">
        <f t="shared" si="18"/>
        <v>0</v>
      </c>
    </row>
    <row r="1200" spans="1:11">
      <c r="A1200" s="49" t="s">
        <v>299</v>
      </c>
      <c r="B1200" s="49" t="s">
        <v>402</v>
      </c>
      <c r="C1200" s="49" t="s">
        <v>413</v>
      </c>
      <c r="D1200" s="49" t="s">
        <v>714</v>
      </c>
      <c r="E1200" s="49"/>
      <c r="F1200" s="49" t="s">
        <v>406</v>
      </c>
      <c r="G1200" s="49" t="s">
        <v>407</v>
      </c>
      <c r="H1200" s="50">
        <v>36</v>
      </c>
      <c r="I1200" s="40">
        <v>0</v>
      </c>
      <c r="J1200" s="33">
        <f>VLOOKUP(A1200,'097_0309'!A:AM,39,0)</f>
        <v>72.397476340694013</v>
      </c>
      <c r="K1200" s="33">
        <f t="shared" si="18"/>
        <v>0</v>
      </c>
    </row>
    <row r="1201" spans="1:11">
      <c r="A1201" s="49" t="s">
        <v>299</v>
      </c>
      <c r="B1201" s="49" t="s">
        <v>402</v>
      </c>
      <c r="C1201" s="49" t="s">
        <v>413</v>
      </c>
      <c r="D1201" s="49" t="s">
        <v>714</v>
      </c>
      <c r="E1201" s="49"/>
      <c r="F1201" s="49" t="s">
        <v>406</v>
      </c>
      <c r="G1201" s="49" t="s">
        <v>407</v>
      </c>
      <c r="H1201" s="50">
        <v>38</v>
      </c>
      <c r="I1201" s="40">
        <v>0</v>
      </c>
      <c r="J1201" s="33">
        <f>VLOOKUP(A1201,'097_0309'!A:AM,39,0)</f>
        <v>72.397476340694013</v>
      </c>
      <c r="K1201" s="33">
        <f t="shared" si="18"/>
        <v>0</v>
      </c>
    </row>
    <row r="1202" spans="1:11">
      <c r="A1202" s="49" t="s">
        <v>299</v>
      </c>
      <c r="B1202" s="49" t="s">
        <v>402</v>
      </c>
      <c r="C1202" s="49" t="s">
        <v>413</v>
      </c>
      <c r="D1202" s="49" t="s">
        <v>714</v>
      </c>
      <c r="E1202" s="49"/>
      <c r="F1202" s="49" t="s">
        <v>406</v>
      </c>
      <c r="G1202" s="49" t="s">
        <v>407</v>
      </c>
      <c r="H1202" s="50">
        <v>40</v>
      </c>
      <c r="I1202" s="40">
        <v>0</v>
      </c>
      <c r="J1202" s="33">
        <f>VLOOKUP(A1202,'097_0309'!A:AM,39,0)</f>
        <v>72.397476340694013</v>
      </c>
      <c r="K1202" s="33">
        <f t="shared" si="18"/>
        <v>0</v>
      </c>
    </row>
    <row r="1203" spans="1:11">
      <c r="A1203" s="49" t="s">
        <v>300</v>
      </c>
      <c r="B1203" s="49" t="s">
        <v>409</v>
      </c>
      <c r="C1203" s="49" t="s">
        <v>413</v>
      </c>
      <c r="D1203" s="49" t="s">
        <v>418</v>
      </c>
      <c r="E1203" s="49"/>
      <c r="F1203" s="49" t="s">
        <v>475</v>
      </c>
      <c r="G1203" s="49" t="s">
        <v>407</v>
      </c>
      <c r="H1203" s="50" t="s">
        <v>373</v>
      </c>
      <c r="I1203" s="40">
        <v>0</v>
      </c>
      <c r="J1203" s="33">
        <f>VLOOKUP(A1203,'097_0309'!A:AM,39,0)</f>
        <v>47.160883280757098</v>
      </c>
      <c r="K1203" s="33">
        <f t="shared" si="18"/>
        <v>0</v>
      </c>
    </row>
    <row r="1204" spans="1:11">
      <c r="A1204" s="49" t="s">
        <v>300</v>
      </c>
      <c r="B1204" s="49" t="s">
        <v>409</v>
      </c>
      <c r="C1204" s="49" t="s">
        <v>413</v>
      </c>
      <c r="D1204" s="49" t="s">
        <v>418</v>
      </c>
      <c r="E1204" s="49"/>
      <c r="F1204" s="49" t="s">
        <v>475</v>
      </c>
      <c r="G1204" s="49" t="s">
        <v>407</v>
      </c>
      <c r="H1204" s="50" t="s">
        <v>372</v>
      </c>
      <c r="I1204" s="40">
        <v>0</v>
      </c>
      <c r="J1204" s="33">
        <f>VLOOKUP(A1204,'097_0309'!A:AM,39,0)</f>
        <v>47.160883280757098</v>
      </c>
      <c r="K1204" s="33">
        <f t="shared" si="18"/>
        <v>0</v>
      </c>
    </row>
    <row r="1205" spans="1:11">
      <c r="A1205" s="49" t="s">
        <v>300</v>
      </c>
      <c r="B1205" s="49" t="s">
        <v>409</v>
      </c>
      <c r="C1205" s="49" t="s">
        <v>413</v>
      </c>
      <c r="D1205" s="49" t="s">
        <v>418</v>
      </c>
      <c r="E1205" s="49"/>
      <c r="F1205" s="49" t="s">
        <v>475</v>
      </c>
      <c r="G1205" s="49" t="s">
        <v>407</v>
      </c>
      <c r="H1205" s="50" t="s">
        <v>371</v>
      </c>
      <c r="I1205" s="40">
        <v>0</v>
      </c>
      <c r="J1205" s="33">
        <f>VLOOKUP(A1205,'097_0309'!A:AM,39,0)</f>
        <v>47.160883280757098</v>
      </c>
      <c r="K1205" s="33">
        <f t="shared" si="18"/>
        <v>0</v>
      </c>
    </row>
    <row r="1206" spans="1:11">
      <c r="A1206" s="49" t="s">
        <v>301</v>
      </c>
      <c r="B1206" s="49" t="s">
        <v>409</v>
      </c>
      <c r="C1206" s="49" t="s">
        <v>417</v>
      </c>
      <c r="D1206" s="49" t="s">
        <v>414</v>
      </c>
      <c r="E1206" s="49"/>
      <c r="F1206" s="49" t="s">
        <v>499</v>
      </c>
      <c r="G1206" s="49" t="s">
        <v>407</v>
      </c>
      <c r="H1206" s="50" t="s">
        <v>373</v>
      </c>
      <c r="I1206" s="40">
        <v>0</v>
      </c>
      <c r="J1206" s="33">
        <f>VLOOKUP(A1206,'097_0309'!A:AM,39,0)</f>
        <v>62.933753943217667</v>
      </c>
      <c r="K1206" s="33">
        <f t="shared" si="18"/>
        <v>0</v>
      </c>
    </row>
    <row r="1207" spans="1:11">
      <c r="A1207" s="49" t="s">
        <v>301</v>
      </c>
      <c r="B1207" s="49" t="s">
        <v>409</v>
      </c>
      <c r="C1207" s="49" t="s">
        <v>417</v>
      </c>
      <c r="D1207" s="49" t="s">
        <v>414</v>
      </c>
      <c r="E1207" s="49"/>
      <c r="F1207" s="49" t="s">
        <v>499</v>
      </c>
      <c r="G1207" s="49" t="s">
        <v>407</v>
      </c>
      <c r="H1207" s="50" t="s">
        <v>372</v>
      </c>
      <c r="I1207" s="40">
        <v>0</v>
      </c>
      <c r="J1207" s="33">
        <f>VLOOKUP(A1207,'097_0309'!A:AM,39,0)</f>
        <v>62.933753943217667</v>
      </c>
      <c r="K1207" s="33">
        <f t="shared" si="18"/>
        <v>0</v>
      </c>
    </row>
    <row r="1208" spans="1:11">
      <c r="A1208" s="49" t="s">
        <v>301</v>
      </c>
      <c r="B1208" s="49" t="s">
        <v>409</v>
      </c>
      <c r="C1208" s="49" t="s">
        <v>417</v>
      </c>
      <c r="D1208" s="49" t="s">
        <v>414</v>
      </c>
      <c r="E1208" s="49"/>
      <c r="F1208" s="49" t="s">
        <v>499</v>
      </c>
      <c r="G1208" s="49" t="s">
        <v>407</v>
      </c>
      <c r="H1208" s="50" t="s">
        <v>371</v>
      </c>
      <c r="I1208" s="40">
        <v>0</v>
      </c>
      <c r="J1208" s="33">
        <f>VLOOKUP(A1208,'097_0309'!A:AM,39,0)</f>
        <v>62.933753943217667</v>
      </c>
      <c r="K1208" s="33">
        <f t="shared" si="18"/>
        <v>0</v>
      </c>
    </row>
    <row r="1209" spans="1:11">
      <c r="A1209" s="49" t="s">
        <v>301</v>
      </c>
      <c r="B1209" s="49" t="s">
        <v>409</v>
      </c>
      <c r="C1209" s="49" t="s">
        <v>417</v>
      </c>
      <c r="D1209" s="49" t="s">
        <v>414</v>
      </c>
      <c r="E1209" s="49"/>
      <c r="F1209" s="49" t="s">
        <v>499</v>
      </c>
      <c r="G1209" s="49" t="s">
        <v>407</v>
      </c>
      <c r="H1209" s="50" t="s">
        <v>374</v>
      </c>
      <c r="I1209" s="40">
        <v>0</v>
      </c>
      <c r="J1209" s="33">
        <f>VLOOKUP(A1209,'097_0309'!A:AM,39,0)</f>
        <v>62.933753943217667</v>
      </c>
      <c r="K1209" s="33">
        <f t="shared" si="18"/>
        <v>0</v>
      </c>
    </row>
    <row r="1210" spans="1:11">
      <c r="A1210" s="49" t="s">
        <v>302</v>
      </c>
      <c r="B1210" s="49" t="s">
        <v>409</v>
      </c>
      <c r="C1210" s="49" t="s">
        <v>417</v>
      </c>
      <c r="D1210" s="49" t="s">
        <v>414</v>
      </c>
      <c r="E1210" s="49" t="s">
        <v>718</v>
      </c>
      <c r="F1210" s="49" t="s">
        <v>719</v>
      </c>
      <c r="G1210" s="49" t="s">
        <v>407</v>
      </c>
      <c r="H1210" s="50">
        <v>28</v>
      </c>
      <c r="I1210" s="40">
        <v>0</v>
      </c>
      <c r="J1210" s="33">
        <f>VLOOKUP(A1210,'097_0309'!A:AM,39,0)</f>
        <v>56.624605678233436</v>
      </c>
      <c r="K1210" s="33">
        <f t="shared" si="18"/>
        <v>0</v>
      </c>
    </row>
    <row r="1211" spans="1:11">
      <c r="A1211" s="49" t="s">
        <v>302</v>
      </c>
      <c r="B1211" s="49" t="s">
        <v>409</v>
      </c>
      <c r="C1211" s="49" t="s">
        <v>417</v>
      </c>
      <c r="D1211" s="49" t="s">
        <v>414</v>
      </c>
      <c r="E1211" s="49"/>
      <c r="F1211" s="49" t="s">
        <v>719</v>
      </c>
      <c r="G1211" s="49" t="s">
        <v>407</v>
      </c>
      <c r="H1211" s="50">
        <v>30</v>
      </c>
      <c r="I1211" s="40">
        <v>0</v>
      </c>
      <c r="J1211" s="33">
        <f>VLOOKUP(A1211,'097_0309'!A:AM,39,0)</f>
        <v>56.624605678233436</v>
      </c>
      <c r="K1211" s="33">
        <f t="shared" si="18"/>
        <v>0</v>
      </c>
    </row>
    <row r="1212" spans="1:11">
      <c r="A1212" s="49" t="s">
        <v>302</v>
      </c>
      <c r="B1212" s="49" t="s">
        <v>409</v>
      </c>
      <c r="C1212" s="49" t="s">
        <v>417</v>
      </c>
      <c r="D1212" s="49" t="s">
        <v>414</v>
      </c>
      <c r="E1212" s="49"/>
      <c r="F1212" s="49" t="s">
        <v>719</v>
      </c>
      <c r="G1212" s="49" t="s">
        <v>407</v>
      </c>
      <c r="H1212" s="50">
        <v>32</v>
      </c>
      <c r="I1212" s="40">
        <v>0</v>
      </c>
      <c r="J1212" s="33">
        <f>VLOOKUP(A1212,'097_0309'!A:AM,39,0)</f>
        <v>56.624605678233436</v>
      </c>
      <c r="K1212" s="33">
        <f t="shared" si="18"/>
        <v>0</v>
      </c>
    </row>
    <row r="1213" spans="1:11">
      <c r="A1213" s="49" t="s">
        <v>302</v>
      </c>
      <c r="B1213" s="49" t="s">
        <v>409</v>
      </c>
      <c r="C1213" s="49" t="s">
        <v>417</v>
      </c>
      <c r="D1213" s="49" t="s">
        <v>414</v>
      </c>
      <c r="E1213" s="49"/>
      <c r="F1213" s="49" t="s">
        <v>719</v>
      </c>
      <c r="G1213" s="49" t="s">
        <v>407</v>
      </c>
      <c r="H1213" s="50">
        <v>34</v>
      </c>
      <c r="I1213" s="40">
        <v>1</v>
      </c>
      <c r="J1213" s="33">
        <f>VLOOKUP(A1213,'097_0309'!A:AM,39,0)</f>
        <v>56.624605678233436</v>
      </c>
      <c r="K1213" s="33">
        <f t="shared" si="18"/>
        <v>56.624605678233436</v>
      </c>
    </row>
    <row r="1214" spans="1:11">
      <c r="A1214" s="49" t="s">
        <v>302</v>
      </c>
      <c r="B1214" s="49" t="s">
        <v>409</v>
      </c>
      <c r="C1214" s="49" t="s">
        <v>417</v>
      </c>
      <c r="D1214" s="49" t="s">
        <v>414</v>
      </c>
      <c r="E1214" s="49"/>
      <c r="F1214" s="49" t="s">
        <v>719</v>
      </c>
      <c r="G1214" s="49" t="s">
        <v>407</v>
      </c>
      <c r="H1214" s="50">
        <v>36</v>
      </c>
      <c r="I1214" s="40">
        <v>1</v>
      </c>
      <c r="J1214" s="33">
        <f>VLOOKUP(A1214,'097_0309'!A:AM,39,0)</f>
        <v>56.624605678233436</v>
      </c>
      <c r="K1214" s="33">
        <f t="shared" si="18"/>
        <v>56.624605678233436</v>
      </c>
    </row>
    <row r="1215" spans="1:11">
      <c r="A1215" s="49" t="s">
        <v>302</v>
      </c>
      <c r="B1215" s="49" t="s">
        <v>409</v>
      </c>
      <c r="C1215" s="49" t="s">
        <v>417</v>
      </c>
      <c r="D1215" s="49" t="s">
        <v>414</v>
      </c>
      <c r="E1215" s="49"/>
      <c r="F1215" s="49" t="s">
        <v>719</v>
      </c>
      <c r="G1215" s="49" t="s">
        <v>407</v>
      </c>
      <c r="H1215" s="50">
        <v>38</v>
      </c>
      <c r="I1215" s="40">
        <v>0</v>
      </c>
      <c r="J1215" s="33">
        <f>VLOOKUP(A1215,'097_0309'!A:AM,39,0)</f>
        <v>56.624605678233436</v>
      </c>
      <c r="K1215" s="33">
        <f t="shared" si="18"/>
        <v>0</v>
      </c>
    </row>
    <row r="1216" spans="1:11">
      <c r="A1216" s="49" t="s">
        <v>303</v>
      </c>
      <c r="B1216" s="49" t="s">
        <v>409</v>
      </c>
      <c r="C1216" s="49" t="s">
        <v>417</v>
      </c>
      <c r="D1216" s="49" t="s">
        <v>404</v>
      </c>
      <c r="E1216" s="49"/>
      <c r="F1216" s="49" t="s">
        <v>475</v>
      </c>
      <c r="G1216" s="49" t="s">
        <v>407</v>
      </c>
      <c r="H1216" s="50">
        <v>32</v>
      </c>
      <c r="I1216" s="40">
        <v>0</v>
      </c>
      <c r="J1216" s="33">
        <f>VLOOKUP(A1216,'097_0309'!A:AM,39,0)</f>
        <v>78.706624605678229</v>
      </c>
      <c r="K1216" s="33">
        <f t="shared" si="18"/>
        <v>0</v>
      </c>
    </row>
    <row r="1217" spans="1:11">
      <c r="A1217" s="49" t="s">
        <v>303</v>
      </c>
      <c r="B1217" s="49" t="s">
        <v>409</v>
      </c>
      <c r="C1217" s="49" t="s">
        <v>417</v>
      </c>
      <c r="D1217" s="49" t="s">
        <v>404</v>
      </c>
      <c r="E1217" s="49"/>
      <c r="F1217" s="49" t="s">
        <v>475</v>
      </c>
      <c r="G1217" s="49" t="s">
        <v>407</v>
      </c>
      <c r="H1217" s="50">
        <v>34</v>
      </c>
      <c r="I1217" s="40">
        <v>0</v>
      </c>
      <c r="J1217" s="33">
        <f>VLOOKUP(A1217,'097_0309'!A:AM,39,0)</f>
        <v>78.706624605678229</v>
      </c>
      <c r="K1217" s="33">
        <f t="shared" si="18"/>
        <v>0</v>
      </c>
    </row>
    <row r="1218" spans="1:11">
      <c r="A1218" s="49" t="s">
        <v>303</v>
      </c>
      <c r="B1218" s="49" t="s">
        <v>409</v>
      </c>
      <c r="C1218" s="49" t="s">
        <v>417</v>
      </c>
      <c r="D1218" s="49" t="s">
        <v>404</v>
      </c>
      <c r="E1218" s="49"/>
      <c r="F1218" s="49" t="s">
        <v>475</v>
      </c>
      <c r="G1218" s="49" t="s">
        <v>407</v>
      </c>
      <c r="H1218" s="50">
        <v>38</v>
      </c>
      <c r="I1218" s="40">
        <v>0</v>
      </c>
      <c r="J1218" s="33">
        <f>VLOOKUP(A1218,'097_0309'!A:AM,39,0)</f>
        <v>78.706624605678229</v>
      </c>
      <c r="K1218" s="33">
        <f t="shared" si="18"/>
        <v>0</v>
      </c>
    </row>
    <row r="1219" spans="1:11">
      <c r="A1219" s="49" t="s">
        <v>304</v>
      </c>
      <c r="B1219" s="49" t="s">
        <v>409</v>
      </c>
      <c r="C1219" s="49" t="s">
        <v>417</v>
      </c>
      <c r="D1219" s="49" t="s">
        <v>411</v>
      </c>
      <c r="E1219" s="49"/>
      <c r="F1219" s="49" t="s">
        <v>499</v>
      </c>
      <c r="G1219" s="49" t="s">
        <v>407</v>
      </c>
      <c r="H1219" s="50" t="s">
        <v>375</v>
      </c>
      <c r="I1219" s="40">
        <v>0</v>
      </c>
      <c r="J1219" s="33">
        <f>VLOOKUP(A1219,'097_0309'!A:AM,39,0)</f>
        <v>94.479495268138805</v>
      </c>
      <c r="K1219" s="33">
        <f t="shared" si="18"/>
        <v>0</v>
      </c>
    </row>
    <row r="1220" spans="1:11">
      <c r="A1220" s="49" t="s">
        <v>304</v>
      </c>
      <c r="B1220" s="49" t="s">
        <v>409</v>
      </c>
      <c r="C1220" s="49" t="s">
        <v>417</v>
      </c>
      <c r="D1220" s="49" t="s">
        <v>411</v>
      </c>
      <c r="E1220" s="49"/>
      <c r="F1220" s="49" t="s">
        <v>499</v>
      </c>
      <c r="G1220" s="49" t="s">
        <v>407</v>
      </c>
      <c r="H1220" s="50" t="s">
        <v>373</v>
      </c>
      <c r="I1220" s="40">
        <v>2</v>
      </c>
      <c r="J1220" s="33">
        <f>VLOOKUP(A1220,'097_0309'!A:AM,39,0)</f>
        <v>94.479495268138805</v>
      </c>
      <c r="K1220" s="33">
        <f t="shared" ref="K1220:K1283" si="19">J1220*I1220</f>
        <v>188.95899053627761</v>
      </c>
    </row>
    <row r="1221" spans="1:11">
      <c r="A1221" s="49" t="s">
        <v>304</v>
      </c>
      <c r="B1221" s="49" t="s">
        <v>409</v>
      </c>
      <c r="C1221" s="49" t="s">
        <v>417</v>
      </c>
      <c r="D1221" s="49" t="s">
        <v>411</v>
      </c>
      <c r="E1221" s="49"/>
      <c r="F1221" s="49" t="s">
        <v>499</v>
      </c>
      <c r="G1221" s="49" t="s">
        <v>407</v>
      </c>
      <c r="H1221" s="50" t="s">
        <v>372</v>
      </c>
      <c r="I1221" s="40">
        <v>0</v>
      </c>
      <c r="J1221" s="33">
        <f>VLOOKUP(A1221,'097_0309'!A:AM,39,0)</f>
        <v>94.479495268138805</v>
      </c>
      <c r="K1221" s="33">
        <f t="shared" si="19"/>
        <v>0</v>
      </c>
    </row>
    <row r="1222" spans="1:11">
      <c r="A1222" s="49" t="s">
        <v>304</v>
      </c>
      <c r="B1222" s="49" t="s">
        <v>409</v>
      </c>
      <c r="C1222" s="49" t="s">
        <v>417</v>
      </c>
      <c r="D1222" s="49" t="s">
        <v>411</v>
      </c>
      <c r="E1222" s="49"/>
      <c r="F1222" s="49" t="s">
        <v>499</v>
      </c>
      <c r="G1222" s="49" t="s">
        <v>407</v>
      </c>
      <c r="H1222" s="50" t="s">
        <v>371</v>
      </c>
      <c r="I1222" s="40">
        <v>0</v>
      </c>
      <c r="J1222" s="33">
        <f>VLOOKUP(A1222,'097_0309'!A:AM,39,0)</f>
        <v>94.479495268138805</v>
      </c>
      <c r="K1222" s="33">
        <f t="shared" si="19"/>
        <v>0</v>
      </c>
    </row>
    <row r="1223" spans="1:11">
      <c r="A1223" s="49" t="s">
        <v>304</v>
      </c>
      <c r="B1223" s="49" t="s">
        <v>409</v>
      </c>
      <c r="C1223" s="49" t="s">
        <v>417</v>
      </c>
      <c r="D1223" s="49" t="s">
        <v>411</v>
      </c>
      <c r="E1223" s="49"/>
      <c r="F1223" s="49" t="s">
        <v>499</v>
      </c>
      <c r="G1223" s="49" t="s">
        <v>407</v>
      </c>
      <c r="H1223" s="50" t="s">
        <v>374</v>
      </c>
      <c r="I1223" s="40">
        <v>0</v>
      </c>
      <c r="J1223" s="33">
        <f>VLOOKUP(A1223,'097_0309'!A:AM,39,0)</f>
        <v>94.479495268138805</v>
      </c>
      <c r="K1223" s="33">
        <f t="shared" si="19"/>
        <v>0</v>
      </c>
    </row>
    <row r="1224" spans="1:11">
      <c r="A1224" s="49" t="s">
        <v>305</v>
      </c>
      <c r="B1224" s="49" t="s">
        <v>402</v>
      </c>
      <c r="C1224" s="49" t="s">
        <v>417</v>
      </c>
      <c r="D1224" s="49" t="s">
        <v>414</v>
      </c>
      <c r="E1224" s="49"/>
      <c r="F1224" s="49" t="s">
        <v>416</v>
      </c>
      <c r="G1224" s="49" t="s">
        <v>407</v>
      </c>
      <c r="H1224" s="50">
        <v>32</v>
      </c>
      <c r="I1224" s="40">
        <v>0</v>
      </c>
      <c r="J1224" s="33">
        <f>VLOOKUP(A1224,'097_0309'!A:AM,39,0)</f>
        <v>47.160883280757098</v>
      </c>
      <c r="K1224" s="33">
        <f t="shared" si="19"/>
        <v>0</v>
      </c>
    </row>
    <row r="1225" spans="1:11">
      <c r="A1225" s="49" t="s">
        <v>305</v>
      </c>
      <c r="B1225" s="49" t="s">
        <v>402</v>
      </c>
      <c r="C1225" s="49" t="s">
        <v>417</v>
      </c>
      <c r="D1225" s="49" t="s">
        <v>414</v>
      </c>
      <c r="E1225" s="49"/>
      <c r="F1225" s="49" t="s">
        <v>416</v>
      </c>
      <c r="G1225" s="49" t="s">
        <v>407</v>
      </c>
      <c r="H1225" s="50">
        <v>34</v>
      </c>
      <c r="I1225" s="40">
        <v>4</v>
      </c>
      <c r="J1225" s="33">
        <f>VLOOKUP(A1225,'097_0309'!A:AM,39,0)</f>
        <v>47.160883280757098</v>
      </c>
      <c r="K1225" s="33">
        <f t="shared" si="19"/>
        <v>188.64353312302839</v>
      </c>
    </row>
    <row r="1226" spans="1:11">
      <c r="A1226" s="49" t="s">
        <v>305</v>
      </c>
      <c r="B1226" s="49" t="s">
        <v>402</v>
      </c>
      <c r="C1226" s="49" t="s">
        <v>417</v>
      </c>
      <c r="D1226" s="49" t="s">
        <v>414</v>
      </c>
      <c r="E1226" s="49"/>
      <c r="F1226" s="49" t="s">
        <v>416</v>
      </c>
      <c r="G1226" s="49" t="s">
        <v>407</v>
      </c>
      <c r="H1226" s="50">
        <v>36</v>
      </c>
      <c r="I1226" s="40">
        <v>4</v>
      </c>
      <c r="J1226" s="33">
        <f>VLOOKUP(A1226,'097_0309'!A:AM,39,0)</f>
        <v>47.160883280757098</v>
      </c>
      <c r="K1226" s="33">
        <f t="shared" si="19"/>
        <v>188.64353312302839</v>
      </c>
    </row>
    <row r="1227" spans="1:11">
      <c r="A1227" s="49" t="s">
        <v>305</v>
      </c>
      <c r="B1227" s="49" t="s">
        <v>402</v>
      </c>
      <c r="C1227" s="49" t="s">
        <v>417</v>
      </c>
      <c r="D1227" s="49" t="s">
        <v>414</v>
      </c>
      <c r="E1227" s="49"/>
      <c r="F1227" s="49" t="s">
        <v>416</v>
      </c>
      <c r="G1227" s="49" t="s">
        <v>407</v>
      </c>
      <c r="H1227" s="50">
        <v>38</v>
      </c>
      <c r="I1227" s="40">
        <v>0</v>
      </c>
      <c r="J1227" s="33">
        <f>VLOOKUP(A1227,'097_0309'!A:AM,39,0)</f>
        <v>47.160883280757098</v>
      </c>
      <c r="K1227" s="33">
        <f t="shared" si="19"/>
        <v>0</v>
      </c>
    </row>
    <row r="1228" spans="1:11">
      <c r="A1228" s="49" t="s">
        <v>306</v>
      </c>
      <c r="B1228" s="49" t="s">
        <v>408</v>
      </c>
      <c r="C1228" s="49" t="s">
        <v>417</v>
      </c>
      <c r="D1228" s="49" t="s">
        <v>420</v>
      </c>
      <c r="E1228" s="49"/>
      <c r="F1228" s="49" t="s">
        <v>723</v>
      </c>
      <c r="G1228" s="49" t="s">
        <v>407</v>
      </c>
      <c r="H1228" s="50" t="s">
        <v>372</v>
      </c>
      <c r="I1228" s="40">
        <v>0</v>
      </c>
      <c r="J1228" s="33">
        <f>VLOOKUP(A1228,'097_0309'!A:AM,39,0)</f>
        <v>141.79810725552051</v>
      </c>
      <c r="K1228" s="33">
        <f t="shared" si="19"/>
        <v>0</v>
      </c>
    </row>
    <row r="1229" spans="1:11">
      <c r="A1229" s="49" t="s">
        <v>307</v>
      </c>
      <c r="B1229" s="49" t="s">
        <v>408</v>
      </c>
      <c r="C1229" s="49" t="s">
        <v>417</v>
      </c>
      <c r="D1229" s="49" t="s">
        <v>411</v>
      </c>
      <c r="E1229" s="49"/>
      <c r="F1229" s="49" t="s">
        <v>443</v>
      </c>
      <c r="G1229" s="49" t="s">
        <v>407</v>
      </c>
      <c r="H1229" s="50" t="s">
        <v>375</v>
      </c>
      <c r="I1229" s="40">
        <v>2</v>
      </c>
      <c r="J1229" s="33">
        <f>VLOOKUP(A1229,'097_0309'!A:AM,39,0)</f>
        <v>78.706624605678229</v>
      </c>
      <c r="K1229" s="33">
        <f t="shared" si="19"/>
        <v>157.41324921135646</v>
      </c>
    </row>
    <row r="1230" spans="1:11">
      <c r="A1230" s="49" t="s">
        <v>307</v>
      </c>
      <c r="B1230" s="49" t="s">
        <v>408</v>
      </c>
      <c r="C1230" s="49" t="s">
        <v>417</v>
      </c>
      <c r="D1230" s="49" t="s">
        <v>411</v>
      </c>
      <c r="E1230" s="49"/>
      <c r="F1230" s="49" t="s">
        <v>443</v>
      </c>
      <c r="G1230" s="49" t="s">
        <v>407</v>
      </c>
      <c r="H1230" s="50" t="s">
        <v>373</v>
      </c>
      <c r="I1230" s="40">
        <v>2</v>
      </c>
      <c r="J1230" s="33">
        <f>VLOOKUP(A1230,'097_0309'!A:AM,39,0)</f>
        <v>78.706624605678229</v>
      </c>
      <c r="K1230" s="33">
        <f t="shared" si="19"/>
        <v>157.41324921135646</v>
      </c>
    </row>
    <row r="1231" spans="1:11">
      <c r="A1231" s="49" t="s">
        <v>307</v>
      </c>
      <c r="B1231" s="49" t="s">
        <v>408</v>
      </c>
      <c r="C1231" s="49" t="s">
        <v>417</v>
      </c>
      <c r="D1231" s="49" t="s">
        <v>411</v>
      </c>
      <c r="E1231" s="49"/>
      <c r="F1231" s="49" t="s">
        <v>443</v>
      </c>
      <c r="G1231" s="49" t="s">
        <v>407</v>
      </c>
      <c r="H1231" s="50" t="s">
        <v>372</v>
      </c>
      <c r="I1231" s="40">
        <v>0</v>
      </c>
      <c r="J1231" s="33">
        <f>VLOOKUP(A1231,'097_0309'!A:AM,39,0)</f>
        <v>78.706624605678229</v>
      </c>
      <c r="K1231" s="33">
        <f t="shared" si="19"/>
        <v>0</v>
      </c>
    </row>
    <row r="1232" spans="1:11">
      <c r="A1232" s="49" t="s">
        <v>307</v>
      </c>
      <c r="B1232" s="49" t="s">
        <v>408</v>
      </c>
      <c r="C1232" s="49" t="s">
        <v>417</v>
      </c>
      <c r="D1232" s="49" t="s">
        <v>411</v>
      </c>
      <c r="E1232" s="49"/>
      <c r="F1232" s="49" t="s">
        <v>443</v>
      </c>
      <c r="G1232" s="49" t="s">
        <v>407</v>
      </c>
      <c r="H1232" s="50" t="s">
        <v>371</v>
      </c>
      <c r="I1232" s="40">
        <v>3</v>
      </c>
      <c r="J1232" s="33">
        <f>VLOOKUP(A1232,'097_0309'!A:AM,39,0)</f>
        <v>78.706624605678229</v>
      </c>
      <c r="K1232" s="33">
        <f t="shared" si="19"/>
        <v>236.11987381703469</v>
      </c>
    </row>
    <row r="1233" spans="1:11">
      <c r="A1233" s="49" t="s">
        <v>307</v>
      </c>
      <c r="B1233" s="49" t="s">
        <v>408</v>
      </c>
      <c r="C1233" s="49" t="s">
        <v>417</v>
      </c>
      <c r="D1233" s="49" t="s">
        <v>411</v>
      </c>
      <c r="E1233" s="49"/>
      <c r="F1233" s="49" t="s">
        <v>443</v>
      </c>
      <c r="G1233" s="49" t="s">
        <v>407</v>
      </c>
      <c r="H1233" s="50" t="s">
        <v>374</v>
      </c>
      <c r="I1233" s="40">
        <v>0</v>
      </c>
      <c r="J1233" s="33">
        <f>VLOOKUP(A1233,'097_0309'!A:AM,39,0)</f>
        <v>78.706624605678229</v>
      </c>
      <c r="K1233" s="33">
        <f t="shared" si="19"/>
        <v>0</v>
      </c>
    </row>
    <row r="1234" spans="1:11">
      <c r="A1234" s="49" t="s">
        <v>308</v>
      </c>
      <c r="B1234" s="49" t="s">
        <v>408</v>
      </c>
      <c r="C1234" s="49" t="s">
        <v>417</v>
      </c>
      <c r="D1234" s="49" t="s">
        <v>566</v>
      </c>
      <c r="E1234" s="49"/>
      <c r="F1234" s="49" t="s">
        <v>443</v>
      </c>
      <c r="G1234" s="49" t="s">
        <v>407</v>
      </c>
      <c r="H1234" s="50" t="s">
        <v>375</v>
      </c>
      <c r="I1234" s="40">
        <v>0</v>
      </c>
      <c r="J1234" s="33">
        <f>VLOOKUP(A1234,'097_0309'!A:AM,39,0)</f>
        <v>126.02523659305994</v>
      </c>
      <c r="K1234" s="33">
        <f t="shared" si="19"/>
        <v>0</v>
      </c>
    </row>
    <row r="1235" spans="1:11">
      <c r="A1235" s="49" t="s">
        <v>308</v>
      </c>
      <c r="B1235" s="49" t="s">
        <v>408</v>
      </c>
      <c r="C1235" s="49" t="s">
        <v>417</v>
      </c>
      <c r="D1235" s="49" t="s">
        <v>566</v>
      </c>
      <c r="E1235" s="49"/>
      <c r="F1235" s="49" t="s">
        <v>443</v>
      </c>
      <c r="G1235" s="49" t="s">
        <v>407</v>
      </c>
      <c r="H1235" s="50" t="s">
        <v>373</v>
      </c>
      <c r="I1235" s="40">
        <v>4</v>
      </c>
      <c r="J1235" s="33">
        <f>VLOOKUP(A1235,'097_0309'!A:AM,39,0)</f>
        <v>126.02523659305994</v>
      </c>
      <c r="K1235" s="33">
        <f t="shared" si="19"/>
        <v>504.10094637223978</v>
      </c>
    </row>
    <row r="1236" spans="1:11">
      <c r="A1236" s="49" t="s">
        <v>308</v>
      </c>
      <c r="B1236" s="49" t="s">
        <v>408</v>
      </c>
      <c r="C1236" s="49" t="s">
        <v>417</v>
      </c>
      <c r="D1236" s="49" t="s">
        <v>566</v>
      </c>
      <c r="E1236" s="49"/>
      <c r="F1236" s="49" t="s">
        <v>443</v>
      </c>
      <c r="G1236" s="49" t="s">
        <v>407</v>
      </c>
      <c r="H1236" s="50" t="s">
        <v>372</v>
      </c>
      <c r="I1236" s="40">
        <v>3</v>
      </c>
      <c r="J1236" s="33">
        <f>VLOOKUP(A1236,'097_0309'!A:AM,39,0)</f>
        <v>126.02523659305994</v>
      </c>
      <c r="K1236" s="33">
        <f t="shared" si="19"/>
        <v>378.07570977917982</v>
      </c>
    </row>
    <row r="1237" spans="1:11">
      <c r="A1237" s="49" t="s">
        <v>308</v>
      </c>
      <c r="B1237" s="49" t="s">
        <v>408</v>
      </c>
      <c r="C1237" s="49" t="s">
        <v>417</v>
      </c>
      <c r="D1237" s="49" t="s">
        <v>566</v>
      </c>
      <c r="E1237" s="49"/>
      <c r="F1237" s="49" t="s">
        <v>443</v>
      </c>
      <c r="G1237" s="49" t="s">
        <v>407</v>
      </c>
      <c r="H1237" s="50" t="s">
        <v>371</v>
      </c>
      <c r="I1237" s="40">
        <v>3</v>
      </c>
      <c r="J1237" s="33">
        <f>VLOOKUP(A1237,'097_0309'!A:AM,39,0)</f>
        <v>126.02523659305994</v>
      </c>
      <c r="K1237" s="33">
        <f t="shared" si="19"/>
        <v>378.07570977917982</v>
      </c>
    </row>
    <row r="1238" spans="1:11">
      <c r="A1238" s="49" t="s">
        <v>308</v>
      </c>
      <c r="B1238" s="49" t="s">
        <v>408</v>
      </c>
      <c r="C1238" s="49" t="s">
        <v>417</v>
      </c>
      <c r="D1238" s="49" t="s">
        <v>566</v>
      </c>
      <c r="E1238" s="49"/>
      <c r="F1238" s="49" t="s">
        <v>443</v>
      </c>
      <c r="G1238" s="49" t="s">
        <v>407</v>
      </c>
      <c r="H1238" s="50" t="s">
        <v>374</v>
      </c>
      <c r="I1238" s="40">
        <v>0</v>
      </c>
      <c r="J1238" s="33">
        <f>VLOOKUP(A1238,'097_0309'!A:AM,39,0)</f>
        <v>126.02523659305994</v>
      </c>
      <c r="K1238" s="33">
        <f t="shared" si="19"/>
        <v>0</v>
      </c>
    </row>
    <row r="1239" spans="1:11">
      <c r="A1239" s="49" t="s">
        <v>308</v>
      </c>
      <c r="B1239" s="49" t="s">
        <v>408</v>
      </c>
      <c r="C1239" s="49" t="s">
        <v>417</v>
      </c>
      <c r="D1239" s="49" t="s">
        <v>566</v>
      </c>
      <c r="E1239" s="49"/>
      <c r="F1239" s="49" t="s">
        <v>443</v>
      </c>
      <c r="G1239" s="49" t="s">
        <v>407</v>
      </c>
      <c r="H1239" s="50" t="s">
        <v>370</v>
      </c>
      <c r="I1239" s="40">
        <v>0</v>
      </c>
      <c r="J1239" s="33">
        <f>VLOOKUP(A1239,'097_0309'!A:AM,39,0)</f>
        <v>126.02523659305994</v>
      </c>
      <c r="K1239" s="33">
        <f t="shared" si="19"/>
        <v>0</v>
      </c>
    </row>
    <row r="1240" spans="1:11">
      <c r="A1240" s="49" t="s">
        <v>309</v>
      </c>
      <c r="B1240" s="49" t="s">
        <v>408</v>
      </c>
      <c r="C1240" s="49" t="s">
        <v>417</v>
      </c>
      <c r="D1240" s="49" t="s">
        <v>420</v>
      </c>
      <c r="E1240" s="49"/>
      <c r="F1240" s="49" t="s">
        <v>727</v>
      </c>
      <c r="G1240" s="49" t="s">
        <v>407</v>
      </c>
      <c r="H1240" s="50" t="s">
        <v>375</v>
      </c>
      <c r="I1240" s="40">
        <v>0</v>
      </c>
      <c r="J1240" s="33">
        <f>VLOOKUP(A1240,'097_0309'!A:AM,39,0)</f>
        <v>126.02523659305994</v>
      </c>
      <c r="K1240" s="33">
        <f t="shared" si="19"/>
        <v>0</v>
      </c>
    </row>
    <row r="1241" spans="1:11">
      <c r="A1241" s="49" t="s">
        <v>309</v>
      </c>
      <c r="B1241" s="49" t="s">
        <v>408</v>
      </c>
      <c r="C1241" s="49" t="s">
        <v>417</v>
      </c>
      <c r="D1241" s="49" t="s">
        <v>420</v>
      </c>
      <c r="E1241" s="49"/>
      <c r="F1241" s="49" t="s">
        <v>727</v>
      </c>
      <c r="G1241" s="49" t="s">
        <v>407</v>
      </c>
      <c r="H1241" s="50" t="s">
        <v>373</v>
      </c>
      <c r="I1241" s="40">
        <v>0</v>
      </c>
      <c r="J1241" s="33">
        <f>VLOOKUP(A1241,'097_0309'!A:AM,39,0)</f>
        <v>126.02523659305994</v>
      </c>
      <c r="K1241" s="33">
        <f t="shared" si="19"/>
        <v>0</v>
      </c>
    </row>
    <row r="1242" spans="1:11">
      <c r="A1242" s="49" t="s">
        <v>309</v>
      </c>
      <c r="B1242" s="49" t="s">
        <v>408</v>
      </c>
      <c r="C1242" s="49" t="s">
        <v>417</v>
      </c>
      <c r="D1242" s="49" t="s">
        <v>420</v>
      </c>
      <c r="E1242" s="49"/>
      <c r="F1242" s="49" t="s">
        <v>727</v>
      </c>
      <c r="G1242" s="49" t="s">
        <v>407</v>
      </c>
      <c r="H1242" s="50" t="s">
        <v>372</v>
      </c>
      <c r="I1242" s="40">
        <v>0</v>
      </c>
      <c r="J1242" s="33">
        <f>VLOOKUP(A1242,'097_0309'!A:AM,39,0)</f>
        <v>126.02523659305994</v>
      </c>
      <c r="K1242" s="33">
        <f t="shared" si="19"/>
        <v>0</v>
      </c>
    </row>
    <row r="1243" spans="1:11">
      <c r="A1243" s="49" t="s">
        <v>309</v>
      </c>
      <c r="B1243" s="49" t="s">
        <v>408</v>
      </c>
      <c r="C1243" s="49" t="s">
        <v>417</v>
      </c>
      <c r="D1243" s="49" t="s">
        <v>420</v>
      </c>
      <c r="E1243" s="49"/>
      <c r="F1243" s="49" t="s">
        <v>727</v>
      </c>
      <c r="G1243" s="49" t="s">
        <v>407</v>
      </c>
      <c r="H1243" s="50" t="s">
        <v>374</v>
      </c>
      <c r="I1243" s="40">
        <v>0</v>
      </c>
      <c r="J1243" s="33">
        <f>VLOOKUP(A1243,'097_0309'!A:AM,39,0)</f>
        <v>126.02523659305994</v>
      </c>
      <c r="K1243" s="33">
        <f t="shared" si="19"/>
        <v>0</v>
      </c>
    </row>
    <row r="1244" spans="1:11">
      <c r="A1244" s="49" t="s">
        <v>310</v>
      </c>
      <c r="B1244" s="49" t="s">
        <v>408</v>
      </c>
      <c r="C1244" s="49" t="s">
        <v>417</v>
      </c>
      <c r="D1244" s="49" t="s">
        <v>414</v>
      </c>
      <c r="E1244" s="49"/>
      <c r="F1244" s="49" t="s">
        <v>406</v>
      </c>
      <c r="G1244" s="49" t="s">
        <v>407</v>
      </c>
      <c r="H1244" s="50" t="s">
        <v>375</v>
      </c>
      <c r="I1244" s="40">
        <v>0</v>
      </c>
      <c r="J1244" s="33">
        <f>VLOOKUP(A1244,'097_0309'!A:AM,39,0)</f>
        <v>62.933753943217667</v>
      </c>
      <c r="K1244" s="33">
        <f t="shared" si="19"/>
        <v>0</v>
      </c>
    </row>
    <row r="1245" spans="1:11">
      <c r="A1245" s="49" t="s">
        <v>310</v>
      </c>
      <c r="B1245" s="49" t="s">
        <v>408</v>
      </c>
      <c r="C1245" s="49" t="s">
        <v>417</v>
      </c>
      <c r="D1245" s="49" t="s">
        <v>414</v>
      </c>
      <c r="E1245" s="49"/>
      <c r="F1245" s="49" t="s">
        <v>406</v>
      </c>
      <c r="G1245" s="49" t="s">
        <v>407</v>
      </c>
      <c r="H1245" s="50" t="s">
        <v>373</v>
      </c>
      <c r="I1245" s="40">
        <v>0</v>
      </c>
      <c r="J1245" s="33">
        <f>VLOOKUP(A1245,'097_0309'!A:AM,39,0)</f>
        <v>62.933753943217667</v>
      </c>
      <c r="K1245" s="33">
        <f t="shared" si="19"/>
        <v>0</v>
      </c>
    </row>
    <row r="1246" spans="1:11">
      <c r="A1246" s="49" t="s">
        <v>310</v>
      </c>
      <c r="B1246" s="49" t="s">
        <v>408</v>
      </c>
      <c r="C1246" s="49" t="s">
        <v>417</v>
      </c>
      <c r="D1246" s="49" t="s">
        <v>414</v>
      </c>
      <c r="E1246" s="49"/>
      <c r="F1246" s="49" t="s">
        <v>406</v>
      </c>
      <c r="G1246" s="49" t="s">
        <v>407</v>
      </c>
      <c r="H1246" s="50" t="s">
        <v>372</v>
      </c>
      <c r="I1246" s="40">
        <v>0</v>
      </c>
      <c r="J1246" s="33">
        <f>VLOOKUP(A1246,'097_0309'!A:AM,39,0)</f>
        <v>62.933753943217667</v>
      </c>
      <c r="K1246" s="33">
        <f t="shared" si="19"/>
        <v>0</v>
      </c>
    </row>
    <row r="1247" spans="1:11">
      <c r="A1247" s="49" t="s">
        <v>310</v>
      </c>
      <c r="B1247" s="49" t="s">
        <v>408</v>
      </c>
      <c r="C1247" s="49" t="s">
        <v>417</v>
      </c>
      <c r="D1247" s="49" t="s">
        <v>414</v>
      </c>
      <c r="E1247" s="49"/>
      <c r="F1247" s="49" t="s">
        <v>406</v>
      </c>
      <c r="G1247" s="49" t="s">
        <v>407</v>
      </c>
      <c r="H1247" s="50" t="s">
        <v>371</v>
      </c>
      <c r="I1247" s="40">
        <v>0</v>
      </c>
      <c r="J1247" s="33">
        <f>VLOOKUP(A1247,'097_0309'!A:AM,39,0)</f>
        <v>62.933753943217667</v>
      </c>
      <c r="K1247" s="33">
        <f t="shared" si="19"/>
        <v>0</v>
      </c>
    </row>
    <row r="1248" spans="1:11">
      <c r="A1248" s="49" t="s">
        <v>310</v>
      </c>
      <c r="B1248" s="49" t="s">
        <v>408</v>
      </c>
      <c r="C1248" s="49" t="s">
        <v>417</v>
      </c>
      <c r="D1248" s="49" t="s">
        <v>414</v>
      </c>
      <c r="E1248" s="49"/>
      <c r="F1248" s="49" t="s">
        <v>406</v>
      </c>
      <c r="G1248" s="49" t="s">
        <v>407</v>
      </c>
      <c r="H1248" s="50" t="s">
        <v>374</v>
      </c>
      <c r="I1248" s="40">
        <v>0</v>
      </c>
      <c r="J1248" s="33">
        <f>VLOOKUP(A1248,'097_0309'!A:AM,39,0)</f>
        <v>62.933753943217667</v>
      </c>
      <c r="K1248" s="33">
        <f t="shared" si="19"/>
        <v>0</v>
      </c>
    </row>
    <row r="1249" spans="1:11">
      <c r="A1249" s="49" t="s">
        <v>310</v>
      </c>
      <c r="B1249" s="49" t="s">
        <v>408</v>
      </c>
      <c r="C1249" s="49" t="s">
        <v>417</v>
      </c>
      <c r="D1249" s="49" t="s">
        <v>414</v>
      </c>
      <c r="E1249" s="49"/>
      <c r="F1249" s="49" t="s">
        <v>406</v>
      </c>
      <c r="G1249" s="49" t="s">
        <v>407</v>
      </c>
      <c r="H1249" s="50" t="s">
        <v>370</v>
      </c>
      <c r="I1249" s="40">
        <v>0</v>
      </c>
      <c r="J1249" s="33">
        <f>VLOOKUP(A1249,'097_0309'!A:AM,39,0)</f>
        <v>62.933753943217667</v>
      </c>
      <c r="K1249" s="33">
        <f t="shared" si="19"/>
        <v>0</v>
      </c>
    </row>
    <row r="1250" spans="1:11">
      <c r="A1250" s="49" t="s">
        <v>311</v>
      </c>
      <c r="B1250" s="49" t="s">
        <v>408</v>
      </c>
      <c r="C1250" s="49" t="s">
        <v>417</v>
      </c>
      <c r="D1250" s="49" t="s">
        <v>485</v>
      </c>
      <c r="E1250" s="49"/>
      <c r="F1250" s="49" t="s">
        <v>406</v>
      </c>
      <c r="G1250" s="49" t="s">
        <v>407</v>
      </c>
      <c r="H1250" s="50" t="s">
        <v>375</v>
      </c>
      <c r="I1250" s="40">
        <v>0</v>
      </c>
      <c r="J1250" s="33">
        <f>VLOOKUP(A1250,'097_0309'!A:AM,39,0)</f>
        <v>110.25236593059937</v>
      </c>
      <c r="K1250" s="33">
        <f t="shared" si="19"/>
        <v>0</v>
      </c>
    </row>
    <row r="1251" spans="1:11">
      <c r="A1251" s="49" t="s">
        <v>311</v>
      </c>
      <c r="B1251" s="49" t="s">
        <v>408</v>
      </c>
      <c r="C1251" s="49" t="s">
        <v>417</v>
      </c>
      <c r="D1251" s="49" t="s">
        <v>485</v>
      </c>
      <c r="E1251" s="49"/>
      <c r="F1251" s="49" t="s">
        <v>406</v>
      </c>
      <c r="G1251" s="49" t="s">
        <v>407</v>
      </c>
      <c r="H1251" s="50" t="s">
        <v>373</v>
      </c>
      <c r="I1251" s="40">
        <v>0</v>
      </c>
      <c r="J1251" s="33">
        <f>VLOOKUP(A1251,'097_0309'!A:AM,39,0)</f>
        <v>110.25236593059937</v>
      </c>
      <c r="K1251" s="33">
        <f t="shared" si="19"/>
        <v>0</v>
      </c>
    </row>
    <row r="1252" spans="1:11">
      <c r="A1252" s="49" t="s">
        <v>311</v>
      </c>
      <c r="B1252" s="49" t="s">
        <v>408</v>
      </c>
      <c r="C1252" s="49" t="s">
        <v>417</v>
      </c>
      <c r="D1252" s="49" t="s">
        <v>485</v>
      </c>
      <c r="E1252" s="49"/>
      <c r="F1252" s="49" t="s">
        <v>406</v>
      </c>
      <c r="G1252" s="49" t="s">
        <v>407</v>
      </c>
      <c r="H1252" s="50" t="s">
        <v>372</v>
      </c>
      <c r="I1252" s="40">
        <v>0</v>
      </c>
      <c r="J1252" s="33">
        <f>VLOOKUP(A1252,'097_0309'!A:AM,39,0)</f>
        <v>110.25236593059937</v>
      </c>
      <c r="K1252" s="33">
        <f t="shared" si="19"/>
        <v>0</v>
      </c>
    </row>
    <row r="1253" spans="1:11">
      <c r="A1253" s="49" t="s">
        <v>311</v>
      </c>
      <c r="B1253" s="49" t="s">
        <v>408</v>
      </c>
      <c r="C1253" s="49" t="s">
        <v>417</v>
      </c>
      <c r="D1253" s="49" t="s">
        <v>485</v>
      </c>
      <c r="E1253" s="49"/>
      <c r="F1253" s="49" t="s">
        <v>406</v>
      </c>
      <c r="G1253" s="49" t="s">
        <v>407</v>
      </c>
      <c r="H1253" s="50" t="s">
        <v>374</v>
      </c>
      <c r="I1253" s="40">
        <v>0</v>
      </c>
      <c r="J1253" s="33">
        <f>VLOOKUP(A1253,'097_0309'!A:AM,39,0)</f>
        <v>110.25236593059937</v>
      </c>
      <c r="K1253" s="33">
        <f t="shared" si="19"/>
        <v>0</v>
      </c>
    </row>
    <row r="1254" spans="1:11">
      <c r="A1254" s="49" t="s">
        <v>312</v>
      </c>
      <c r="B1254" s="49" t="s">
        <v>402</v>
      </c>
      <c r="C1254" s="49" t="s">
        <v>413</v>
      </c>
      <c r="D1254" s="49" t="s">
        <v>485</v>
      </c>
      <c r="E1254" s="49"/>
      <c r="F1254" s="49" t="s">
        <v>416</v>
      </c>
      <c r="G1254" s="49" t="s">
        <v>407</v>
      </c>
      <c r="H1254" s="50">
        <v>30</v>
      </c>
      <c r="I1254" s="40">
        <v>0</v>
      </c>
      <c r="J1254" s="33">
        <f>VLOOKUP(A1254,'097_0309'!A:AM,39,0)</f>
        <v>157.57097791798108</v>
      </c>
      <c r="K1254" s="33">
        <f t="shared" si="19"/>
        <v>0</v>
      </c>
    </row>
    <row r="1255" spans="1:11">
      <c r="A1255" s="49" t="s">
        <v>312</v>
      </c>
      <c r="B1255" s="49" t="s">
        <v>402</v>
      </c>
      <c r="C1255" s="49" t="s">
        <v>413</v>
      </c>
      <c r="D1255" s="49" t="s">
        <v>485</v>
      </c>
      <c r="E1255" s="49"/>
      <c r="F1255" s="49" t="s">
        <v>416</v>
      </c>
      <c r="G1255" s="49" t="s">
        <v>407</v>
      </c>
      <c r="H1255" s="50">
        <v>32</v>
      </c>
      <c r="I1255" s="40">
        <v>0</v>
      </c>
      <c r="J1255" s="33">
        <f>VLOOKUP(A1255,'097_0309'!A:AM,39,0)</f>
        <v>157.57097791798108</v>
      </c>
      <c r="K1255" s="33">
        <f t="shared" si="19"/>
        <v>0</v>
      </c>
    </row>
    <row r="1256" spans="1:11">
      <c r="A1256" s="49" t="s">
        <v>312</v>
      </c>
      <c r="B1256" s="49" t="s">
        <v>402</v>
      </c>
      <c r="C1256" s="49" t="s">
        <v>413</v>
      </c>
      <c r="D1256" s="49" t="s">
        <v>485</v>
      </c>
      <c r="E1256" s="49"/>
      <c r="F1256" s="49" t="s">
        <v>416</v>
      </c>
      <c r="G1256" s="49" t="s">
        <v>407</v>
      </c>
      <c r="H1256" s="50">
        <v>34</v>
      </c>
      <c r="I1256" s="40">
        <v>0</v>
      </c>
      <c r="J1256" s="33">
        <f>VLOOKUP(A1256,'097_0309'!A:AM,39,0)</f>
        <v>157.57097791798108</v>
      </c>
      <c r="K1256" s="33">
        <f t="shared" si="19"/>
        <v>0</v>
      </c>
    </row>
    <row r="1257" spans="1:11">
      <c r="A1257" s="49" t="s">
        <v>312</v>
      </c>
      <c r="B1257" s="49" t="s">
        <v>402</v>
      </c>
      <c r="C1257" s="49" t="s">
        <v>413</v>
      </c>
      <c r="D1257" s="49" t="s">
        <v>485</v>
      </c>
      <c r="E1257" s="49"/>
      <c r="F1257" s="49" t="s">
        <v>416</v>
      </c>
      <c r="G1257" s="49" t="s">
        <v>407</v>
      </c>
      <c r="H1257" s="50">
        <v>36</v>
      </c>
      <c r="I1257" s="40">
        <v>0</v>
      </c>
      <c r="J1257" s="33">
        <f>VLOOKUP(A1257,'097_0309'!A:AM,39,0)</f>
        <v>157.57097791798108</v>
      </c>
      <c r="K1257" s="33">
        <f t="shared" si="19"/>
        <v>0</v>
      </c>
    </row>
    <row r="1258" spans="1:11">
      <c r="A1258" s="49" t="s">
        <v>312</v>
      </c>
      <c r="B1258" s="49" t="s">
        <v>402</v>
      </c>
      <c r="C1258" s="49" t="s">
        <v>413</v>
      </c>
      <c r="D1258" s="49" t="s">
        <v>485</v>
      </c>
      <c r="E1258" s="49"/>
      <c r="F1258" s="49" t="s">
        <v>416</v>
      </c>
      <c r="G1258" s="49" t="s">
        <v>407</v>
      </c>
      <c r="H1258" s="50">
        <v>38</v>
      </c>
      <c r="I1258" s="40">
        <v>0</v>
      </c>
      <c r="J1258" s="33">
        <f>VLOOKUP(A1258,'097_0309'!A:AM,39,0)</f>
        <v>157.57097791798108</v>
      </c>
      <c r="K1258" s="33">
        <f t="shared" si="19"/>
        <v>0</v>
      </c>
    </row>
    <row r="1259" spans="1:11">
      <c r="A1259" s="49" t="s">
        <v>312</v>
      </c>
      <c r="B1259" s="49" t="s">
        <v>402</v>
      </c>
      <c r="C1259" s="49" t="s">
        <v>413</v>
      </c>
      <c r="D1259" s="49" t="s">
        <v>485</v>
      </c>
      <c r="E1259" s="49"/>
      <c r="F1259" s="49" t="s">
        <v>416</v>
      </c>
      <c r="G1259" s="49" t="s">
        <v>407</v>
      </c>
      <c r="H1259" s="50">
        <v>40</v>
      </c>
      <c r="I1259" s="40">
        <v>0</v>
      </c>
      <c r="J1259" s="33">
        <f>VLOOKUP(A1259,'097_0309'!A:AM,39,0)</f>
        <v>157.57097791798108</v>
      </c>
      <c r="K1259" s="33">
        <f t="shared" si="19"/>
        <v>0</v>
      </c>
    </row>
    <row r="1260" spans="1:11">
      <c r="A1260" s="49" t="s">
        <v>313</v>
      </c>
      <c r="B1260" s="49" t="s">
        <v>402</v>
      </c>
      <c r="C1260" s="49" t="s">
        <v>413</v>
      </c>
      <c r="D1260" s="49" t="s">
        <v>485</v>
      </c>
      <c r="E1260" s="49"/>
      <c r="F1260" s="49" t="s">
        <v>406</v>
      </c>
      <c r="G1260" s="49" t="s">
        <v>407</v>
      </c>
      <c r="H1260" s="50">
        <v>32</v>
      </c>
      <c r="I1260" s="40">
        <v>0</v>
      </c>
      <c r="J1260" s="33">
        <f>VLOOKUP(A1260,'097_0309'!A:AM,39,0)</f>
        <v>157.57097791798108</v>
      </c>
      <c r="K1260" s="33">
        <f t="shared" si="19"/>
        <v>0</v>
      </c>
    </row>
    <row r="1261" spans="1:11">
      <c r="A1261" s="49" t="s">
        <v>313</v>
      </c>
      <c r="B1261" s="49" t="s">
        <v>402</v>
      </c>
      <c r="C1261" s="49" t="s">
        <v>413</v>
      </c>
      <c r="D1261" s="49" t="s">
        <v>485</v>
      </c>
      <c r="E1261" s="49"/>
      <c r="F1261" s="49" t="s">
        <v>406</v>
      </c>
      <c r="G1261" s="49" t="s">
        <v>407</v>
      </c>
      <c r="H1261" s="50">
        <v>34</v>
      </c>
      <c r="I1261" s="40">
        <v>0</v>
      </c>
      <c r="J1261" s="33">
        <f>VLOOKUP(A1261,'097_0309'!A:AM,39,0)</f>
        <v>157.57097791798108</v>
      </c>
      <c r="K1261" s="33">
        <f t="shared" si="19"/>
        <v>0</v>
      </c>
    </row>
    <row r="1262" spans="1:11">
      <c r="A1262" s="49" t="s">
        <v>314</v>
      </c>
      <c r="B1262" s="49" t="s">
        <v>402</v>
      </c>
      <c r="C1262" s="49" t="s">
        <v>413</v>
      </c>
      <c r="D1262" s="49" t="s">
        <v>404</v>
      </c>
      <c r="E1262" s="49"/>
      <c r="F1262" s="49" t="s">
        <v>499</v>
      </c>
      <c r="G1262" s="49" t="s">
        <v>407</v>
      </c>
      <c r="H1262" s="50">
        <v>32</v>
      </c>
      <c r="I1262" s="40">
        <v>0</v>
      </c>
      <c r="J1262" s="33">
        <f>VLOOKUP(A1262,'097_0309'!A:AM,39,0)</f>
        <v>110.25236593059937</v>
      </c>
      <c r="K1262" s="33">
        <f t="shared" si="19"/>
        <v>0</v>
      </c>
    </row>
    <row r="1263" spans="1:11">
      <c r="A1263" s="49" t="s">
        <v>314</v>
      </c>
      <c r="B1263" s="49" t="s">
        <v>402</v>
      </c>
      <c r="C1263" s="49" t="s">
        <v>413</v>
      </c>
      <c r="D1263" s="49" t="s">
        <v>404</v>
      </c>
      <c r="E1263" s="49"/>
      <c r="F1263" s="49" t="s">
        <v>499</v>
      </c>
      <c r="G1263" s="49" t="s">
        <v>407</v>
      </c>
      <c r="H1263" s="50">
        <v>34</v>
      </c>
      <c r="I1263" s="40">
        <v>0</v>
      </c>
      <c r="J1263" s="33">
        <f>VLOOKUP(A1263,'097_0309'!A:AM,39,0)</f>
        <v>110.25236593059937</v>
      </c>
      <c r="K1263" s="33">
        <f t="shared" si="19"/>
        <v>0</v>
      </c>
    </row>
    <row r="1264" spans="1:11">
      <c r="A1264" s="49" t="s">
        <v>314</v>
      </c>
      <c r="B1264" s="49" t="s">
        <v>402</v>
      </c>
      <c r="C1264" s="49" t="s">
        <v>413</v>
      </c>
      <c r="D1264" s="49" t="s">
        <v>404</v>
      </c>
      <c r="E1264" s="49"/>
      <c r="F1264" s="49" t="s">
        <v>499</v>
      </c>
      <c r="G1264" s="49" t="s">
        <v>407</v>
      </c>
      <c r="H1264" s="50">
        <v>36</v>
      </c>
      <c r="I1264" s="40">
        <v>0</v>
      </c>
      <c r="J1264" s="33">
        <f>VLOOKUP(A1264,'097_0309'!A:AM,39,0)</f>
        <v>110.25236593059937</v>
      </c>
      <c r="K1264" s="33">
        <f t="shared" si="19"/>
        <v>0</v>
      </c>
    </row>
    <row r="1265" spans="1:11">
      <c r="A1265" s="49" t="s">
        <v>315</v>
      </c>
      <c r="B1265" s="49" t="s">
        <v>402</v>
      </c>
      <c r="C1265" s="49" t="s">
        <v>413</v>
      </c>
      <c r="D1265" s="49" t="s">
        <v>484</v>
      </c>
      <c r="E1265" s="49"/>
      <c r="F1265" s="49" t="s">
        <v>406</v>
      </c>
      <c r="G1265" s="49" t="s">
        <v>407</v>
      </c>
      <c r="H1265" s="50">
        <v>30</v>
      </c>
      <c r="I1265" s="40">
        <v>0</v>
      </c>
      <c r="J1265" s="33">
        <f>VLOOKUP(A1265,'097_0309'!A:AM,39,0)</f>
        <v>173.34384858044163</v>
      </c>
      <c r="K1265" s="33">
        <f t="shared" si="19"/>
        <v>0</v>
      </c>
    </row>
    <row r="1266" spans="1:11">
      <c r="A1266" s="49" t="s">
        <v>315</v>
      </c>
      <c r="B1266" s="49" t="s">
        <v>402</v>
      </c>
      <c r="C1266" s="49" t="s">
        <v>413</v>
      </c>
      <c r="D1266" s="49" t="s">
        <v>484</v>
      </c>
      <c r="E1266" s="49"/>
      <c r="F1266" s="49" t="s">
        <v>406</v>
      </c>
      <c r="G1266" s="49" t="s">
        <v>407</v>
      </c>
      <c r="H1266" s="50">
        <v>32</v>
      </c>
      <c r="I1266" s="40">
        <v>0</v>
      </c>
      <c r="J1266" s="33">
        <f>VLOOKUP(A1266,'097_0309'!A:AM,39,0)</f>
        <v>173.34384858044163</v>
      </c>
      <c r="K1266" s="33">
        <f t="shared" si="19"/>
        <v>0</v>
      </c>
    </row>
    <row r="1267" spans="1:11">
      <c r="A1267" s="49" t="s">
        <v>315</v>
      </c>
      <c r="B1267" s="49" t="s">
        <v>402</v>
      </c>
      <c r="C1267" s="49" t="s">
        <v>413</v>
      </c>
      <c r="D1267" s="49" t="s">
        <v>484</v>
      </c>
      <c r="E1267" s="49"/>
      <c r="F1267" s="49" t="s">
        <v>406</v>
      </c>
      <c r="G1267" s="49" t="s">
        <v>407</v>
      </c>
      <c r="H1267" s="50">
        <v>34</v>
      </c>
      <c r="I1267" s="40">
        <v>0</v>
      </c>
      <c r="J1267" s="33">
        <f>VLOOKUP(A1267,'097_0309'!A:AM,39,0)</f>
        <v>173.34384858044163</v>
      </c>
      <c r="K1267" s="33">
        <f t="shared" si="19"/>
        <v>0</v>
      </c>
    </row>
    <row r="1268" spans="1:11">
      <c r="A1268" s="49" t="s">
        <v>315</v>
      </c>
      <c r="B1268" s="49" t="s">
        <v>402</v>
      </c>
      <c r="C1268" s="49" t="s">
        <v>413</v>
      </c>
      <c r="D1268" s="49" t="s">
        <v>484</v>
      </c>
      <c r="E1268" s="49"/>
      <c r="F1268" s="49" t="s">
        <v>406</v>
      </c>
      <c r="G1268" s="49" t="s">
        <v>407</v>
      </c>
      <c r="H1268" s="50">
        <v>36</v>
      </c>
      <c r="I1268" s="40">
        <v>0</v>
      </c>
      <c r="J1268" s="33">
        <f>VLOOKUP(A1268,'097_0309'!A:AM,39,0)</f>
        <v>173.34384858044163</v>
      </c>
      <c r="K1268" s="33">
        <f t="shared" si="19"/>
        <v>0</v>
      </c>
    </row>
    <row r="1269" spans="1:11">
      <c r="A1269" s="49" t="s">
        <v>316</v>
      </c>
      <c r="B1269" s="49" t="s">
        <v>402</v>
      </c>
      <c r="C1269" s="49" t="s">
        <v>413</v>
      </c>
      <c r="D1269" s="49" t="s">
        <v>414</v>
      </c>
      <c r="E1269" s="49"/>
      <c r="F1269" s="49" t="s">
        <v>564</v>
      </c>
      <c r="G1269" s="49" t="s">
        <v>407</v>
      </c>
      <c r="H1269" s="50">
        <v>30</v>
      </c>
      <c r="I1269" s="40">
        <v>0</v>
      </c>
      <c r="J1269" s="33">
        <f>VLOOKUP(A1269,'097_0309'!A:AM,39,0)</f>
        <v>78.706624605678229</v>
      </c>
      <c r="K1269" s="33">
        <f t="shared" si="19"/>
        <v>0</v>
      </c>
    </row>
    <row r="1270" spans="1:11">
      <c r="A1270" s="49" t="s">
        <v>316</v>
      </c>
      <c r="B1270" s="49" t="s">
        <v>402</v>
      </c>
      <c r="C1270" s="49" t="s">
        <v>413</v>
      </c>
      <c r="D1270" s="49" t="s">
        <v>414</v>
      </c>
      <c r="E1270" s="49"/>
      <c r="F1270" s="49" t="s">
        <v>564</v>
      </c>
      <c r="G1270" s="49" t="s">
        <v>407</v>
      </c>
      <c r="H1270" s="50">
        <v>34</v>
      </c>
      <c r="I1270" s="40">
        <v>0</v>
      </c>
      <c r="J1270" s="33">
        <f>VLOOKUP(A1270,'097_0309'!A:AM,39,0)</f>
        <v>78.706624605678229</v>
      </c>
      <c r="K1270" s="33">
        <f t="shared" si="19"/>
        <v>0</v>
      </c>
    </row>
    <row r="1271" spans="1:11">
      <c r="A1271" s="49" t="s">
        <v>317</v>
      </c>
      <c r="B1271" s="49" t="s">
        <v>408</v>
      </c>
      <c r="C1271" s="49" t="s">
        <v>417</v>
      </c>
      <c r="D1271" s="49" t="s">
        <v>485</v>
      </c>
      <c r="E1271" s="49"/>
      <c r="F1271" s="49" t="s">
        <v>406</v>
      </c>
      <c r="G1271" s="49" t="s">
        <v>407</v>
      </c>
      <c r="H1271" s="50" t="s">
        <v>375</v>
      </c>
      <c r="I1271" s="40">
        <v>0</v>
      </c>
      <c r="J1271" s="33">
        <f>VLOOKUP(A1271,'097_0309'!A:AM,39,0)</f>
        <v>204.88958990536278</v>
      </c>
      <c r="K1271" s="33">
        <f t="shared" si="19"/>
        <v>0</v>
      </c>
    </row>
    <row r="1272" spans="1:11">
      <c r="A1272" s="49" t="s">
        <v>317</v>
      </c>
      <c r="B1272" s="49" t="s">
        <v>408</v>
      </c>
      <c r="C1272" s="49" t="s">
        <v>417</v>
      </c>
      <c r="D1272" s="49" t="s">
        <v>485</v>
      </c>
      <c r="E1272" s="49"/>
      <c r="F1272" s="49" t="s">
        <v>406</v>
      </c>
      <c r="G1272" s="49" t="s">
        <v>407</v>
      </c>
      <c r="H1272" s="50" t="s">
        <v>373</v>
      </c>
      <c r="I1272" s="40">
        <v>0</v>
      </c>
      <c r="J1272" s="33">
        <f>VLOOKUP(A1272,'097_0309'!A:AM,39,0)</f>
        <v>204.88958990536278</v>
      </c>
      <c r="K1272" s="33">
        <f t="shared" si="19"/>
        <v>0</v>
      </c>
    </row>
    <row r="1273" spans="1:11">
      <c r="A1273" s="49" t="s">
        <v>317</v>
      </c>
      <c r="B1273" s="49" t="s">
        <v>408</v>
      </c>
      <c r="C1273" s="49" t="s">
        <v>417</v>
      </c>
      <c r="D1273" s="49" t="s">
        <v>485</v>
      </c>
      <c r="E1273" s="49"/>
      <c r="F1273" s="49" t="s">
        <v>406</v>
      </c>
      <c r="G1273" s="49" t="s">
        <v>407</v>
      </c>
      <c r="H1273" s="50" t="s">
        <v>372</v>
      </c>
      <c r="I1273" s="40">
        <v>0</v>
      </c>
      <c r="J1273" s="33">
        <f>VLOOKUP(A1273,'097_0309'!A:AM,39,0)</f>
        <v>204.88958990536278</v>
      </c>
      <c r="K1273" s="33">
        <f t="shared" si="19"/>
        <v>0</v>
      </c>
    </row>
    <row r="1274" spans="1:11">
      <c r="A1274" s="49" t="s">
        <v>317</v>
      </c>
      <c r="B1274" s="49" t="s">
        <v>408</v>
      </c>
      <c r="C1274" s="49" t="s">
        <v>417</v>
      </c>
      <c r="D1274" s="49" t="s">
        <v>485</v>
      </c>
      <c r="E1274" s="49"/>
      <c r="F1274" s="49" t="s">
        <v>406</v>
      </c>
      <c r="G1274" s="49" t="s">
        <v>407</v>
      </c>
      <c r="H1274" s="50" t="s">
        <v>371</v>
      </c>
      <c r="I1274" s="40">
        <v>0</v>
      </c>
      <c r="J1274" s="33">
        <f>VLOOKUP(A1274,'097_0309'!A:AM,39,0)</f>
        <v>204.88958990536278</v>
      </c>
      <c r="K1274" s="33">
        <f t="shared" si="19"/>
        <v>0</v>
      </c>
    </row>
    <row r="1275" spans="1:11">
      <c r="A1275" s="49" t="s">
        <v>318</v>
      </c>
      <c r="B1275" s="49" t="s">
        <v>408</v>
      </c>
      <c r="C1275" s="49" t="s">
        <v>413</v>
      </c>
      <c r="D1275" s="49" t="s">
        <v>414</v>
      </c>
      <c r="E1275" s="49"/>
      <c r="F1275" s="49" t="s">
        <v>735</v>
      </c>
      <c r="G1275" s="49" t="s">
        <v>407</v>
      </c>
      <c r="H1275" s="50" t="s">
        <v>374</v>
      </c>
      <c r="I1275" s="40">
        <v>0</v>
      </c>
      <c r="J1275" s="33">
        <f>VLOOKUP(A1275,'097_0309'!A:AM,39,0)</f>
        <v>72.397476340694013</v>
      </c>
      <c r="K1275" s="33">
        <f t="shared" si="19"/>
        <v>0</v>
      </c>
    </row>
    <row r="1276" spans="1:11">
      <c r="A1276" s="49" t="s">
        <v>319</v>
      </c>
      <c r="B1276" s="49" t="s">
        <v>408</v>
      </c>
      <c r="C1276" s="49" t="s">
        <v>417</v>
      </c>
      <c r="D1276" s="49" t="s">
        <v>411</v>
      </c>
      <c r="E1276" s="49"/>
      <c r="F1276" s="49" t="s">
        <v>548</v>
      </c>
      <c r="G1276" s="49" t="s">
        <v>407</v>
      </c>
      <c r="H1276" s="50" t="s">
        <v>375</v>
      </c>
      <c r="I1276" s="40">
        <v>16</v>
      </c>
      <c r="J1276" s="33">
        <f>VLOOKUP(A1276,'097_0309'!A:AM,39,0)</f>
        <v>78.706624605678229</v>
      </c>
      <c r="K1276" s="33">
        <f t="shared" si="19"/>
        <v>1259.3059936908517</v>
      </c>
    </row>
    <row r="1277" spans="1:11">
      <c r="A1277" s="49" t="s">
        <v>319</v>
      </c>
      <c r="B1277" s="49" t="s">
        <v>408</v>
      </c>
      <c r="C1277" s="49" t="s">
        <v>417</v>
      </c>
      <c r="D1277" s="49" t="s">
        <v>411</v>
      </c>
      <c r="E1277" s="49"/>
      <c r="F1277" s="49" t="s">
        <v>548</v>
      </c>
      <c r="G1277" s="49" t="s">
        <v>407</v>
      </c>
      <c r="H1277" s="50" t="s">
        <v>373</v>
      </c>
      <c r="I1277" s="40">
        <v>34</v>
      </c>
      <c r="J1277" s="33">
        <f>VLOOKUP(A1277,'097_0309'!A:AM,39,0)</f>
        <v>78.706624605678229</v>
      </c>
      <c r="K1277" s="33">
        <f t="shared" si="19"/>
        <v>2676.0252365930596</v>
      </c>
    </row>
    <row r="1278" spans="1:11">
      <c r="A1278" s="49" t="s">
        <v>319</v>
      </c>
      <c r="B1278" s="49" t="s">
        <v>408</v>
      </c>
      <c r="C1278" s="49" t="s">
        <v>417</v>
      </c>
      <c r="D1278" s="49" t="s">
        <v>411</v>
      </c>
      <c r="E1278" s="49"/>
      <c r="F1278" s="49" t="s">
        <v>548</v>
      </c>
      <c r="G1278" s="49" t="s">
        <v>407</v>
      </c>
      <c r="H1278" s="50" t="s">
        <v>372</v>
      </c>
      <c r="I1278" s="40">
        <v>23</v>
      </c>
      <c r="J1278" s="33">
        <f>VLOOKUP(A1278,'097_0309'!A:AM,39,0)</f>
        <v>78.706624605678229</v>
      </c>
      <c r="K1278" s="33">
        <f t="shared" si="19"/>
        <v>1810.2523659305994</v>
      </c>
    </row>
    <row r="1279" spans="1:11">
      <c r="A1279" s="49" t="s">
        <v>319</v>
      </c>
      <c r="B1279" s="49" t="s">
        <v>408</v>
      </c>
      <c r="C1279" s="49" t="s">
        <v>417</v>
      </c>
      <c r="D1279" s="49" t="s">
        <v>411</v>
      </c>
      <c r="E1279" s="49"/>
      <c r="F1279" s="49" t="s">
        <v>548</v>
      </c>
      <c r="G1279" s="49" t="s">
        <v>407</v>
      </c>
      <c r="H1279" s="50" t="s">
        <v>371</v>
      </c>
      <c r="I1279" s="40">
        <v>15</v>
      </c>
      <c r="J1279" s="33">
        <f>VLOOKUP(A1279,'097_0309'!A:AM,39,0)</f>
        <v>78.706624605678229</v>
      </c>
      <c r="K1279" s="33">
        <f t="shared" si="19"/>
        <v>1180.5993690851735</v>
      </c>
    </row>
    <row r="1280" spans="1:11">
      <c r="A1280" s="49" t="s">
        <v>319</v>
      </c>
      <c r="B1280" s="49" t="s">
        <v>408</v>
      </c>
      <c r="C1280" s="49" t="s">
        <v>417</v>
      </c>
      <c r="D1280" s="49" t="s">
        <v>411</v>
      </c>
      <c r="E1280" s="49"/>
      <c r="F1280" s="49" t="s">
        <v>548</v>
      </c>
      <c r="G1280" s="49" t="s">
        <v>407</v>
      </c>
      <c r="H1280" s="50" t="s">
        <v>374</v>
      </c>
      <c r="I1280" s="40">
        <v>10</v>
      </c>
      <c r="J1280" s="33">
        <f>VLOOKUP(A1280,'097_0309'!A:AM,39,0)</f>
        <v>78.706624605678229</v>
      </c>
      <c r="K1280" s="33">
        <f t="shared" si="19"/>
        <v>787.06624605678235</v>
      </c>
    </row>
    <row r="1281" spans="1:11">
      <c r="A1281" s="49" t="s">
        <v>319</v>
      </c>
      <c r="B1281" s="49" t="s">
        <v>408</v>
      </c>
      <c r="C1281" s="49" t="s">
        <v>417</v>
      </c>
      <c r="D1281" s="49" t="s">
        <v>411</v>
      </c>
      <c r="E1281" s="49"/>
      <c r="F1281" s="49" t="s">
        <v>548</v>
      </c>
      <c r="G1281" s="49" t="s">
        <v>407</v>
      </c>
      <c r="H1281" s="50" t="s">
        <v>370</v>
      </c>
      <c r="I1281" s="40">
        <v>0</v>
      </c>
      <c r="J1281" s="33">
        <f>VLOOKUP(A1281,'097_0309'!A:AM,39,0)</f>
        <v>78.706624605678229</v>
      </c>
      <c r="K1281" s="33">
        <f t="shared" si="19"/>
        <v>0</v>
      </c>
    </row>
    <row r="1282" spans="1:11">
      <c r="A1282" s="49" t="s">
        <v>320</v>
      </c>
      <c r="B1282" s="49" t="s">
        <v>408</v>
      </c>
      <c r="C1282" s="49" t="s">
        <v>417</v>
      </c>
      <c r="D1282" s="49" t="s">
        <v>411</v>
      </c>
      <c r="E1282" s="49"/>
      <c r="F1282" s="49" t="s">
        <v>737</v>
      </c>
      <c r="G1282" s="49" t="s">
        <v>407</v>
      </c>
      <c r="H1282" s="50" t="s">
        <v>375</v>
      </c>
      <c r="I1282" s="40">
        <v>4</v>
      </c>
      <c r="J1282" s="33">
        <f>VLOOKUP(A1282,'097_0309'!A:AM,39,0)</f>
        <v>78.706624605678229</v>
      </c>
      <c r="K1282" s="33">
        <f t="shared" si="19"/>
        <v>314.82649842271292</v>
      </c>
    </row>
    <row r="1283" spans="1:11">
      <c r="A1283" s="49" t="s">
        <v>320</v>
      </c>
      <c r="B1283" s="49" t="s">
        <v>408</v>
      </c>
      <c r="C1283" s="49" t="s">
        <v>417</v>
      </c>
      <c r="D1283" s="49" t="s">
        <v>411</v>
      </c>
      <c r="E1283" s="49"/>
      <c r="F1283" s="49" t="s">
        <v>737</v>
      </c>
      <c r="G1283" s="49" t="s">
        <v>407</v>
      </c>
      <c r="H1283" s="50" t="s">
        <v>373</v>
      </c>
      <c r="I1283" s="40">
        <v>5</v>
      </c>
      <c r="J1283" s="33">
        <f>VLOOKUP(A1283,'097_0309'!A:AM,39,0)</f>
        <v>78.706624605678229</v>
      </c>
      <c r="K1283" s="33">
        <f t="shared" si="19"/>
        <v>393.53312302839117</v>
      </c>
    </row>
    <row r="1284" spans="1:11">
      <c r="A1284" s="49" t="s">
        <v>320</v>
      </c>
      <c r="B1284" s="49" t="s">
        <v>408</v>
      </c>
      <c r="C1284" s="49" t="s">
        <v>417</v>
      </c>
      <c r="D1284" s="49" t="s">
        <v>411</v>
      </c>
      <c r="E1284" s="49"/>
      <c r="F1284" s="49" t="s">
        <v>737</v>
      </c>
      <c r="G1284" s="49" t="s">
        <v>407</v>
      </c>
      <c r="H1284" s="50" t="s">
        <v>372</v>
      </c>
      <c r="I1284" s="40">
        <v>0</v>
      </c>
      <c r="J1284" s="33">
        <f>VLOOKUP(A1284,'097_0309'!A:AM,39,0)</f>
        <v>78.706624605678229</v>
      </c>
      <c r="K1284" s="33">
        <f t="shared" ref="K1284:K1347" si="20">J1284*I1284</f>
        <v>0</v>
      </c>
    </row>
    <row r="1285" spans="1:11">
      <c r="A1285" s="49" t="s">
        <v>320</v>
      </c>
      <c r="B1285" s="49" t="s">
        <v>408</v>
      </c>
      <c r="C1285" s="49" t="s">
        <v>417</v>
      </c>
      <c r="D1285" s="49" t="s">
        <v>411</v>
      </c>
      <c r="E1285" s="49"/>
      <c r="F1285" s="49" t="s">
        <v>737</v>
      </c>
      <c r="G1285" s="49" t="s">
        <v>407</v>
      </c>
      <c r="H1285" s="50" t="s">
        <v>371</v>
      </c>
      <c r="I1285" s="40">
        <v>0</v>
      </c>
      <c r="J1285" s="33">
        <f>VLOOKUP(A1285,'097_0309'!A:AM,39,0)</f>
        <v>78.706624605678229</v>
      </c>
      <c r="K1285" s="33">
        <f t="shared" si="20"/>
        <v>0</v>
      </c>
    </row>
    <row r="1286" spans="1:11">
      <c r="A1286" s="49" t="s">
        <v>320</v>
      </c>
      <c r="B1286" s="49" t="s">
        <v>408</v>
      </c>
      <c r="C1286" s="49" t="s">
        <v>417</v>
      </c>
      <c r="D1286" s="49" t="s">
        <v>411</v>
      </c>
      <c r="E1286" s="49"/>
      <c r="F1286" s="49" t="s">
        <v>737</v>
      </c>
      <c r="G1286" s="49" t="s">
        <v>407</v>
      </c>
      <c r="H1286" s="50" t="s">
        <v>374</v>
      </c>
      <c r="I1286" s="40">
        <v>0</v>
      </c>
      <c r="J1286" s="33">
        <f>VLOOKUP(A1286,'097_0309'!A:AM,39,0)</f>
        <v>78.706624605678229</v>
      </c>
      <c r="K1286" s="33">
        <f t="shared" si="20"/>
        <v>0</v>
      </c>
    </row>
    <row r="1287" spans="1:11">
      <c r="A1287" s="49" t="s">
        <v>320</v>
      </c>
      <c r="B1287" s="49" t="s">
        <v>408</v>
      </c>
      <c r="C1287" s="49" t="s">
        <v>417</v>
      </c>
      <c r="D1287" s="49" t="s">
        <v>411</v>
      </c>
      <c r="E1287" s="49"/>
      <c r="F1287" s="49" t="s">
        <v>737</v>
      </c>
      <c r="G1287" s="49" t="s">
        <v>407</v>
      </c>
      <c r="H1287" s="50" t="s">
        <v>370</v>
      </c>
      <c r="I1287" s="40">
        <v>0</v>
      </c>
      <c r="J1287" s="33">
        <f>VLOOKUP(A1287,'097_0309'!A:AM,39,0)</f>
        <v>78.706624605678229</v>
      </c>
      <c r="K1287" s="33">
        <f t="shared" si="20"/>
        <v>0</v>
      </c>
    </row>
    <row r="1288" spans="1:11">
      <c r="A1288" s="49" t="s">
        <v>321</v>
      </c>
      <c r="B1288" s="49" t="s">
        <v>408</v>
      </c>
      <c r="C1288" s="49" t="s">
        <v>417</v>
      </c>
      <c r="D1288" s="49" t="s">
        <v>411</v>
      </c>
      <c r="E1288" s="49"/>
      <c r="F1288" s="49" t="s">
        <v>443</v>
      </c>
      <c r="G1288" s="49" t="s">
        <v>407</v>
      </c>
      <c r="H1288" s="50" t="s">
        <v>375</v>
      </c>
      <c r="I1288" s="40">
        <v>2</v>
      </c>
      <c r="J1288" s="33">
        <f>VLOOKUP(A1288,'097_0309'!A:AM,39,0)</f>
        <v>78.706624605678229</v>
      </c>
      <c r="K1288" s="33">
        <f t="shared" si="20"/>
        <v>157.41324921135646</v>
      </c>
    </row>
    <row r="1289" spans="1:11">
      <c r="A1289" s="49" t="s">
        <v>321</v>
      </c>
      <c r="B1289" s="49" t="s">
        <v>408</v>
      </c>
      <c r="C1289" s="49" t="s">
        <v>417</v>
      </c>
      <c r="D1289" s="49" t="s">
        <v>411</v>
      </c>
      <c r="E1289" s="49"/>
      <c r="F1289" s="49" t="s">
        <v>443</v>
      </c>
      <c r="G1289" s="49" t="s">
        <v>407</v>
      </c>
      <c r="H1289" s="50" t="s">
        <v>373</v>
      </c>
      <c r="I1289" s="40">
        <v>2</v>
      </c>
      <c r="J1289" s="33">
        <f>VLOOKUP(A1289,'097_0309'!A:AM,39,0)</f>
        <v>78.706624605678229</v>
      </c>
      <c r="K1289" s="33">
        <f t="shared" si="20"/>
        <v>157.41324921135646</v>
      </c>
    </row>
    <row r="1290" spans="1:11">
      <c r="A1290" s="49" t="s">
        <v>321</v>
      </c>
      <c r="B1290" s="49" t="s">
        <v>408</v>
      </c>
      <c r="C1290" s="49" t="s">
        <v>417</v>
      </c>
      <c r="D1290" s="49" t="s">
        <v>411</v>
      </c>
      <c r="E1290" s="49"/>
      <c r="F1290" s="49" t="s">
        <v>443</v>
      </c>
      <c r="G1290" s="49" t="s">
        <v>407</v>
      </c>
      <c r="H1290" s="50" t="s">
        <v>372</v>
      </c>
      <c r="I1290" s="40">
        <v>0</v>
      </c>
      <c r="J1290" s="33">
        <f>VLOOKUP(A1290,'097_0309'!A:AM,39,0)</f>
        <v>78.706624605678229</v>
      </c>
      <c r="K1290" s="33">
        <f t="shared" si="20"/>
        <v>0</v>
      </c>
    </row>
    <row r="1291" spans="1:11">
      <c r="A1291" s="49" t="s">
        <v>321</v>
      </c>
      <c r="B1291" s="49" t="s">
        <v>408</v>
      </c>
      <c r="C1291" s="49" t="s">
        <v>417</v>
      </c>
      <c r="D1291" s="49" t="s">
        <v>411</v>
      </c>
      <c r="E1291" s="49"/>
      <c r="F1291" s="49" t="s">
        <v>443</v>
      </c>
      <c r="G1291" s="49" t="s">
        <v>407</v>
      </c>
      <c r="H1291" s="50" t="s">
        <v>371</v>
      </c>
      <c r="I1291" s="40">
        <v>1</v>
      </c>
      <c r="J1291" s="33">
        <f>VLOOKUP(A1291,'097_0309'!A:AM,39,0)</f>
        <v>78.706624605678229</v>
      </c>
      <c r="K1291" s="33">
        <f t="shared" si="20"/>
        <v>78.706624605678229</v>
      </c>
    </row>
    <row r="1292" spans="1:11">
      <c r="A1292" s="49" t="s">
        <v>321</v>
      </c>
      <c r="B1292" s="49" t="s">
        <v>408</v>
      </c>
      <c r="C1292" s="49" t="s">
        <v>417</v>
      </c>
      <c r="D1292" s="49" t="s">
        <v>411</v>
      </c>
      <c r="E1292" s="49"/>
      <c r="F1292" s="49" t="s">
        <v>443</v>
      </c>
      <c r="G1292" s="49" t="s">
        <v>407</v>
      </c>
      <c r="H1292" s="50" t="s">
        <v>374</v>
      </c>
      <c r="I1292" s="40">
        <v>0</v>
      </c>
      <c r="J1292" s="33">
        <f>VLOOKUP(A1292,'097_0309'!A:AM,39,0)</f>
        <v>78.706624605678229</v>
      </c>
      <c r="K1292" s="33">
        <f t="shared" si="20"/>
        <v>0</v>
      </c>
    </row>
    <row r="1293" spans="1:11">
      <c r="A1293" s="49" t="s">
        <v>322</v>
      </c>
      <c r="B1293" s="49" t="s">
        <v>408</v>
      </c>
      <c r="C1293" s="49" t="s">
        <v>413</v>
      </c>
      <c r="D1293" s="49" t="s">
        <v>411</v>
      </c>
      <c r="E1293" s="49"/>
      <c r="F1293" s="49" t="s">
        <v>548</v>
      </c>
      <c r="G1293" s="49" t="s">
        <v>407</v>
      </c>
      <c r="H1293" s="50" t="s">
        <v>375</v>
      </c>
      <c r="I1293" s="40">
        <v>0</v>
      </c>
      <c r="J1293" s="33">
        <f>VLOOKUP(A1293,'097_0309'!A:AM,39,0)</f>
        <v>94.479495268138805</v>
      </c>
      <c r="K1293" s="33">
        <f t="shared" si="20"/>
        <v>0</v>
      </c>
    </row>
    <row r="1294" spans="1:11">
      <c r="A1294" s="49" t="s">
        <v>322</v>
      </c>
      <c r="B1294" s="49" t="s">
        <v>408</v>
      </c>
      <c r="C1294" s="49" t="s">
        <v>413</v>
      </c>
      <c r="D1294" s="49" t="s">
        <v>411</v>
      </c>
      <c r="E1294" s="49"/>
      <c r="F1294" s="49" t="s">
        <v>548</v>
      </c>
      <c r="G1294" s="49" t="s">
        <v>407</v>
      </c>
      <c r="H1294" s="50" t="s">
        <v>373</v>
      </c>
      <c r="I1294" s="40">
        <v>0</v>
      </c>
      <c r="J1294" s="33">
        <f>VLOOKUP(A1294,'097_0309'!A:AM,39,0)</f>
        <v>94.479495268138805</v>
      </c>
      <c r="K1294" s="33">
        <f t="shared" si="20"/>
        <v>0</v>
      </c>
    </row>
    <row r="1295" spans="1:11">
      <c r="A1295" s="49" t="s">
        <v>322</v>
      </c>
      <c r="B1295" s="49" t="s">
        <v>408</v>
      </c>
      <c r="C1295" s="49" t="s">
        <v>413</v>
      </c>
      <c r="D1295" s="49" t="s">
        <v>411</v>
      </c>
      <c r="E1295" s="49"/>
      <c r="F1295" s="49" t="s">
        <v>548</v>
      </c>
      <c r="G1295" s="49" t="s">
        <v>407</v>
      </c>
      <c r="H1295" s="50" t="s">
        <v>372</v>
      </c>
      <c r="I1295" s="40">
        <v>0</v>
      </c>
      <c r="J1295" s="33">
        <f>VLOOKUP(A1295,'097_0309'!A:AM,39,0)</f>
        <v>94.479495268138805</v>
      </c>
      <c r="K1295" s="33">
        <f t="shared" si="20"/>
        <v>0</v>
      </c>
    </row>
    <row r="1296" spans="1:11">
      <c r="A1296" s="49" t="s">
        <v>322</v>
      </c>
      <c r="B1296" s="49" t="s">
        <v>408</v>
      </c>
      <c r="C1296" s="49" t="s">
        <v>413</v>
      </c>
      <c r="D1296" s="49" t="s">
        <v>411</v>
      </c>
      <c r="E1296" s="49"/>
      <c r="F1296" s="49" t="s">
        <v>548</v>
      </c>
      <c r="G1296" s="49" t="s">
        <v>407</v>
      </c>
      <c r="H1296" s="50" t="s">
        <v>371</v>
      </c>
      <c r="I1296" s="40">
        <v>0</v>
      </c>
      <c r="J1296" s="33">
        <f>VLOOKUP(A1296,'097_0309'!A:AM,39,0)</f>
        <v>94.479495268138805</v>
      </c>
      <c r="K1296" s="33">
        <f t="shared" si="20"/>
        <v>0</v>
      </c>
    </row>
    <row r="1297" spans="1:11">
      <c r="A1297" s="49" t="s">
        <v>322</v>
      </c>
      <c r="B1297" s="49" t="s">
        <v>408</v>
      </c>
      <c r="C1297" s="49" t="s">
        <v>413</v>
      </c>
      <c r="D1297" s="49" t="s">
        <v>411</v>
      </c>
      <c r="E1297" s="49"/>
      <c r="F1297" s="49" t="s">
        <v>548</v>
      </c>
      <c r="G1297" s="49" t="s">
        <v>407</v>
      </c>
      <c r="H1297" s="50" t="s">
        <v>374</v>
      </c>
      <c r="I1297" s="40">
        <v>0</v>
      </c>
      <c r="J1297" s="33">
        <f>VLOOKUP(A1297,'097_0309'!A:AM,39,0)</f>
        <v>94.479495268138805</v>
      </c>
      <c r="K1297" s="33">
        <f t="shared" si="20"/>
        <v>0</v>
      </c>
    </row>
    <row r="1298" spans="1:11">
      <c r="A1298" s="49" t="s">
        <v>323</v>
      </c>
      <c r="B1298" s="49" t="s">
        <v>408</v>
      </c>
      <c r="C1298" s="49" t="s">
        <v>413</v>
      </c>
      <c r="D1298" s="49" t="s">
        <v>411</v>
      </c>
      <c r="E1298" s="49"/>
      <c r="F1298" s="49" t="s">
        <v>739</v>
      </c>
      <c r="G1298" s="49" t="s">
        <v>407</v>
      </c>
      <c r="H1298" s="50" t="s">
        <v>375</v>
      </c>
      <c r="I1298" s="40">
        <v>0</v>
      </c>
      <c r="J1298" s="33">
        <f>VLOOKUP(A1298,'097_0309'!A:AM,39,0)</f>
        <v>94.479495268138805</v>
      </c>
      <c r="K1298" s="33">
        <f t="shared" si="20"/>
        <v>0</v>
      </c>
    </row>
    <row r="1299" spans="1:11">
      <c r="A1299" s="49" t="s">
        <v>323</v>
      </c>
      <c r="B1299" s="49" t="s">
        <v>408</v>
      </c>
      <c r="C1299" s="49" t="s">
        <v>413</v>
      </c>
      <c r="D1299" s="49" t="s">
        <v>411</v>
      </c>
      <c r="E1299" s="49"/>
      <c r="F1299" s="49" t="s">
        <v>739</v>
      </c>
      <c r="G1299" s="49" t="s">
        <v>407</v>
      </c>
      <c r="H1299" s="50" t="s">
        <v>373</v>
      </c>
      <c r="I1299" s="40">
        <v>0</v>
      </c>
      <c r="J1299" s="33">
        <f>VLOOKUP(A1299,'097_0309'!A:AM,39,0)</f>
        <v>94.479495268138805</v>
      </c>
      <c r="K1299" s="33">
        <f t="shared" si="20"/>
        <v>0</v>
      </c>
    </row>
    <row r="1300" spans="1:11">
      <c r="A1300" s="49" t="s">
        <v>323</v>
      </c>
      <c r="B1300" s="49" t="s">
        <v>408</v>
      </c>
      <c r="C1300" s="49" t="s">
        <v>413</v>
      </c>
      <c r="D1300" s="49" t="s">
        <v>411</v>
      </c>
      <c r="E1300" s="49"/>
      <c r="F1300" s="49" t="s">
        <v>739</v>
      </c>
      <c r="G1300" s="49" t="s">
        <v>407</v>
      </c>
      <c r="H1300" s="50" t="s">
        <v>372</v>
      </c>
      <c r="I1300" s="40">
        <v>0</v>
      </c>
      <c r="J1300" s="33">
        <f>VLOOKUP(A1300,'097_0309'!A:AM,39,0)</f>
        <v>94.479495268138805</v>
      </c>
      <c r="K1300" s="33">
        <f t="shared" si="20"/>
        <v>0</v>
      </c>
    </row>
    <row r="1301" spans="1:11">
      <c r="A1301" s="49" t="s">
        <v>323</v>
      </c>
      <c r="B1301" s="49" t="s">
        <v>408</v>
      </c>
      <c r="C1301" s="49" t="s">
        <v>413</v>
      </c>
      <c r="D1301" s="49" t="s">
        <v>411</v>
      </c>
      <c r="E1301" s="49"/>
      <c r="F1301" s="49" t="s">
        <v>739</v>
      </c>
      <c r="G1301" s="49" t="s">
        <v>407</v>
      </c>
      <c r="H1301" s="50" t="s">
        <v>374</v>
      </c>
      <c r="I1301" s="40">
        <v>0</v>
      </c>
      <c r="J1301" s="33">
        <f>VLOOKUP(A1301,'097_0309'!A:AM,39,0)</f>
        <v>94.479495268138805</v>
      </c>
      <c r="K1301" s="33">
        <f t="shared" si="20"/>
        <v>0</v>
      </c>
    </row>
    <row r="1302" spans="1:11">
      <c r="A1302" s="49" t="s">
        <v>324</v>
      </c>
      <c r="B1302" s="49" t="s">
        <v>408</v>
      </c>
      <c r="C1302" s="49" t="s">
        <v>413</v>
      </c>
      <c r="D1302" s="49" t="s">
        <v>485</v>
      </c>
      <c r="E1302" s="49"/>
      <c r="F1302" s="49" t="s">
        <v>548</v>
      </c>
      <c r="G1302" s="49" t="s">
        <v>407</v>
      </c>
      <c r="H1302" s="50" t="s">
        <v>390</v>
      </c>
      <c r="I1302" s="40">
        <v>0</v>
      </c>
      <c r="J1302" s="33">
        <f>VLOOKUP(A1302,'097_0309'!A:AM,39,0)</f>
        <v>110.25236593059937</v>
      </c>
      <c r="K1302" s="33">
        <f t="shared" si="20"/>
        <v>0</v>
      </c>
    </row>
    <row r="1303" spans="1:11">
      <c r="A1303" s="49" t="s">
        <v>324</v>
      </c>
      <c r="B1303" s="49" t="s">
        <v>408</v>
      </c>
      <c r="C1303" s="49" t="s">
        <v>413</v>
      </c>
      <c r="D1303" s="49" t="s">
        <v>485</v>
      </c>
      <c r="E1303" s="49"/>
      <c r="F1303" s="49" t="s">
        <v>548</v>
      </c>
      <c r="G1303" s="49" t="s">
        <v>407</v>
      </c>
      <c r="H1303" s="50" t="s">
        <v>375</v>
      </c>
      <c r="I1303" s="40">
        <v>0</v>
      </c>
      <c r="J1303" s="33">
        <f>VLOOKUP(A1303,'097_0309'!A:AM,39,0)</f>
        <v>110.25236593059937</v>
      </c>
      <c r="K1303" s="33">
        <f t="shared" si="20"/>
        <v>0</v>
      </c>
    </row>
    <row r="1304" spans="1:11">
      <c r="A1304" s="49" t="s">
        <v>324</v>
      </c>
      <c r="B1304" s="49" t="s">
        <v>408</v>
      </c>
      <c r="C1304" s="49" t="s">
        <v>413</v>
      </c>
      <c r="D1304" s="49" t="s">
        <v>485</v>
      </c>
      <c r="E1304" s="49"/>
      <c r="F1304" s="49" t="s">
        <v>548</v>
      </c>
      <c r="G1304" s="49" t="s">
        <v>407</v>
      </c>
      <c r="H1304" s="50" t="s">
        <v>373</v>
      </c>
      <c r="I1304" s="40">
        <v>0</v>
      </c>
      <c r="J1304" s="33">
        <f>VLOOKUP(A1304,'097_0309'!A:AM,39,0)</f>
        <v>110.25236593059937</v>
      </c>
      <c r="K1304" s="33">
        <f t="shared" si="20"/>
        <v>0</v>
      </c>
    </row>
    <row r="1305" spans="1:11">
      <c r="A1305" s="49" t="s">
        <v>324</v>
      </c>
      <c r="B1305" s="49" t="s">
        <v>408</v>
      </c>
      <c r="C1305" s="49" t="s">
        <v>413</v>
      </c>
      <c r="D1305" s="49" t="s">
        <v>485</v>
      </c>
      <c r="E1305" s="49"/>
      <c r="F1305" s="49" t="s">
        <v>548</v>
      </c>
      <c r="G1305" s="49" t="s">
        <v>407</v>
      </c>
      <c r="H1305" s="50" t="s">
        <v>372</v>
      </c>
      <c r="I1305" s="40">
        <v>0</v>
      </c>
      <c r="J1305" s="33">
        <f>VLOOKUP(A1305,'097_0309'!A:AM,39,0)</f>
        <v>110.25236593059937</v>
      </c>
      <c r="K1305" s="33">
        <f t="shared" si="20"/>
        <v>0</v>
      </c>
    </row>
    <row r="1306" spans="1:11">
      <c r="A1306" s="49" t="s">
        <v>324</v>
      </c>
      <c r="B1306" s="49" t="s">
        <v>408</v>
      </c>
      <c r="C1306" s="49" t="s">
        <v>413</v>
      </c>
      <c r="D1306" s="49" t="s">
        <v>485</v>
      </c>
      <c r="E1306" s="49"/>
      <c r="F1306" s="49" t="s">
        <v>548</v>
      </c>
      <c r="G1306" s="49" t="s">
        <v>407</v>
      </c>
      <c r="H1306" s="50" t="s">
        <v>371</v>
      </c>
      <c r="I1306" s="40">
        <v>0</v>
      </c>
      <c r="J1306" s="33">
        <f>VLOOKUP(A1306,'097_0309'!A:AM,39,0)</f>
        <v>110.25236593059937</v>
      </c>
      <c r="K1306" s="33">
        <f t="shared" si="20"/>
        <v>0</v>
      </c>
    </row>
    <row r="1307" spans="1:11">
      <c r="A1307" s="49" t="s">
        <v>324</v>
      </c>
      <c r="B1307" s="49" t="s">
        <v>408</v>
      </c>
      <c r="C1307" s="49" t="s">
        <v>413</v>
      </c>
      <c r="D1307" s="49" t="s">
        <v>485</v>
      </c>
      <c r="E1307" s="49"/>
      <c r="F1307" s="49" t="s">
        <v>548</v>
      </c>
      <c r="G1307" s="49" t="s">
        <v>407</v>
      </c>
      <c r="H1307" s="50" t="s">
        <v>374</v>
      </c>
      <c r="I1307" s="40">
        <v>0</v>
      </c>
      <c r="J1307" s="33">
        <f>VLOOKUP(A1307,'097_0309'!A:AM,39,0)</f>
        <v>110.25236593059937</v>
      </c>
      <c r="K1307" s="33">
        <f t="shared" si="20"/>
        <v>0</v>
      </c>
    </row>
    <row r="1308" spans="1:11">
      <c r="A1308" s="49" t="s">
        <v>325</v>
      </c>
      <c r="B1308" s="49" t="s">
        <v>408</v>
      </c>
      <c r="C1308" s="49" t="s">
        <v>413</v>
      </c>
      <c r="D1308" s="49" t="s">
        <v>485</v>
      </c>
      <c r="E1308" s="49"/>
      <c r="F1308" s="49" t="s">
        <v>739</v>
      </c>
      <c r="G1308" s="49" t="s">
        <v>407</v>
      </c>
      <c r="H1308" s="50" t="s">
        <v>375</v>
      </c>
      <c r="I1308" s="40">
        <v>0</v>
      </c>
      <c r="J1308" s="33">
        <f>VLOOKUP(A1308,'097_0309'!A:AM,39,0)</f>
        <v>110.25236593059937</v>
      </c>
      <c r="K1308" s="33">
        <f t="shared" si="20"/>
        <v>0</v>
      </c>
    </row>
    <row r="1309" spans="1:11">
      <c r="A1309" s="49" t="s">
        <v>325</v>
      </c>
      <c r="B1309" s="49" t="s">
        <v>408</v>
      </c>
      <c r="C1309" s="49" t="s">
        <v>413</v>
      </c>
      <c r="D1309" s="49" t="s">
        <v>485</v>
      </c>
      <c r="E1309" s="49"/>
      <c r="F1309" s="49" t="s">
        <v>739</v>
      </c>
      <c r="G1309" s="49" t="s">
        <v>407</v>
      </c>
      <c r="H1309" s="50" t="s">
        <v>373</v>
      </c>
      <c r="I1309" s="40">
        <v>0</v>
      </c>
      <c r="J1309" s="33">
        <f>VLOOKUP(A1309,'097_0309'!A:AM,39,0)</f>
        <v>110.25236593059937</v>
      </c>
      <c r="K1309" s="33">
        <f t="shared" si="20"/>
        <v>0</v>
      </c>
    </row>
    <row r="1310" spans="1:11">
      <c r="A1310" s="49" t="s">
        <v>325</v>
      </c>
      <c r="B1310" s="49" t="s">
        <v>408</v>
      </c>
      <c r="C1310" s="49" t="s">
        <v>413</v>
      </c>
      <c r="D1310" s="49" t="s">
        <v>485</v>
      </c>
      <c r="E1310" s="49"/>
      <c r="F1310" s="49" t="s">
        <v>739</v>
      </c>
      <c r="G1310" s="49" t="s">
        <v>407</v>
      </c>
      <c r="H1310" s="50" t="s">
        <v>372</v>
      </c>
      <c r="I1310" s="40">
        <v>0</v>
      </c>
      <c r="J1310" s="33">
        <f>VLOOKUP(A1310,'097_0309'!A:AM,39,0)</f>
        <v>110.25236593059937</v>
      </c>
      <c r="K1310" s="33">
        <f t="shared" si="20"/>
        <v>0</v>
      </c>
    </row>
    <row r="1311" spans="1:11">
      <c r="A1311" s="49" t="s">
        <v>326</v>
      </c>
      <c r="B1311" s="49" t="s">
        <v>402</v>
      </c>
      <c r="C1311" s="49" t="s">
        <v>413</v>
      </c>
      <c r="D1311" s="49" t="s">
        <v>411</v>
      </c>
      <c r="E1311" s="49"/>
      <c r="F1311" s="49" t="s">
        <v>406</v>
      </c>
      <c r="G1311" s="49" t="s">
        <v>407</v>
      </c>
      <c r="H1311" s="50">
        <v>30</v>
      </c>
      <c r="I1311" s="40">
        <v>0</v>
      </c>
      <c r="J1311" s="33">
        <f>VLOOKUP(A1311,'097_0309'!A:AM,39,0)</f>
        <v>78.706624605678229</v>
      </c>
      <c r="K1311" s="33">
        <f t="shared" si="20"/>
        <v>0</v>
      </c>
    </row>
    <row r="1312" spans="1:11">
      <c r="A1312" s="49" t="s">
        <v>326</v>
      </c>
      <c r="B1312" s="49" t="s">
        <v>402</v>
      </c>
      <c r="C1312" s="49" t="s">
        <v>413</v>
      </c>
      <c r="D1312" s="49" t="s">
        <v>411</v>
      </c>
      <c r="E1312" s="49"/>
      <c r="F1312" s="49" t="s">
        <v>406</v>
      </c>
      <c r="G1312" s="49" t="s">
        <v>407</v>
      </c>
      <c r="H1312" s="50">
        <v>32</v>
      </c>
      <c r="I1312" s="40">
        <v>4</v>
      </c>
      <c r="J1312" s="33">
        <f>VLOOKUP(A1312,'097_0309'!A:AM,39,0)</f>
        <v>78.706624605678229</v>
      </c>
      <c r="K1312" s="33">
        <f t="shared" si="20"/>
        <v>314.82649842271292</v>
      </c>
    </row>
    <row r="1313" spans="1:11">
      <c r="A1313" s="49" t="s">
        <v>326</v>
      </c>
      <c r="B1313" s="49" t="s">
        <v>402</v>
      </c>
      <c r="C1313" s="49" t="s">
        <v>413</v>
      </c>
      <c r="D1313" s="49" t="s">
        <v>411</v>
      </c>
      <c r="E1313" s="49"/>
      <c r="F1313" s="49" t="s">
        <v>406</v>
      </c>
      <c r="G1313" s="49" t="s">
        <v>407</v>
      </c>
      <c r="H1313" s="50">
        <v>34</v>
      </c>
      <c r="I1313" s="40">
        <v>5</v>
      </c>
      <c r="J1313" s="33">
        <f>VLOOKUP(A1313,'097_0309'!A:AM,39,0)</f>
        <v>78.706624605678229</v>
      </c>
      <c r="K1313" s="33">
        <f t="shared" si="20"/>
        <v>393.53312302839117</v>
      </c>
    </row>
    <row r="1314" spans="1:11">
      <c r="A1314" s="49" t="s">
        <v>326</v>
      </c>
      <c r="B1314" s="49" t="s">
        <v>402</v>
      </c>
      <c r="C1314" s="49" t="s">
        <v>413</v>
      </c>
      <c r="D1314" s="49" t="s">
        <v>411</v>
      </c>
      <c r="E1314" s="49"/>
      <c r="F1314" s="49" t="s">
        <v>406</v>
      </c>
      <c r="G1314" s="49" t="s">
        <v>407</v>
      </c>
      <c r="H1314" s="50">
        <v>36</v>
      </c>
      <c r="I1314" s="40">
        <v>4</v>
      </c>
      <c r="J1314" s="33">
        <f>VLOOKUP(A1314,'097_0309'!A:AM,39,0)</f>
        <v>78.706624605678229</v>
      </c>
      <c r="K1314" s="33">
        <f t="shared" si="20"/>
        <v>314.82649842271292</v>
      </c>
    </row>
    <row r="1315" spans="1:11">
      <c r="A1315" s="49" t="s">
        <v>326</v>
      </c>
      <c r="B1315" s="49" t="s">
        <v>402</v>
      </c>
      <c r="C1315" s="49" t="s">
        <v>413</v>
      </c>
      <c r="D1315" s="49" t="s">
        <v>411</v>
      </c>
      <c r="E1315" s="49"/>
      <c r="F1315" s="49" t="s">
        <v>406</v>
      </c>
      <c r="G1315" s="49" t="s">
        <v>407</v>
      </c>
      <c r="H1315" s="50">
        <v>38</v>
      </c>
      <c r="I1315" s="40">
        <v>0</v>
      </c>
      <c r="J1315" s="33">
        <f>VLOOKUP(A1315,'097_0309'!A:AM,39,0)</f>
        <v>78.706624605678229</v>
      </c>
      <c r="K1315" s="33">
        <f t="shared" si="20"/>
        <v>0</v>
      </c>
    </row>
    <row r="1316" spans="1:11">
      <c r="A1316" s="49" t="s">
        <v>326</v>
      </c>
      <c r="B1316" s="49" t="s">
        <v>402</v>
      </c>
      <c r="C1316" s="49" t="s">
        <v>413</v>
      </c>
      <c r="D1316" s="49" t="s">
        <v>411</v>
      </c>
      <c r="E1316" s="49"/>
      <c r="F1316" s="49" t="s">
        <v>406</v>
      </c>
      <c r="G1316" s="49" t="s">
        <v>407</v>
      </c>
      <c r="H1316" s="50">
        <v>40</v>
      </c>
      <c r="I1316" s="40">
        <v>0</v>
      </c>
      <c r="J1316" s="33">
        <f>VLOOKUP(A1316,'097_0309'!A:AM,39,0)</f>
        <v>78.706624605678229</v>
      </c>
      <c r="K1316" s="33">
        <f t="shared" si="20"/>
        <v>0</v>
      </c>
    </row>
    <row r="1317" spans="1:11">
      <c r="A1317" s="49" t="s">
        <v>327</v>
      </c>
      <c r="B1317" s="49" t="s">
        <v>402</v>
      </c>
      <c r="C1317" s="49" t="s">
        <v>413</v>
      </c>
      <c r="D1317" s="49" t="s">
        <v>463</v>
      </c>
      <c r="E1317" s="49"/>
      <c r="F1317" s="49" t="s">
        <v>416</v>
      </c>
      <c r="G1317" s="49" t="s">
        <v>407</v>
      </c>
      <c r="H1317" s="50">
        <v>30</v>
      </c>
      <c r="I1317" s="40">
        <v>0</v>
      </c>
      <c r="J1317" s="33">
        <f>VLOOKUP(A1317,'097_0309'!A:AM,39,0)</f>
        <v>173.34384858044163</v>
      </c>
      <c r="K1317" s="33">
        <f t="shared" si="20"/>
        <v>0</v>
      </c>
    </row>
    <row r="1318" spans="1:11">
      <c r="A1318" s="49" t="s">
        <v>327</v>
      </c>
      <c r="B1318" s="49" t="s">
        <v>402</v>
      </c>
      <c r="C1318" s="49" t="s">
        <v>413</v>
      </c>
      <c r="D1318" s="49" t="s">
        <v>463</v>
      </c>
      <c r="E1318" s="49"/>
      <c r="F1318" s="49" t="s">
        <v>416</v>
      </c>
      <c r="G1318" s="49" t="s">
        <v>407</v>
      </c>
      <c r="H1318" s="50">
        <v>32</v>
      </c>
      <c r="I1318" s="40">
        <v>3</v>
      </c>
      <c r="J1318" s="33">
        <f>VLOOKUP(A1318,'097_0309'!A:AM,39,0)</f>
        <v>173.34384858044163</v>
      </c>
      <c r="K1318" s="33">
        <f t="shared" si="20"/>
        <v>520.03154574132486</v>
      </c>
    </row>
    <row r="1319" spans="1:11">
      <c r="A1319" s="49" t="s">
        <v>327</v>
      </c>
      <c r="B1319" s="49" t="s">
        <v>402</v>
      </c>
      <c r="C1319" s="49" t="s">
        <v>413</v>
      </c>
      <c r="D1319" s="49" t="s">
        <v>463</v>
      </c>
      <c r="E1319" s="49"/>
      <c r="F1319" s="49" t="s">
        <v>416</v>
      </c>
      <c r="G1319" s="49" t="s">
        <v>407</v>
      </c>
      <c r="H1319" s="50">
        <v>34</v>
      </c>
      <c r="I1319" s="40">
        <v>4</v>
      </c>
      <c r="J1319" s="33">
        <f>VLOOKUP(A1319,'097_0309'!A:AM,39,0)</f>
        <v>173.34384858044163</v>
      </c>
      <c r="K1319" s="33">
        <f t="shared" si="20"/>
        <v>693.37539432176652</v>
      </c>
    </row>
    <row r="1320" spans="1:11">
      <c r="A1320" s="49" t="s">
        <v>327</v>
      </c>
      <c r="B1320" s="49" t="s">
        <v>402</v>
      </c>
      <c r="C1320" s="49" t="s">
        <v>413</v>
      </c>
      <c r="D1320" s="49" t="s">
        <v>463</v>
      </c>
      <c r="E1320" s="49"/>
      <c r="F1320" s="49" t="s">
        <v>416</v>
      </c>
      <c r="G1320" s="49" t="s">
        <v>407</v>
      </c>
      <c r="H1320" s="50">
        <v>36</v>
      </c>
      <c r="I1320" s="40">
        <v>0</v>
      </c>
      <c r="J1320" s="33">
        <f>VLOOKUP(A1320,'097_0309'!A:AM,39,0)</f>
        <v>173.34384858044163</v>
      </c>
      <c r="K1320" s="33">
        <f t="shared" si="20"/>
        <v>0</v>
      </c>
    </row>
    <row r="1321" spans="1:11">
      <c r="A1321" s="49" t="s">
        <v>327</v>
      </c>
      <c r="B1321" s="49" t="s">
        <v>402</v>
      </c>
      <c r="C1321" s="49" t="s">
        <v>413</v>
      </c>
      <c r="D1321" s="49" t="s">
        <v>463</v>
      </c>
      <c r="E1321" s="49"/>
      <c r="F1321" s="49" t="s">
        <v>416</v>
      </c>
      <c r="G1321" s="49" t="s">
        <v>407</v>
      </c>
      <c r="H1321" s="50">
        <v>38</v>
      </c>
      <c r="I1321" s="40">
        <v>0</v>
      </c>
      <c r="J1321" s="33">
        <f>VLOOKUP(A1321,'097_0309'!A:AM,39,0)</f>
        <v>173.34384858044163</v>
      </c>
      <c r="K1321" s="33">
        <f t="shared" si="20"/>
        <v>0</v>
      </c>
    </row>
    <row r="1322" spans="1:11">
      <c r="A1322" s="49" t="s">
        <v>328</v>
      </c>
      <c r="B1322" s="49" t="s">
        <v>402</v>
      </c>
      <c r="C1322" s="49" t="s">
        <v>417</v>
      </c>
      <c r="D1322" s="49" t="s">
        <v>411</v>
      </c>
      <c r="E1322" s="49"/>
      <c r="F1322" s="49" t="s">
        <v>406</v>
      </c>
      <c r="G1322" s="49" t="s">
        <v>407</v>
      </c>
      <c r="H1322" s="50">
        <v>32</v>
      </c>
      <c r="I1322" s="40">
        <v>0</v>
      </c>
      <c r="J1322" s="33">
        <f>VLOOKUP(A1322,'097_0309'!A:AM,39,0)</f>
        <v>62.933753943217667</v>
      </c>
      <c r="K1322" s="33">
        <f t="shared" si="20"/>
        <v>0</v>
      </c>
    </row>
    <row r="1323" spans="1:11">
      <c r="A1323" s="49" t="s">
        <v>328</v>
      </c>
      <c r="B1323" s="49" t="s">
        <v>402</v>
      </c>
      <c r="C1323" s="49" t="s">
        <v>417</v>
      </c>
      <c r="D1323" s="49" t="s">
        <v>411</v>
      </c>
      <c r="E1323" s="49"/>
      <c r="F1323" s="49" t="s">
        <v>406</v>
      </c>
      <c r="G1323" s="49" t="s">
        <v>407</v>
      </c>
      <c r="H1323" s="50">
        <v>34</v>
      </c>
      <c r="I1323" s="40">
        <v>0</v>
      </c>
      <c r="J1323" s="33">
        <f>VLOOKUP(A1323,'097_0309'!A:AM,39,0)</f>
        <v>62.933753943217667</v>
      </c>
      <c r="K1323" s="33">
        <f t="shared" si="20"/>
        <v>0</v>
      </c>
    </row>
    <row r="1324" spans="1:11">
      <c r="A1324" s="49" t="s">
        <v>328</v>
      </c>
      <c r="B1324" s="49" t="s">
        <v>402</v>
      </c>
      <c r="C1324" s="49" t="s">
        <v>417</v>
      </c>
      <c r="D1324" s="49" t="s">
        <v>411</v>
      </c>
      <c r="E1324" s="49"/>
      <c r="F1324" s="49" t="s">
        <v>406</v>
      </c>
      <c r="G1324" s="49" t="s">
        <v>407</v>
      </c>
      <c r="H1324" s="50">
        <v>36</v>
      </c>
      <c r="I1324" s="40">
        <v>0</v>
      </c>
      <c r="J1324" s="33">
        <f>VLOOKUP(A1324,'097_0309'!A:AM,39,0)</f>
        <v>62.933753943217667</v>
      </c>
      <c r="K1324" s="33">
        <f t="shared" si="20"/>
        <v>0</v>
      </c>
    </row>
    <row r="1325" spans="1:11">
      <c r="A1325" s="49" t="s">
        <v>329</v>
      </c>
      <c r="B1325" s="49" t="s">
        <v>408</v>
      </c>
      <c r="C1325" s="49" t="s">
        <v>417</v>
      </c>
      <c r="D1325" s="49" t="s">
        <v>420</v>
      </c>
      <c r="E1325" s="49"/>
      <c r="F1325" s="49" t="s">
        <v>406</v>
      </c>
      <c r="G1325" s="49" t="s">
        <v>407</v>
      </c>
      <c r="H1325" s="50" t="s">
        <v>375</v>
      </c>
      <c r="I1325" s="40">
        <v>0</v>
      </c>
      <c r="J1325" s="33">
        <f>VLOOKUP(A1325,'097_0309'!A:AM,39,0)</f>
        <v>126.02523659305994</v>
      </c>
      <c r="K1325" s="33">
        <f t="shared" si="20"/>
        <v>0</v>
      </c>
    </row>
    <row r="1326" spans="1:11">
      <c r="A1326" s="49" t="s">
        <v>329</v>
      </c>
      <c r="B1326" s="49" t="s">
        <v>408</v>
      </c>
      <c r="C1326" s="49" t="s">
        <v>417</v>
      </c>
      <c r="D1326" s="49" t="s">
        <v>420</v>
      </c>
      <c r="E1326" s="49"/>
      <c r="F1326" s="49" t="s">
        <v>406</v>
      </c>
      <c r="G1326" s="49" t="s">
        <v>407</v>
      </c>
      <c r="H1326" s="50" t="s">
        <v>373</v>
      </c>
      <c r="I1326" s="40">
        <v>2</v>
      </c>
      <c r="J1326" s="33">
        <f>VLOOKUP(A1326,'097_0309'!A:AM,39,0)</f>
        <v>126.02523659305994</v>
      </c>
      <c r="K1326" s="33">
        <f t="shared" si="20"/>
        <v>252.05047318611989</v>
      </c>
    </row>
    <row r="1327" spans="1:11">
      <c r="A1327" s="49" t="s">
        <v>329</v>
      </c>
      <c r="B1327" s="49" t="s">
        <v>408</v>
      </c>
      <c r="C1327" s="49" t="s">
        <v>417</v>
      </c>
      <c r="D1327" s="49" t="s">
        <v>420</v>
      </c>
      <c r="E1327" s="49"/>
      <c r="F1327" s="49" t="s">
        <v>406</v>
      </c>
      <c r="G1327" s="49" t="s">
        <v>407</v>
      </c>
      <c r="H1327" s="50" t="s">
        <v>372</v>
      </c>
      <c r="I1327" s="40">
        <v>3</v>
      </c>
      <c r="J1327" s="33">
        <f>VLOOKUP(A1327,'097_0309'!A:AM,39,0)</f>
        <v>126.02523659305994</v>
      </c>
      <c r="K1327" s="33">
        <f t="shared" si="20"/>
        <v>378.07570977917982</v>
      </c>
    </row>
    <row r="1328" spans="1:11">
      <c r="A1328" s="49" t="s">
        <v>329</v>
      </c>
      <c r="B1328" s="49" t="s">
        <v>408</v>
      </c>
      <c r="C1328" s="49" t="s">
        <v>417</v>
      </c>
      <c r="D1328" s="49" t="s">
        <v>420</v>
      </c>
      <c r="E1328" s="49"/>
      <c r="F1328" s="49" t="s">
        <v>406</v>
      </c>
      <c r="G1328" s="49" t="s">
        <v>407</v>
      </c>
      <c r="H1328" s="50" t="s">
        <v>371</v>
      </c>
      <c r="I1328" s="40">
        <v>0</v>
      </c>
      <c r="J1328" s="33">
        <f>VLOOKUP(A1328,'097_0309'!A:AM,39,0)</f>
        <v>126.02523659305994</v>
      </c>
      <c r="K1328" s="33">
        <f t="shared" si="20"/>
        <v>0</v>
      </c>
    </row>
    <row r="1329" spans="1:11">
      <c r="A1329" s="49" t="s">
        <v>329</v>
      </c>
      <c r="B1329" s="49" t="s">
        <v>408</v>
      </c>
      <c r="C1329" s="49" t="s">
        <v>417</v>
      </c>
      <c r="D1329" s="49" t="s">
        <v>420</v>
      </c>
      <c r="E1329" s="49"/>
      <c r="F1329" s="49" t="s">
        <v>406</v>
      </c>
      <c r="G1329" s="49" t="s">
        <v>407</v>
      </c>
      <c r="H1329" s="50" t="s">
        <v>374</v>
      </c>
      <c r="I1329" s="40">
        <v>0</v>
      </c>
      <c r="J1329" s="33">
        <f>VLOOKUP(A1329,'097_0309'!A:AM,39,0)</f>
        <v>126.02523659305994</v>
      </c>
      <c r="K1329" s="33">
        <f t="shared" si="20"/>
        <v>0</v>
      </c>
    </row>
    <row r="1330" spans="1:11">
      <c r="A1330" s="49" t="s">
        <v>330</v>
      </c>
      <c r="B1330" s="49" t="s">
        <v>408</v>
      </c>
      <c r="C1330" s="49" t="s">
        <v>417</v>
      </c>
      <c r="D1330" s="49" t="s">
        <v>411</v>
      </c>
      <c r="E1330" s="49"/>
      <c r="F1330" s="49" t="s">
        <v>406</v>
      </c>
      <c r="G1330" s="49" t="s">
        <v>407</v>
      </c>
      <c r="H1330" s="50" t="s">
        <v>375</v>
      </c>
      <c r="I1330" s="40">
        <v>0</v>
      </c>
      <c r="J1330" s="33">
        <f>VLOOKUP(A1330,'097_0309'!A:AM,39,0)</f>
        <v>94.479495268138805</v>
      </c>
      <c r="K1330" s="33">
        <f t="shared" si="20"/>
        <v>0</v>
      </c>
    </row>
    <row r="1331" spans="1:11">
      <c r="A1331" s="49" t="s">
        <v>330</v>
      </c>
      <c r="B1331" s="49" t="s">
        <v>408</v>
      </c>
      <c r="C1331" s="49" t="s">
        <v>417</v>
      </c>
      <c r="D1331" s="49" t="s">
        <v>411</v>
      </c>
      <c r="E1331" s="49"/>
      <c r="F1331" s="49" t="s">
        <v>406</v>
      </c>
      <c r="G1331" s="49" t="s">
        <v>407</v>
      </c>
      <c r="H1331" s="50" t="s">
        <v>373</v>
      </c>
      <c r="I1331" s="40">
        <v>6</v>
      </c>
      <c r="J1331" s="33">
        <f>VLOOKUP(A1331,'097_0309'!A:AM,39,0)</f>
        <v>94.479495268138805</v>
      </c>
      <c r="K1331" s="33">
        <f t="shared" si="20"/>
        <v>566.87697160883283</v>
      </c>
    </row>
    <row r="1332" spans="1:11">
      <c r="A1332" s="49" t="s">
        <v>330</v>
      </c>
      <c r="B1332" s="49" t="s">
        <v>408</v>
      </c>
      <c r="C1332" s="49" t="s">
        <v>417</v>
      </c>
      <c r="D1332" s="49" t="s">
        <v>411</v>
      </c>
      <c r="E1332" s="49"/>
      <c r="F1332" s="49" t="s">
        <v>406</v>
      </c>
      <c r="G1332" s="49" t="s">
        <v>407</v>
      </c>
      <c r="H1332" s="50" t="s">
        <v>372</v>
      </c>
      <c r="I1332" s="40">
        <v>5</v>
      </c>
      <c r="J1332" s="33">
        <f>VLOOKUP(A1332,'097_0309'!A:AM,39,0)</f>
        <v>94.479495268138805</v>
      </c>
      <c r="K1332" s="33">
        <f t="shared" si="20"/>
        <v>472.39747634069403</v>
      </c>
    </row>
    <row r="1333" spans="1:11">
      <c r="A1333" s="49" t="s">
        <v>330</v>
      </c>
      <c r="B1333" s="49" t="s">
        <v>408</v>
      </c>
      <c r="C1333" s="49" t="s">
        <v>417</v>
      </c>
      <c r="D1333" s="49" t="s">
        <v>411</v>
      </c>
      <c r="E1333" s="49"/>
      <c r="F1333" s="49" t="s">
        <v>406</v>
      </c>
      <c r="G1333" s="49" t="s">
        <v>407</v>
      </c>
      <c r="H1333" s="50" t="s">
        <v>371</v>
      </c>
      <c r="I1333" s="40">
        <v>3</v>
      </c>
      <c r="J1333" s="33">
        <f>VLOOKUP(A1333,'097_0309'!A:AM,39,0)</f>
        <v>94.479495268138805</v>
      </c>
      <c r="K1333" s="33">
        <f t="shared" si="20"/>
        <v>283.43848580441642</v>
      </c>
    </row>
    <row r="1334" spans="1:11">
      <c r="A1334" s="49" t="s">
        <v>330</v>
      </c>
      <c r="B1334" s="49" t="s">
        <v>408</v>
      </c>
      <c r="C1334" s="49" t="s">
        <v>417</v>
      </c>
      <c r="D1334" s="49" t="s">
        <v>411</v>
      </c>
      <c r="E1334" s="49"/>
      <c r="F1334" s="49" t="s">
        <v>406</v>
      </c>
      <c r="G1334" s="49" t="s">
        <v>407</v>
      </c>
      <c r="H1334" s="50" t="s">
        <v>374</v>
      </c>
      <c r="I1334" s="40">
        <v>0</v>
      </c>
      <c r="J1334" s="33">
        <f>VLOOKUP(A1334,'097_0309'!A:AM,39,0)</f>
        <v>94.479495268138805</v>
      </c>
      <c r="K1334" s="33">
        <f t="shared" si="20"/>
        <v>0</v>
      </c>
    </row>
    <row r="1335" spans="1:11">
      <c r="A1335" s="49" t="s">
        <v>330</v>
      </c>
      <c r="B1335" s="49" t="s">
        <v>408</v>
      </c>
      <c r="C1335" s="49" t="s">
        <v>417</v>
      </c>
      <c r="D1335" s="49" t="s">
        <v>411</v>
      </c>
      <c r="E1335" s="49"/>
      <c r="F1335" s="49" t="s">
        <v>406</v>
      </c>
      <c r="G1335" s="49" t="s">
        <v>407</v>
      </c>
      <c r="H1335" s="50" t="s">
        <v>370</v>
      </c>
      <c r="I1335" s="40">
        <v>0</v>
      </c>
      <c r="J1335" s="33">
        <f>VLOOKUP(A1335,'097_0309'!A:AM,39,0)</f>
        <v>94.479495268138805</v>
      </c>
      <c r="K1335" s="33">
        <f t="shared" si="20"/>
        <v>0</v>
      </c>
    </row>
    <row r="1336" spans="1:11">
      <c r="A1336" s="49" t="s">
        <v>331</v>
      </c>
      <c r="B1336" s="49" t="s">
        <v>408</v>
      </c>
      <c r="C1336" s="49" t="s">
        <v>413</v>
      </c>
      <c r="D1336" s="49" t="s">
        <v>411</v>
      </c>
      <c r="E1336" s="49"/>
      <c r="F1336" s="49" t="s">
        <v>406</v>
      </c>
      <c r="G1336" s="49" t="s">
        <v>407</v>
      </c>
      <c r="H1336" s="50" t="s">
        <v>375</v>
      </c>
      <c r="I1336" s="40">
        <v>0</v>
      </c>
      <c r="J1336" s="33">
        <f>VLOOKUP(A1336,'097_0309'!A:AM,39,0)</f>
        <v>94.479495268138805</v>
      </c>
      <c r="K1336" s="33">
        <f t="shared" si="20"/>
        <v>0</v>
      </c>
    </row>
    <row r="1337" spans="1:11">
      <c r="A1337" s="49" t="s">
        <v>331</v>
      </c>
      <c r="B1337" s="49" t="s">
        <v>408</v>
      </c>
      <c r="C1337" s="49" t="s">
        <v>413</v>
      </c>
      <c r="D1337" s="49" t="s">
        <v>411</v>
      </c>
      <c r="E1337" s="49"/>
      <c r="F1337" s="49" t="s">
        <v>406</v>
      </c>
      <c r="G1337" s="49" t="s">
        <v>407</v>
      </c>
      <c r="H1337" s="50" t="s">
        <v>373</v>
      </c>
      <c r="I1337" s="40">
        <v>0</v>
      </c>
      <c r="J1337" s="33">
        <f>VLOOKUP(A1337,'097_0309'!A:AM,39,0)</f>
        <v>94.479495268138805</v>
      </c>
      <c r="K1337" s="33">
        <f t="shared" si="20"/>
        <v>0</v>
      </c>
    </row>
    <row r="1338" spans="1:11">
      <c r="A1338" s="49" t="s">
        <v>331</v>
      </c>
      <c r="B1338" s="49" t="s">
        <v>408</v>
      </c>
      <c r="C1338" s="49" t="s">
        <v>413</v>
      </c>
      <c r="D1338" s="49" t="s">
        <v>411</v>
      </c>
      <c r="E1338" s="49"/>
      <c r="F1338" s="49" t="s">
        <v>406</v>
      </c>
      <c r="G1338" s="49" t="s">
        <v>407</v>
      </c>
      <c r="H1338" s="50" t="s">
        <v>372</v>
      </c>
      <c r="I1338" s="40">
        <v>0</v>
      </c>
      <c r="J1338" s="33">
        <f>VLOOKUP(A1338,'097_0309'!A:AM,39,0)</f>
        <v>94.479495268138805</v>
      </c>
      <c r="K1338" s="33">
        <f t="shared" si="20"/>
        <v>0</v>
      </c>
    </row>
    <row r="1339" spans="1:11">
      <c r="A1339" s="49" t="s">
        <v>331</v>
      </c>
      <c r="B1339" s="49" t="s">
        <v>408</v>
      </c>
      <c r="C1339" s="49" t="s">
        <v>413</v>
      </c>
      <c r="D1339" s="49" t="s">
        <v>411</v>
      </c>
      <c r="E1339" s="49"/>
      <c r="F1339" s="49" t="s">
        <v>406</v>
      </c>
      <c r="G1339" s="49" t="s">
        <v>407</v>
      </c>
      <c r="H1339" s="50" t="s">
        <v>371</v>
      </c>
      <c r="I1339" s="40">
        <v>0</v>
      </c>
      <c r="J1339" s="33">
        <f>VLOOKUP(A1339,'097_0309'!A:AM,39,0)</f>
        <v>94.479495268138805</v>
      </c>
      <c r="K1339" s="33">
        <f t="shared" si="20"/>
        <v>0</v>
      </c>
    </row>
    <row r="1340" spans="1:11">
      <c r="A1340" s="49" t="s">
        <v>332</v>
      </c>
      <c r="B1340" s="49" t="s">
        <v>408</v>
      </c>
      <c r="C1340" s="49" t="s">
        <v>417</v>
      </c>
      <c r="D1340" s="49" t="s">
        <v>485</v>
      </c>
      <c r="E1340" s="49"/>
      <c r="F1340" s="49" t="s">
        <v>746</v>
      </c>
      <c r="G1340" s="49" t="s">
        <v>407</v>
      </c>
      <c r="H1340" s="50" t="s">
        <v>375</v>
      </c>
      <c r="I1340" s="40">
        <v>0</v>
      </c>
      <c r="J1340" s="33">
        <f>VLOOKUP(A1340,'097_0309'!A:AM,39,0)</f>
        <v>110.25236593059937</v>
      </c>
      <c r="K1340" s="33">
        <f t="shared" si="20"/>
        <v>0</v>
      </c>
    </row>
    <row r="1341" spans="1:11">
      <c r="A1341" s="49" t="s">
        <v>332</v>
      </c>
      <c r="B1341" s="49" t="s">
        <v>408</v>
      </c>
      <c r="C1341" s="49" t="s">
        <v>417</v>
      </c>
      <c r="D1341" s="49" t="s">
        <v>485</v>
      </c>
      <c r="E1341" s="49"/>
      <c r="F1341" s="49" t="s">
        <v>746</v>
      </c>
      <c r="G1341" s="49" t="s">
        <v>407</v>
      </c>
      <c r="H1341" s="50" t="s">
        <v>373</v>
      </c>
      <c r="I1341" s="40">
        <v>0</v>
      </c>
      <c r="J1341" s="33">
        <f>VLOOKUP(A1341,'097_0309'!A:AM,39,0)</f>
        <v>110.25236593059937</v>
      </c>
      <c r="K1341" s="33">
        <f t="shared" si="20"/>
        <v>0</v>
      </c>
    </row>
    <row r="1342" spans="1:11">
      <c r="A1342" s="49" t="s">
        <v>332</v>
      </c>
      <c r="B1342" s="49" t="s">
        <v>408</v>
      </c>
      <c r="C1342" s="49" t="s">
        <v>417</v>
      </c>
      <c r="D1342" s="49" t="s">
        <v>485</v>
      </c>
      <c r="E1342" s="49"/>
      <c r="F1342" s="49" t="s">
        <v>746</v>
      </c>
      <c r="G1342" s="49" t="s">
        <v>407</v>
      </c>
      <c r="H1342" s="50" t="s">
        <v>372</v>
      </c>
      <c r="I1342" s="40">
        <v>0</v>
      </c>
      <c r="J1342" s="33">
        <f>VLOOKUP(A1342,'097_0309'!A:AM,39,0)</f>
        <v>110.25236593059937</v>
      </c>
      <c r="K1342" s="33">
        <f t="shared" si="20"/>
        <v>0</v>
      </c>
    </row>
    <row r="1343" spans="1:11">
      <c r="A1343" s="49" t="s">
        <v>332</v>
      </c>
      <c r="B1343" s="49" t="s">
        <v>408</v>
      </c>
      <c r="C1343" s="49" t="s">
        <v>417</v>
      </c>
      <c r="D1343" s="49" t="s">
        <v>485</v>
      </c>
      <c r="E1343" s="49"/>
      <c r="F1343" s="49" t="s">
        <v>746</v>
      </c>
      <c r="G1343" s="49" t="s">
        <v>407</v>
      </c>
      <c r="H1343" s="50" t="s">
        <v>371</v>
      </c>
      <c r="I1343" s="40">
        <v>0</v>
      </c>
      <c r="J1343" s="33">
        <f>VLOOKUP(A1343,'097_0309'!A:AM,39,0)</f>
        <v>110.25236593059937</v>
      </c>
      <c r="K1343" s="33">
        <f t="shared" si="20"/>
        <v>0</v>
      </c>
    </row>
    <row r="1344" spans="1:11">
      <c r="A1344" s="49" t="s">
        <v>332</v>
      </c>
      <c r="B1344" s="49" t="s">
        <v>408</v>
      </c>
      <c r="C1344" s="49" t="s">
        <v>417</v>
      </c>
      <c r="D1344" s="49" t="s">
        <v>485</v>
      </c>
      <c r="E1344" s="49"/>
      <c r="F1344" s="49" t="s">
        <v>746</v>
      </c>
      <c r="G1344" s="49" t="s">
        <v>407</v>
      </c>
      <c r="H1344" s="50" t="s">
        <v>374</v>
      </c>
      <c r="I1344" s="40">
        <v>0</v>
      </c>
      <c r="J1344" s="33">
        <f>VLOOKUP(A1344,'097_0309'!A:AM,39,0)</f>
        <v>110.25236593059937</v>
      </c>
      <c r="K1344" s="33">
        <f t="shared" si="20"/>
        <v>0</v>
      </c>
    </row>
    <row r="1345" spans="1:11">
      <c r="A1345" s="49" t="s">
        <v>333</v>
      </c>
      <c r="B1345" s="49" t="s">
        <v>408</v>
      </c>
      <c r="C1345" s="49" t="s">
        <v>417</v>
      </c>
      <c r="D1345" s="49" t="s">
        <v>411</v>
      </c>
      <c r="E1345" s="49"/>
      <c r="F1345" s="49" t="s">
        <v>406</v>
      </c>
      <c r="G1345" s="49" t="s">
        <v>407</v>
      </c>
      <c r="H1345" s="50" t="s">
        <v>375</v>
      </c>
      <c r="I1345" s="40">
        <v>2</v>
      </c>
      <c r="J1345" s="33">
        <f>VLOOKUP(A1345,'097_0309'!A:AM,39,0)</f>
        <v>78.706624605678229</v>
      </c>
      <c r="K1345" s="33">
        <f t="shared" si="20"/>
        <v>157.41324921135646</v>
      </c>
    </row>
    <row r="1346" spans="1:11">
      <c r="A1346" s="49" t="s">
        <v>333</v>
      </c>
      <c r="B1346" s="49" t="s">
        <v>408</v>
      </c>
      <c r="C1346" s="49" t="s">
        <v>417</v>
      </c>
      <c r="D1346" s="49" t="s">
        <v>411</v>
      </c>
      <c r="E1346" s="49"/>
      <c r="F1346" s="49" t="s">
        <v>406</v>
      </c>
      <c r="G1346" s="49" t="s">
        <v>407</v>
      </c>
      <c r="H1346" s="50" t="s">
        <v>373</v>
      </c>
      <c r="I1346" s="40">
        <v>7</v>
      </c>
      <c r="J1346" s="33">
        <f>VLOOKUP(A1346,'097_0309'!A:AM,39,0)</f>
        <v>78.706624605678229</v>
      </c>
      <c r="K1346" s="33">
        <f t="shared" si="20"/>
        <v>550.94637223974757</v>
      </c>
    </row>
    <row r="1347" spans="1:11">
      <c r="A1347" s="49" t="s">
        <v>333</v>
      </c>
      <c r="B1347" s="49" t="s">
        <v>408</v>
      </c>
      <c r="C1347" s="49" t="s">
        <v>417</v>
      </c>
      <c r="D1347" s="49" t="s">
        <v>411</v>
      </c>
      <c r="E1347" s="49"/>
      <c r="F1347" s="49" t="s">
        <v>406</v>
      </c>
      <c r="G1347" s="49" t="s">
        <v>407</v>
      </c>
      <c r="H1347" s="50" t="s">
        <v>372</v>
      </c>
      <c r="I1347" s="40">
        <v>8</v>
      </c>
      <c r="J1347" s="33">
        <f>VLOOKUP(A1347,'097_0309'!A:AM,39,0)</f>
        <v>78.706624605678229</v>
      </c>
      <c r="K1347" s="33">
        <f t="shared" si="20"/>
        <v>629.65299684542583</v>
      </c>
    </row>
    <row r="1348" spans="1:11">
      <c r="A1348" s="49" t="s">
        <v>333</v>
      </c>
      <c r="B1348" s="49" t="s">
        <v>408</v>
      </c>
      <c r="C1348" s="49" t="s">
        <v>417</v>
      </c>
      <c r="D1348" s="49" t="s">
        <v>411</v>
      </c>
      <c r="E1348" s="49"/>
      <c r="F1348" s="49" t="s">
        <v>406</v>
      </c>
      <c r="G1348" s="49" t="s">
        <v>407</v>
      </c>
      <c r="H1348" s="50" t="s">
        <v>371</v>
      </c>
      <c r="I1348" s="40">
        <v>6</v>
      </c>
      <c r="J1348" s="33">
        <f>VLOOKUP(A1348,'097_0309'!A:AM,39,0)</f>
        <v>78.706624605678229</v>
      </c>
      <c r="K1348" s="33">
        <f t="shared" ref="K1348:K1411" si="21">J1348*I1348</f>
        <v>472.23974763406937</v>
      </c>
    </row>
    <row r="1349" spans="1:11">
      <c r="A1349" s="49" t="s">
        <v>333</v>
      </c>
      <c r="B1349" s="49" t="s">
        <v>408</v>
      </c>
      <c r="C1349" s="49" t="s">
        <v>417</v>
      </c>
      <c r="D1349" s="49" t="s">
        <v>411</v>
      </c>
      <c r="E1349" s="49"/>
      <c r="F1349" s="49" t="s">
        <v>406</v>
      </c>
      <c r="G1349" s="49" t="s">
        <v>407</v>
      </c>
      <c r="H1349" s="50" t="s">
        <v>374</v>
      </c>
      <c r="I1349" s="40">
        <v>2</v>
      </c>
      <c r="J1349" s="33">
        <f>VLOOKUP(A1349,'097_0309'!A:AM,39,0)</f>
        <v>78.706624605678229</v>
      </c>
      <c r="K1349" s="33">
        <f t="shared" si="21"/>
        <v>157.41324921135646</v>
      </c>
    </row>
    <row r="1350" spans="1:11">
      <c r="A1350" s="49" t="s">
        <v>333</v>
      </c>
      <c r="B1350" s="49" t="s">
        <v>408</v>
      </c>
      <c r="C1350" s="49" t="s">
        <v>417</v>
      </c>
      <c r="D1350" s="49" t="s">
        <v>411</v>
      </c>
      <c r="E1350" s="49"/>
      <c r="F1350" s="49" t="s">
        <v>406</v>
      </c>
      <c r="G1350" s="49" t="s">
        <v>407</v>
      </c>
      <c r="H1350" s="50" t="s">
        <v>370</v>
      </c>
      <c r="I1350" s="40">
        <v>0</v>
      </c>
      <c r="J1350" s="33">
        <f>VLOOKUP(A1350,'097_0309'!A:AM,39,0)</f>
        <v>78.706624605678229</v>
      </c>
      <c r="K1350" s="33">
        <f t="shared" si="21"/>
        <v>0</v>
      </c>
    </row>
    <row r="1351" spans="1:11">
      <c r="A1351" s="49" t="s">
        <v>334</v>
      </c>
      <c r="B1351" s="49" t="s">
        <v>408</v>
      </c>
      <c r="C1351" s="49" t="s">
        <v>417</v>
      </c>
      <c r="D1351" s="49" t="s">
        <v>566</v>
      </c>
      <c r="E1351" s="49"/>
      <c r="F1351" s="49" t="s">
        <v>406</v>
      </c>
      <c r="G1351" s="49" t="s">
        <v>407</v>
      </c>
      <c r="H1351" s="50" t="s">
        <v>375</v>
      </c>
      <c r="I1351" s="40">
        <v>0</v>
      </c>
      <c r="J1351" s="33">
        <f>VLOOKUP(A1351,'097_0309'!A:AM,39,0)</f>
        <v>141.79810725552051</v>
      </c>
      <c r="K1351" s="33">
        <f t="shared" si="21"/>
        <v>0</v>
      </c>
    </row>
    <row r="1352" spans="1:11">
      <c r="A1352" s="49" t="s">
        <v>334</v>
      </c>
      <c r="B1352" s="49" t="s">
        <v>408</v>
      </c>
      <c r="C1352" s="49" t="s">
        <v>417</v>
      </c>
      <c r="D1352" s="49" t="s">
        <v>566</v>
      </c>
      <c r="E1352" s="49"/>
      <c r="F1352" s="49" t="s">
        <v>406</v>
      </c>
      <c r="G1352" s="49" t="s">
        <v>407</v>
      </c>
      <c r="H1352" s="50" t="s">
        <v>373</v>
      </c>
      <c r="I1352" s="40">
        <v>0</v>
      </c>
      <c r="J1352" s="33">
        <f>VLOOKUP(A1352,'097_0309'!A:AM,39,0)</f>
        <v>141.79810725552051</v>
      </c>
      <c r="K1352" s="33">
        <f t="shared" si="21"/>
        <v>0</v>
      </c>
    </row>
    <row r="1353" spans="1:11">
      <c r="A1353" s="49" t="s">
        <v>334</v>
      </c>
      <c r="B1353" s="49" t="s">
        <v>408</v>
      </c>
      <c r="C1353" s="49" t="s">
        <v>417</v>
      </c>
      <c r="D1353" s="49" t="s">
        <v>566</v>
      </c>
      <c r="E1353" s="49"/>
      <c r="F1353" s="49" t="s">
        <v>406</v>
      </c>
      <c r="G1353" s="49" t="s">
        <v>407</v>
      </c>
      <c r="H1353" s="50" t="s">
        <v>372</v>
      </c>
      <c r="I1353" s="40">
        <v>0</v>
      </c>
      <c r="J1353" s="33">
        <f>VLOOKUP(A1353,'097_0309'!A:AM,39,0)</f>
        <v>141.79810725552051</v>
      </c>
      <c r="K1353" s="33">
        <f t="shared" si="21"/>
        <v>0</v>
      </c>
    </row>
    <row r="1354" spans="1:11">
      <c r="A1354" s="49" t="s">
        <v>334</v>
      </c>
      <c r="B1354" s="49" t="s">
        <v>408</v>
      </c>
      <c r="C1354" s="49" t="s">
        <v>417</v>
      </c>
      <c r="D1354" s="49" t="s">
        <v>566</v>
      </c>
      <c r="E1354" s="49"/>
      <c r="F1354" s="49" t="s">
        <v>406</v>
      </c>
      <c r="G1354" s="49" t="s">
        <v>407</v>
      </c>
      <c r="H1354" s="50" t="s">
        <v>371</v>
      </c>
      <c r="I1354" s="40">
        <v>0</v>
      </c>
      <c r="J1354" s="33">
        <f>VLOOKUP(A1354,'097_0309'!A:AM,39,0)</f>
        <v>141.79810725552051</v>
      </c>
      <c r="K1354" s="33">
        <f t="shared" si="21"/>
        <v>0</v>
      </c>
    </row>
    <row r="1355" spans="1:11">
      <c r="A1355" s="49" t="s">
        <v>335</v>
      </c>
      <c r="B1355" s="49" t="s">
        <v>408</v>
      </c>
      <c r="C1355" s="49" t="s">
        <v>417</v>
      </c>
      <c r="D1355" s="49" t="s">
        <v>414</v>
      </c>
      <c r="E1355" s="49"/>
      <c r="F1355" s="49" t="s">
        <v>416</v>
      </c>
      <c r="G1355" s="49" t="s">
        <v>407</v>
      </c>
      <c r="H1355" s="50" t="s">
        <v>373</v>
      </c>
      <c r="I1355" s="40">
        <v>0</v>
      </c>
      <c r="J1355" s="33">
        <f>VLOOKUP(A1355,'097_0309'!A:AM,39,0)</f>
        <v>56.624605678233436</v>
      </c>
      <c r="K1355" s="33">
        <f t="shared" si="21"/>
        <v>0</v>
      </c>
    </row>
    <row r="1356" spans="1:11">
      <c r="A1356" s="49" t="s">
        <v>335</v>
      </c>
      <c r="B1356" s="49" t="s">
        <v>408</v>
      </c>
      <c r="C1356" s="49" t="s">
        <v>417</v>
      </c>
      <c r="D1356" s="49" t="s">
        <v>414</v>
      </c>
      <c r="E1356" s="49"/>
      <c r="F1356" s="49" t="s">
        <v>416</v>
      </c>
      <c r="G1356" s="49" t="s">
        <v>407</v>
      </c>
      <c r="H1356" s="50" t="s">
        <v>372</v>
      </c>
      <c r="I1356" s="40">
        <v>0</v>
      </c>
      <c r="J1356" s="33">
        <f>VLOOKUP(A1356,'097_0309'!A:AM,39,0)</f>
        <v>56.624605678233436</v>
      </c>
      <c r="K1356" s="33">
        <f t="shared" si="21"/>
        <v>0</v>
      </c>
    </row>
    <row r="1357" spans="1:11">
      <c r="A1357" s="49" t="s">
        <v>335</v>
      </c>
      <c r="B1357" s="49" t="s">
        <v>408</v>
      </c>
      <c r="C1357" s="49" t="s">
        <v>417</v>
      </c>
      <c r="D1357" s="49" t="s">
        <v>414</v>
      </c>
      <c r="E1357" s="49"/>
      <c r="F1357" s="49" t="s">
        <v>416</v>
      </c>
      <c r="G1357" s="49" t="s">
        <v>407</v>
      </c>
      <c r="H1357" s="50" t="s">
        <v>371</v>
      </c>
      <c r="I1357" s="40">
        <v>0</v>
      </c>
      <c r="J1357" s="33">
        <f>VLOOKUP(A1357,'097_0309'!A:AM,39,0)</f>
        <v>56.624605678233436</v>
      </c>
      <c r="K1357" s="33">
        <f t="shared" si="21"/>
        <v>0</v>
      </c>
    </row>
    <row r="1358" spans="1:11">
      <c r="A1358" s="49" t="s">
        <v>335</v>
      </c>
      <c r="B1358" s="49" t="s">
        <v>408</v>
      </c>
      <c r="C1358" s="49" t="s">
        <v>417</v>
      </c>
      <c r="D1358" s="49" t="s">
        <v>414</v>
      </c>
      <c r="E1358" s="49"/>
      <c r="F1358" s="49" t="s">
        <v>416</v>
      </c>
      <c r="G1358" s="49" t="s">
        <v>407</v>
      </c>
      <c r="H1358" s="50" t="s">
        <v>374</v>
      </c>
      <c r="I1358" s="40">
        <v>0</v>
      </c>
      <c r="J1358" s="33">
        <f>VLOOKUP(A1358,'097_0309'!A:AM,39,0)</f>
        <v>56.624605678233436</v>
      </c>
      <c r="K1358" s="33">
        <f t="shared" si="21"/>
        <v>0</v>
      </c>
    </row>
    <row r="1359" spans="1:11">
      <c r="A1359" s="49" t="s">
        <v>336</v>
      </c>
      <c r="B1359" s="49" t="s">
        <v>408</v>
      </c>
      <c r="C1359" s="49" t="s">
        <v>417</v>
      </c>
      <c r="D1359" s="49" t="s">
        <v>414</v>
      </c>
      <c r="E1359" s="49"/>
      <c r="F1359" s="49" t="s">
        <v>406</v>
      </c>
      <c r="G1359" s="49" t="s">
        <v>407</v>
      </c>
      <c r="H1359" s="50" t="s">
        <v>373</v>
      </c>
      <c r="I1359" s="40">
        <v>0</v>
      </c>
      <c r="J1359" s="33">
        <f>VLOOKUP(A1359,'097_0309'!A:AM,39,0)</f>
        <v>56.624605678233436</v>
      </c>
      <c r="K1359" s="33">
        <f t="shared" si="21"/>
        <v>0</v>
      </c>
    </row>
    <row r="1360" spans="1:11">
      <c r="A1360" s="49" t="s">
        <v>336</v>
      </c>
      <c r="B1360" s="49" t="s">
        <v>408</v>
      </c>
      <c r="C1360" s="49" t="s">
        <v>417</v>
      </c>
      <c r="D1360" s="49" t="s">
        <v>414</v>
      </c>
      <c r="E1360" s="49"/>
      <c r="F1360" s="49" t="s">
        <v>406</v>
      </c>
      <c r="G1360" s="49" t="s">
        <v>407</v>
      </c>
      <c r="H1360" s="50" t="s">
        <v>372</v>
      </c>
      <c r="I1360" s="40">
        <v>0</v>
      </c>
      <c r="J1360" s="33">
        <f>VLOOKUP(A1360,'097_0309'!A:AM,39,0)</f>
        <v>56.624605678233436</v>
      </c>
      <c r="K1360" s="33">
        <f t="shared" si="21"/>
        <v>0</v>
      </c>
    </row>
    <row r="1361" spans="1:11">
      <c r="A1361" s="49" t="s">
        <v>337</v>
      </c>
      <c r="B1361" s="49" t="s">
        <v>408</v>
      </c>
      <c r="C1361" s="49" t="s">
        <v>417</v>
      </c>
      <c r="D1361" s="49" t="s">
        <v>414</v>
      </c>
      <c r="E1361" s="49"/>
      <c r="F1361" s="49" t="s">
        <v>752</v>
      </c>
      <c r="G1361" s="49" t="s">
        <v>407</v>
      </c>
      <c r="H1361" s="50" t="s">
        <v>375</v>
      </c>
      <c r="I1361" s="40">
        <v>0</v>
      </c>
      <c r="J1361" s="33">
        <f>VLOOKUP(A1361,'097_0309'!A:AM,39,0)</f>
        <v>62.933753943217667</v>
      </c>
      <c r="K1361" s="33">
        <f t="shared" si="21"/>
        <v>0</v>
      </c>
    </row>
    <row r="1362" spans="1:11">
      <c r="A1362" s="49" t="s">
        <v>337</v>
      </c>
      <c r="B1362" s="49" t="s">
        <v>408</v>
      </c>
      <c r="C1362" s="49" t="s">
        <v>417</v>
      </c>
      <c r="D1362" s="49" t="s">
        <v>414</v>
      </c>
      <c r="E1362" s="49"/>
      <c r="F1362" s="49" t="s">
        <v>752</v>
      </c>
      <c r="G1362" s="49" t="s">
        <v>407</v>
      </c>
      <c r="H1362" s="50" t="s">
        <v>373</v>
      </c>
      <c r="I1362" s="40">
        <v>0</v>
      </c>
      <c r="J1362" s="33">
        <f>VLOOKUP(A1362,'097_0309'!A:AM,39,0)</f>
        <v>62.933753943217667</v>
      </c>
      <c r="K1362" s="33">
        <f t="shared" si="21"/>
        <v>0</v>
      </c>
    </row>
    <row r="1363" spans="1:11">
      <c r="A1363" s="49" t="s">
        <v>337</v>
      </c>
      <c r="B1363" s="49" t="s">
        <v>408</v>
      </c>
      <c r="C1363" s="49" t="s">
        <v>417</v>
      </c>
      <c r="D1363" s="49" t="s">
        <v>414</v>
      </c>
      <c r="E1363" s="49"/>
      <c r="F1363" s="49" t="s">
        <v>752</v>
      </c>
      <c r="G1363" s="49" t="s">
        <v>407</v>
      </c>
      <c r="H1363" s="50" t="s">
        <v>371</v>
      </c>
      <c r="I1363" s="40">
        <v>0</v>
      </c>
      <c r="J1363" s="33">
        <f>VLOOKUP(A1363,'097_0309'!A:AM,39,0)</f>
        <v>62.933753943217667</v>
      </c>
      <c r="K1363" s="33">
        <f t="shared" si="21"/>
        <v>0</v>
      </c>
    </row>
    <row r="1364" spans="1:11">
      <c r="A1364" s="49" t="s">
        <v>338</v>
      </c>
      <c r="B1364" s="49" t="s">
        <v>408</v>
      </c>
      <c r="C1364" s="49" t="s">
        <v>417</v>
      </c>
      <c r="D1364" s="49" t="s">
        <v>484</v>
      </c>
      <c r="E1364" s="49"/>
      <c r="F1364" s="49" t="s">
        <v>406</v>
      </c>
      <c r="G1364" s="49" t="s">
        <v>407</v>
      </c>
      <c r="H1364" s="50" t="s">
        <v>373</v>
      </c>
      <c r="I1364" s="40">
        <v>0</v>
      </c>
      <c r="J1364" s="33">
        <f>VLOOKUP(A1364,'097_0309'!A:AM,39,0)</f>
        <v>56.624605678233436</v>
      </c>
      <c r="K1364" s="33">
        <f t="shared" si="21"/>
        <v>0</v>
      </c>
    </row>
    <row r="1365" spans="1:11">
      <c r="A1365" s="49" t="s">
        <v>339</v>
      </c>
      <c r="B1365" s="49" t="s">
        <v>402</v>
      </c>
      <c r="C1365" s="49" t="s">
        <v>417</v>
      </c>
      <c r="D1365" s="49" t="s">
        <v>535</v>
      </c>
      <c r="E1365" s="49"/>
      <c r="F1365" s="49" t="s">
        <v>406</v>
      </c>
      <c r="G1365" s="49" t="s">
        <v>407</v>
      </c>
      <c r="H1365" s="50">
        <v>30</v>
      </c>
      <c r="I1365" s="40">
        <v>0</v>
      </c>
      <c r="J1365" s="33">
        <f>VLOOKUP(A1365,'097_0309'!A:AM,39,0)</f>
        <v>110.25236593059937</v>
      </c>
      <c r="K1365" s="33">
        <f t="shared" si="21"/>
        <v>0</v>
      </c>
    </row>
    <row r="1366" spans="1:11">
      <c r="A1366" s="49" t="s">
        <v>339</v>
      </c>
      <c r="B1366" s="49" t="s">
        <v>402</v>
      </c>
      <c r="C1366" s="49" t="s">
        <v>417</v>
      </c>
      <c r="D1366" s="49" t="s">
        <v>535</v>
      </c>
      <c r="E1366" s="49"/>
      <c r="F1366" s="49" t="s">
        <v>406</v>
      </c>
      <c r="G1366" s="49" t="s">
        <v>407</v>
      </c>
      <c r="H1366" s="50">
        <v>32</v>
      </c>
      <c r="I1366" s="40">
        <v>0</v>
      </c>
      <c r="J1366" s="33">
        <f>VLOOKUP(A1366,'097_0309'!A:AM,39,0)</f>
        <v>110.25236593059937</v>
      </c>
      <c r="K1366" s="33">
        <f t="shared" si="21"/>
        <v>0</v>
      </c>
    </row>
    <row r="1367" spans="1:11">
      <c r="A1367" s="49" t="s">
        <v>339</v>
      </c>
      <c r="B1367" s="49" t="s">
        <v>402</v>
      </c>
      <c r="C1367" s="49" t="s">
        <v>417</v>
      </c>
      <c r="D1367" s="49" t="s">
        <v>535</v>
      </c>
      <c r="E1367" s="49"/>
      <c r="F1367" s="49" t="s">
        <v>406</v>
      </c>
      <c r="G1367" s="49" t="s">
        <v>407</v>
      </c>
      <c r="H1367" s="50">
        <v>34</v>
      </c>
      <c r="I1367" s="40">
        <v>0</v>
      </c>
      <c r="J1367" s="33">
        <f>VLOOKUP(A1367,'097_0309'!A:AM,39,0)</f>
        <v>110.25236593059937</v>
      </c>
      <c r="K1367" s="33">
        <f t="shared" si="21"/>
        <v>0</v>
      </c>
    </row>
    <row r="1368" spans="1:11">
      <c r="A1368" s="49" t="s">
        <v>339</v>
      </c>
      <c r="B1368" s="49" t="s">
        <v>402</v>
      </c>
      <c r="C1368" s="49" t="s">
        <v>417</v>
      </c>
      <c r="D1368" s="49" t="s">
        <v>535</v>
      </c>
      <c r="E1368" s="49"/>
      <c r="F1368" s="49" t="s">
        <v>406</v>
      </c>
      <c r="G1368" s="49" t="s">
        <v>407</v>
      </c>
      <c r="H1368" s="50">
        <v>36</v>
      </c>
      <c r="I1368" s="40">
        <v>0</v>
      </c>
      <c r="J1368" s="33">
        <f>VLOOKUP(A1368,'097_0309'!A:AM,39,0)</f>
        <v>110.25236593059937</v>
      </c>
      <c r="K1368" s="33">
        <f t="shared" si="21"/>
        <v>0</v>
      </c>
    </row>
    <row r="1369" spans="1:11">
      <c r="A1369" s="49" t="s">
        <v>339</v>
      </c>
      <c r="B1369" s="49" t="s">
        <v>402</v>
      </c>
      <c r="C1369" s="49" t="s">
        <v>417</v>
      </c>
      <c r="D1369" s="49" t="s">
        <v>535</v>
      </c>
      <c r="E1369" s="49"/>
      <c r="F1369" s="49" t="s">
        <v>406</v>
      </c>
      <c r="G1369" s="49" t="s">
        <v>407</v>
      </c>
      <c r="H1369" s="50">
        <v>38</v>
      </c>
      <c r="I1369" s="40">
        <v>0</v>
      </c>
      <c r="J1369" s="33">
        <f>VLOOKUP(A1369,'097_0309'!A:AM,39,0)</f>
        <v>110.25236593059937</v>
      </c>
      <c r="K1369" s="33">
        <f t="shared" si="21"/>
        <v>0</v>
      </c>
    </row>
    <row r="1370" spans="1:11">
      <c r="A1370" s="49" t="s">
        <v>339</v>
      </c>
      <c r="B1370" s="49" t="s">
        <v>402</v>
      </c>
      <c r="C1370" s="49" t="s">
        <v>417</v>
      </c>
      <c r="D1370" s="49" t="s">
        <v>535</v>
      </c>
      <c r="E1370" s="49"/>
      <c r="F1370" s="49" t="s">
        <v>406</v>
      </c>
      <c r="G1370" s="49" t="s">
        <v>407</v>
      </c>
      <c r="H1370" s="50">
        <v>40</v>
      </c>
      <c r="I1370" s="40">
        <v>0</v>
      </c>
      <c r="J1370" s="33">
        <f>VLOOKUP(A1370,'097_0309'!A:AM,39,0)</f>
        <v>110.25236593059937</v>
      </c>
      <c r="K1370" s="33">
        <f t="shared" si="21"/>
        <v>0</v>
      </c>
    </row>
    <row r="1371" spans="1:11">
      <c r="A1371" s="49" t="s">
        <v>340</v>
      </c>
      <c r="B1371" s="49" t="s">
        <v>402</v>
      </c>
      <c r="C1371" s="49" t="s">
        <v>417</v>
      </c>
      <c r="D1371" s="49" t="s">
        <v>535</v>
      </c>
      <c r="E1371" s="49"/>
      <c r="F1371" s="49" t="s">
        <v>755</v>
      </c>
      <c r="G1371" s="49" t="s">
        <v>407</v>
      </c>
      <c r="H1371" s="50">
        <v>34</v>
      </c>
      <c r="I1371" s="40">
        <v>0</v>
      </c>
      <c r="J1371" s="33">
        <f>VLOOKUP(A1371,'097_0309'!A:AM,39,0)</f>
        <v>110.25236593059937</v>
      </c>
      <c r="K1371" s="33">
        <f t="shared" si="21"/>
        <v>0</v>
      </c>
    </row>
    <row r="1372" spans="1:11">
      <c r="A1372" s="49" t="s">
        <v>340</v>
      </c>
      <c r="B1372" s="49" t="s">
        <v>402</v>
      </c>
      <c r="C1372" s="49" t="s">
        <v>417</v>
      </c>
      <c r="D1372" s="49" t="s">
        <v>535</v>
      </c>
      <c r="E1372" s="49"/>
      <c r="F1372" s="49" t="s">
        <v>755</v>
      </c>
      <c r="G1372" s="49" t="s">
        <v>407</v>
      </c>
      <c r="H1372" s="50">
        <v>38</v>
      </c>
      <c r="I1372" s="40">
        <v>0</v>
      </c>
      <c r="J1372" s="33">
        <f>VLOOKUP(A1372,'097_0309'!A:AM,39,0)</f>
        <v>110.25236593059937</v>
      </c>
      <c r="K1372" s="33">
        <f t="shared" si="21"/>
        <v>0</v>
      </c>
    </row>
    <row r="1373" spans="1:11">
      <c r="A1373" s="49" t="s">
        <v>341</v>
      </c>
      <c r="B1373" s="49" t="s">
        <v>402</v>
      </c>
      <c r="C1373" s="49" t="s">
        <v>413</v>
      </c>
      <c r="D1373" s="49" t="s">
        <v>535</v>
      </c>
      <c r="E1373" s="49"/>
      <c r="F1373" s="49" t="s">
        <v>756</v>
      </c>
      <c r="G1373" s="49" t="s">
        <v>407</v>
      </c>
      <c r="H1373" s="50">
        <v>32</v>
      </c>
      <c r="I1373" s="40">
        <v>0</v>
      </c>
      <c r="J1373" s="33">
        <f>VLOOKUP(A1373,'097_0309'!A:AM,39,0)</f>
        <v>110.25236593059937</v>
      </c>
      <c r="K1373" s="33">
        <f t="shared" si="21"/>
        <v>0</v>
      </c>
    </row>
    <row r="1374" spans="1:11">
      <c r="A1374" s="49" t="s">
        <v>341</v>
      </c>
      <c r="B1374" s="49" t="s">
        <v>402</v>
      </c>
      <c r="C1374" s="49" t="s">
        <v>413</v>
      </c>
      <c r="D1374" s="49" t="s">
        <v>535</v>
      </c>
      <c r="E1374" s="49"/>
      <c r="F1374" s="49" t="s">
        <v>756</v>
      </c>
      <c r="G1374" s="49" t="s">
        <v>407</v>
      </c>
      <c r="H1374" s="50">
        <v>34</v>
      </c>
      <c r="I1374" s="40">
        <v>0</v>
      </c>
      <c r="J1374" s="33">
        <f>VLOOKUP(A1374,'097_0309'!A:AM,39,0)</f>
        <v>110.25236593059937</v>
      </c>
      <c r="K1374" s="33">
        <f t="shared" si="21"/>
        <v>0</v>
      </c>
    </row>
    <row r="1375" spans="1:11">
      <c r="A1375" s="49" t="s">
        <v>341</v>
      </c>
      <c r="B1375" s="49" t="s">
        <v>402</v>
      </c>
      <c r="C1375" s="49" t="s">
        <v>413</v>
      </c>
      <c r="D1375" s="49" t="s">
        <v>535</v>
      </c>
      <c r="E1375" s="49"/>
      <c r="F1375" s="49" t="s">
        <v>756</v>
      </c>
      <c r="G1375" s="49" t="s">
        <v>407</v>
      </c>
      <c r="H1375" s="50">
        <v>36</v>
      </c>
      <c r="I1375" s="40">
        <v>0</v>
      </c>
      <c r="J1375" s="33">
        <f>VLOOKUP(A1375,'097_0309'!A:AM,39,0)</f>
        <v>110.25236593059937</v>
      </c>
      <c r="K1375" s="33">
        <f t="shared" si="21"/>
        <v>0</v>
      </c>
    </row>
    <row r="1376" spans="1:11">
      <c r="A1376" s="49" t="s">
        <v>341</v>
      </c>
      <c r="B1376" s="49" t="s">
        <v>402</v>
      </c>
      <c r="C1376" s="49" t="s">
        <v>413</v>
      </c>
      <c r="D1376" s="49" t="s">
        <v>535</v>
      </c>
      <c r="E1376" s="49"/>
      <c r="F1376" s="49" t="s">
        <v>756</v>
      </c>
      <c r="G1376" s="49" t="s">
        <v>407</v>
      </c>
      <c r="H1376" s="50">
        <v>38</v>
      </c>
      <c r="I1376" s="40">
        <v>0</v>
      </c>
      <c r="J1376" s="33">
        <f>VLOOKUP(A1376,'097_0309'!A:AM,39,0)</f>
        <v>110.25236593059937</v>
      </c>
      <c r="K1376" s="33">
        <f t="shared" si="21"/>
        <v>0</v>
      </c>
    </row>
    <row r="1377" spans="1:11">
      <c r="A1377" s="49" t="s">
        <v>342</v>
      </c>
      <c r="B1377" s="49" t="s">
        <v>402</v>
      </c>
      <c r="C1377" s="49" t="s">
        <v>417</v>
      </c>
      <c r="D1377" s="49" t="s">
        <v>482</v>
      </c>
      <c r="E1377" s="49"/>
      <c r="F1377" s="49" t="s">
        <v>443</v>
      </c>
      <c r="G1377" s="49" t="s">
        <v>407</v>
      </c>
      <c r="H1377" s="50">
        <v>32</v>
      </c>
      <c r="I1377" s="40">
        <v>0</v>
      </c>
      <c r="J1377" s="33">
        <f>VLOOKUP(A1377,'097_0309'!A:AM,39,0)</f>
        <v>133.91167192429023</v>
      </c>
      <c r="K1377" s="33">
        <f t="shared" si="21"/>
        <v>0</v>
      </c>
    </row>
    <row r="1378" spans="1:11">
      <c r="A1378" s="49" t="s">
        <v>342</v>
      </c>
      <c r="B1378" s="49" t="s">
        <v>402</v>
      </c>
      <c r="C1378" s="49" t="s">
        <v>417</v>
      </c>
      <c r="D1378" s="49" t="s">
        <v>482</v>
      </c>
      <c r="E1378" s="49"/>
      <c r="F1378" s="49" t="s">
        <v>443</v>
      </c>
      <c r="G1378" s="49" t="s">
        <v>407</v>
      </c>
      <c r="H1378" s="50">
        <v>34</v>
      </c>
      <c r="I1378" s="40">
        <v>0</v>
      </c>
      <c r="J1378" s="33">
        <f>VLOOKUP(A1378,'097_0309'!A:AM,39,0)</f>
        <v>133.91167192429023</v>
      </c>
      <c r="K1378" s="33">
        <f t="shared" si="21"/>
        <v>0</v>
      </c>
    </row>
    <row r="1379" spans="1:11">
      <c r="A1379" s="49" t="s">
        <v>342</v>
      </c>
      <c r="B1379" s="49" t="s">
        <v>402</v>
      </c>
      <c r="C1379" s="49" t="s">
        <v>417</v>
      </c>
      <c r="D1379" s="49" t="s">
        <v>482</v>
      </c>
      <c r="E1379" s="49"/>
      <c r="F1379" s="49" t="s">
        <v>443</v>
      </c>
      <c r="G1379" s="49" t="s">
        <v>407</v>
      </c>
      <c r="H1379" s="50">
        <v>36</v>
      </c>
      <c r="I1379" s="40">
        <v>0</v>
      </c>
      <c r="J1379" s="33">
        <f>VLOOKUP(A1379,'097_0309'!A:AM,39,0)</f>
        <v>133.91167192429023</v>
      </c>
      <c r="K1379" s="33">
        <f t="shared" si="21"/>
        <v>0</v>
      </c>
    </row>
    <row r="1380" spans="1:11">
      <c r="A1380" s="49" t="s">
        <v>342</v>
      </c>
      <c r="B1380" s="49" t="s">
        <v>402</v>
      </c>
      <c r="C1380" s="49" t="s">
        <v>417</v>
      </c>
      <c r="D1380" s="49" t="s">
        <v>482</v>
      </c>
      <c r="E1380" s="49"/>
      <c r="F1380" s="49" t="s">
        <v>443</v>
      </c>
      <c r="G1380" s="49" t="s">
        <v>407</v>
      </c>
      <c r="H1380" s="50">
        <v>38</v>
      </c>
      <c r="I1380" s="40">
        <v>0</v>
      </c>
      <c r="J1380" s="33">
        <f>VLOOKUP(A1380,'097_0309'!A:AM,39,0)</f>
        <v>133.91167192429023</v>
      </c>
      <c r="K1380" s="33">
        <f t="shared" si="21"/>
        <v>0</v>
      </c>
    </row>
    <row r="1381" spans="1:11">
      <c r="A1381" s="49" t="s">
        <v>343</v>
      </c>
      <c r="B1381" s="49" t="s">
        <v>402</v>
      </c>
      <c r="C1381" s="49" t="s">
        <v>417</v>
      </c>
      <c r="D1381" s="49" t="s">
        <v>414</v>
      </c>
      <c r="E1381" s="49"/>
      <c r="F1381" s="49" t="s">
        <v>759</v>
      </c>
      <c r="G1381" s="49" t="s">
        <v>407</v>
      </c>
      <c r="H1381" s="50">
        <v>34</v>
      </c>
      <c r="I1381" s="40">
        <v>0</v>
      </c>
      <c r="J1381" s="33">
        <f>VLOOKUP(A1381,'097_0309'!A:AM,39,0)</f>
        <v>72.397476340694013</v>
      </c>
      <c r="K1381" s="33">
        <f t="shared" si="21"/>
        <v>0</v>
      </c>
    </row>
    <row r="1382" spans="1:11">
      <c r="A1382" s="49" t="s">
        <v>343</v>
      </c>
      <c r="B1382" s="49" t="s">
        <v>402</v>
      </c>
      <c r="C1382" s="49" t="s">
        <v>417</v>
      </c>
      <c r="D1382" s="49" t="s">
        <v>414</v>
      </c>
      <c r="E1382" s="49"/>
      <c r="F1382" s="49" t="s">
        <v>759</v>
      </c>
      <c r="G1382" s="49" t="s">
        <v>407</v>
      </c>
      <c r="H1382" s="50">
        <v>38</v>
      </c>
      <c r="I1382" s="40">
        <v>0</v>
      </c>
      <c r="J1382" s="33">
        <f>VLOOKUP(A1382,'097_0309'!A:AM,39,0)</f>
        <v>72.397476340694013</v>
      </c>
      <c r="K1382" s="33">
        <f t="shared" si="21"/>
        <v>0</v>
      </c>
    </row>
    <row r="1383" spans="1:11">
      <c r="A1383" s="49" t="s">
        <v>344</v>
      </c>
      <c r="B1383" s="49" t="s">
        <v>402</v>
      </c>
      <c r="C1383" s="49" t="s">
        <v>417</v>
      </c>
      <c r="D1383" s="49" t="s">
        <v>463</v>
      </c>
      <c r="E1383" s="49"/>
      <c r="F1383" s="49" t="s">
        <v>548</v>
      </c>
      <c r="G1383" s="49" t="s">
        <v>407</v>
      </c>
      <c r="H1383" s="50">
        <v>30</v>
      </c>
      <c r="I1383" s="40">
        <v>0</v>
      </c>
      <c r="J1383" s="33">
        <f>VLOOKUP(A1383,'097_0309'!A:AM,39,0)</f>
        <v>141.79810725552051</v>
      </c>
      <c r="K1383" s="33">
        <f t="shared" si="21"/>
        <v>0</v>
      </c>
    </row>
    <row r="1384" spans="1:11">
      <c r="A1384" s="49" t="s">
        <v>344</v>
      </c>
      <c r="B1384" s="49" t="s">
        <v>402</v>
      </c>
      <c r="C1384" s="49" t="s">
        <v>417</v>
      </c>
      <c r="D1384" s="49" t="s">
        <v>463</v>
      </c>
      <c r="E1384" s="49"/>
      <c r="F1384" s="49" t="s">
        <v>548</v>
      </c>
      <c r="G1384" s="49" t="s">
        <v>407</v>
      </c>
      <c r="H1384" s="50">
        <v>32</v>
      </c>
      <c r="I1384" s="40">
        <v>0</v>
      </c>
      <c r="J1384" s="33">
        <f>VLOOKUP(A1384,'097_0309'!A:AM,39,0)</f>
        <v>141.79810725552051</v>
      </c>
      <c r="K1384" s="33">
        <f t="shared" si="21"/>
        <v>0</v>
      </c>
    </row>
    <row r="1385" spans="1:11">
      <c r="A1385" s="49" t="s">
        <v>344</v>
      </c>
      <c r="B1385" s="49" t="s">
        <v>402</v>
      </c>
      <c r="C1385" s="49" t="s">
        <v>417</v>
      </c>
      <c r="D1385" s="49" t="s">
        <v>463</v>
      </c>
      <c r="E1385" s="49"/>
      <c r="F1385" s="49" t="s">
        <v>548</v>
      </c>
      <c r="G1385" s="49" t="s">
        <v>407</v>
      </c>
      <c r="H1385" s="50">
        <v>34</v>
      </c>
      <c r="I1385" s="40">
        <v>0</v>
      </c>
      <c r="J1385" s="33">
        <f>VLOOKUP(A1385,'097_0309'!A:AM,39,0)</f>
        <v>141.79810725552051</v>
      </c>
      <c r="K1385" s="33">
        <f t="shared" si="21"/>
        <v>0</v>
      </c>
    </row>
    <row r="1386" spans="1:11">
      <c r="A1386" s="49" t="s">
        <v>344</v>
      </c>
      <c r="B1386" s="49" t="s">
        <v>402</v>
      </c>
      <c r="C1386" s="49" t="s">
        <v>417</v>
      </c>
      <c r="D1386" s="49" t="s">
        <v>463</v>
      </c>
      <c r="E1386" s="49"/>
      <c r="F1386" s="49" t="s">
        <v>548</v>
      </c>
      <c r="G1386" s="49" t="s">
        <v>407</v>
      </c>
      <c r="H1386" s="50">
        <v>36</v>
      </c>
      <c r="I1386" s="40">
        <v>0</v>
      </c>
      <c r="J1386" s="33">
        <f>VLOOKUP(A1386,'097_0309'!A:AM,39,0)</f>
        <v>141.79810725552051</v>
      </c>
      <c r="K1386" s="33">
        <f t="shared" si="21"/>
        <v>0</v>
      </c>
    </row>
    <row r="1387" spans="1:11">
      <c r="A1387" s="49" t="s">
        <v>345</v>
      </c>
      <c r="B1387" s="49" t="s">
        <v>408</v>
      </c>
      <c r="C1387" s="49" t="s">
        <v>413</v>
      </c>
      <c r="D1387" s="49" t="s">
        <v>414</v>
      </c>
      <c r="E1387" s="49"/>
      <c r="F1387" s="49" t="s">
        <v>761</v>
      </c>
      <c r="G1387" s="49" t="s">
        <v>407</v>
      </c>
      <c r="H1387" s="50" t="s">
        <v>372</v>
      </c>
      <c r="I1387" s="40">
        <v>0</v>
      </c>
      <c r="J1387" s="33">
        <f>VLOOKUP(A1387,'097_0309'!A:AM,39,0)</f>
        <v>56.624605678233436</v>
      </c>
      <c r="K1387" s="33">
        <f t="shared" si="21"/>
        <v>0</v>
      </c>
    </row>
    <row r="1388" spans="1:11">
      <c r="A1388" s="49" t="s">
        <v>345</v>
      </c>
      <c r="B1388" s="49" t="s">
        <v>408</v>
      </c>
      <c r="C1388" s="49" t="s">
        <v>413</v>
      </c>
      <c r="D1388" s="49" t="s">
        <v>414</v>
      </c>
      <c r="E1388" s="49"/>
      <c r="F1388" s="49" t="s">
        <v>761</v>
      </c>
      <c r="G1388" s="49" t="s">
        <v>407</v>
      </c>
      <c r="H1388" s="50" t="s">
        <v>371</v>
      </c>
      <c r="I1388" s="40">
        <v>0</v>
      </c>
      <c r="J1388" s="33">
        <f>VLOOKUP(A1388,'097_0309'!A:AM,39,0)</f>
        <v>56.624605678233436</v>
      </c>
      <c r="K1388" s="33">
        <f t="shared" si="21"/>
        <v>0</v>
      </c>
    </row>
    <row r="1389" spans="1:11">
      <c r="A1389" s="49" t="s">
        <v>345</v>
      </c>
      <c r="B1389" s="49" t="s">
        <v>408</v>
      </c>
      <c r="C1389" s="49" t="s">
        <v>413</v>
      </c>
      <c r="D1389" s="49" t="s">
        <v>414</v>
      </c>
      <c r="E1389" s="49"/>
      <c r="F1389" s="49" t="s">
        <v>761</v>
      </c>
      <c r="G1389" s="49" t="s">
        <v>407</v>
      </c>
      <c r="H1389" s="50" t="s">
        <v>374</v>
      </c>
      <c r="I1389" s="40">
        <v>0</v>
      </c>
      <c r="J1389" s="33">
        <f>VLOOKUP(A1389,'097_0309'!A:AM,39,0)</f>
        <v>56.624605678233436</v>
      </c>
      <c r="K1389" s="33">
        <f t="shared" si="21"/>
        <v>0</v>
      </c>
    </row>
    <row r="1390" spans="1:11">
      <c r="A1390" s="49" t="s">
        <v>345</v>
      </c>
      <c r="B1390" s="49" t="s">
        <v>408</v>
      </c>
      <c r="C1390" s="49" t="s">
        <v>413</v>
      </c>
      <c r="D1390" s="49" t="s">
        <v>414</v>
      </c>
      <c r="E1390" s="49"/>
      <c r="F1390" s="49" t="s">
        <v>761</v>
      </c>
      <c r="G1390" s="49" t="s">
        <v>407</v>
      </c>
      <c r="H1390" s="50" t="s">
        <v>370</v>
      </c>
      <c r="I1390" s="40">
        <v>0</v>
      </c>
      <c r="J1390" s="33">
        <f>VLOOKUP(A1390,'097_0309'!A:AM,39,0)</f>
        <v>56.624605678233436</v>
      </c>
      <c r="K1390" s="33">
        <f t="shared" si="21"/>
        <v>0</v>
      </c>
    </row>
    <row r="1391" spans="1:11">
      <c r="A1391" s="49" t="s">
        <v>346</v>
      </c>
      <c r="B1391" s="49" t="s">
        <v>408</v>
      </c>
      <c r="C1391" s="49" t="s">
        <v>413</v>
      </c>
      <c r="D1391" s="49" t="s">
        <v>414</v>
      </c>
      <c r="E1391" s="49"/>
      <c r="F1391" s="49" t="s">
        <v>762</v>
      </c>
      <c r="G1391" s="49" t="s">
        <v>407</v>
      </c>
      <c r="H1391" s="50" t="s">
        <v>375</v>
      </c>
      <c r="I1391" s="40">
        <v>0</v>
      </c>
      <c r="J1391" s="33">
        <f>VLOOKUP(A1391,'097_0309'!A:AM,39,0)</f>
        <v>56.624605678233436</v>
      </c>
      <c r="K1391" s="33">
        <f t="shared" si="21"/>
        <v>0</v>
      </c>
    </row>
    <row r="1392" spans="1:11">
      <c r="A1392" s="49" t="s">
        <v>346</v>
      </c>
      <c r="B1392" s="49" t="s">
        <v>408</v>
      </c>
      <c r="C1392" s="49" t="s">
        <v>413</v>
      </c>
      <c r="D1392" s="49" t="s">
        <v>414</v>
      </c>
      <c r="E1392" s="49"/>
      <c r="F1392" s="49" t="s">
        <v>762</v>
      </c>
      <c r="G1392" s="49" t="s">
        <v>407</v>
      </c>
      <c r="H1392" s="50" t="s">
        <v>372</v>
      </c>
      <c r="I1392" s="40">
        <v>0</v>
      </c>
      <c r="J1392" s="33">
        <f>VLOOKUP(A1392,'097_0309'!A:AM,39,0)</f>
        <v>56.624605678233436</v>
      </c>
      <c r="K1392" s="33">
        <f t="shared" si="21"/>
        <v>0</v>
      </c>
    </row>
    <row r="1393" spans="1:11">
      <c r="A1393" s="49" t="s">
        <v>346</v>
      </c>
      <c r="B1393" s="49" t="s">
        <v>408</v>
      </c>
      <c r="C1393" s="49" t="s">
        <v>413</v>
      </c>
      <c r="D1393" s="49" t="s">
        <v>414</v>
      </c>
      <c r="E1393" s="49"/>
      <c r="F1393" s="49" t="s">
        <v>762</v>
      </c>
      <c r="G1393" s="49" t="s">
        <v>407</v>
      </c>
      <c r="H1393" s="50" t="s">
        <v>371</v>
      </c>
      <c r="I1393" s="40">
        <v>0</v>
      </c>
      <c r="J1393" s="33">
        <f>VLOOKUP(A1393,'097_0309'!A:AM,39,0)</f>
        <v>56.624605678233436</v>
      </c>
      <c r="K1393" s="33">
        <f t="shared" si="21"/>
        <v>0</v>
      </c>
    </row>
    <row r="1394" spans="1:11">
      <c r="A1394" s="49" t="s">
        <v>346</v>
      </c>
      <c r="B1394" s="49" t="s">
        <v>408</v>
      </c>
      <c r="C1394" s="49" t="s">
        <v>413</v>
      </c>
      <c r="D1394" s="49" t="s">
        <v>414</v>
      </c>
      <c r="E1394" s="49"/>
      <c r="F1394" s="49" t="s">
        <v>762</v>
      </c>
      <c r="G1394" s="49" t="s">
        <v>407</v>
      </c>
      <c r="H1394" s="50" t="s">
        <v>374</v>
      </c>
      <c r="I1394" s="40">
        <v>0</v>
      </c>
      <c r="J1394" s="33">
        <f>VLOOKUP(A1394,'097_0309'!A:AM,39,0)</f>
        <v>56.624605678233436</v>
      </c>
      <c r="K1394" s="33">
        <f t="shared" si="21"/>
        <v>0</v>
      </c>
    </row>
    <row r="1395" spans="1:11">
      <c r="A1395" s="49" t="s">
        <v>347</v>
      </c>
      <c r="B1395" s="49" t="s">
        <v>408</v>
      </c>
      <c r="C1395" s="49" t="s">
        <v>413</v>
      </c>
      <c r="D1395" s="49" t="s">
        <v>414</v>
      </c>
      <c r="E1395" s="49"/>
      <c r="F1395" s="49" t="s">
        <v>763</v>
      </c>
      <c r="G1395" s="49" t="s">
        <v>407</v>
      </c>
      <c r="H1395" s="50" t="s">
        <v>375</v>
      </c>
      <c r="I1395" s="40">
        <v>0</v>
      </c>
      <c r="J1395" s="33">
        <f>VLOOKUP(A1395,'097_0309'!A:AM,39,0)</f>
        <v>62.933753943217667</v>
      </c>
      <c r="K1395" s="33">
        <f t="shared" si="21"/>
        <v>0</v>
      </c>
    </row>
    <row r="1396" spans="1:11">
      <c r="A1396" s="49" t="s">
        <v>347</v>
      </c>
      <c r="B1396" s="49" t="s">
        <v>408</v>
      </c>
      <c r="C1396" s="49" t="s">
        <v>413</v>
      </c>
      <c r="D1396" s="49" t="s">
        <v>414</v>
      </c>
      <c r="E1396" s="49"/>
      <c r="F1396" s="49" t="s">
        <v>763</v>
      </c>
      <c r="G1396" s="49" t="s">
        <v>407</v>
      </c>
      <c r="H1396" s="50" t="s">
        <v>373</v>
      </c>
      <c r="I1396" s="40">
        <v>0</v>
      </c>
      <c r="J1396" s="33">
        <f>VLOOKUP(A1396,'097_0309'!A:AM,39,0)</f>
        <v>62.933753943217667</v>
      </c>
      <c r="K1396" s="33">
        <f t="shared" si="21"/>
        <v>0</v>
      </c>
    </row>
    <row r="1397" spans="1:11">
      <c r="A1397" s="49" t="s">
        <v>347</v>
      </c>
      <c r="B1397" s="49" t="s">
        <v>408</v>
      </c>
      <c r="C1397" s="49" t="s">
        <v>413</v>
      </c>
      <c r="D1397" s="49" t="s">
        <v>414</v>
      </c>
      <c r="E1397" s="49"/>
      <c r="F1397" s="49" t="s">
        <v>763</v>
      </c>
      <c r="G1397" s="49" t="s">
        <v>407</v>
      </c>
      <c r="H1397" s="50" t="s">
        <v>371</v>
      </c>
      <c r="I1397" s="40">
        <v>0</v>
      </c>
      <c r="J1397" s="33">
        <f>VLOOKUP(A1397,'097_0309'!A:AM,39,0)</f>
        <v>62.933753943217667</v>
      </c>
      <c r="K1397" s="33">
        <f t="shared" si="21"/>
        <v>0</v>
      </c>
    </row>
    <row r="1398" spans="1:11">
      <c r="A1398" s="49" t="s">
        <v>347</v>
      </c>
      <c r="B1398" s="49" t="s">
        <v>408</v>
      </c>
      <c r="C1398" s="49" t="s">
        <v>413</v>
      </c>
      <c r="D1398" s="49" t="s">
        <v>414</v>
      </c>
      <c r="E1398" s="49"/>
      <c r="F1398" s="49" t="s">
        <v>763</v>
      </c>
      <c r="G1398" s="49" t="s">
        <v>407</v>
      </c>
      <c r="H1398" s="50" t="s">
        <v>374</v>
      </c>
      <c r="I1398" s="40">
        <v>0</v>
      </c>
      <c r="J1398" s="33">
        <f>VLOOKUP(A1398,'097_0309'!A:AM,39,0)</f>
        <v>62.933753943217667</v>
      </c>
      <c r="K1398" s="33">
        <f t="shared" si="21"/>
        <v>0</v>
      </c>
    </row>
    <row r="1399" spans="1:11">
      <c r="A1399" s="49" t="s">
        <v>348</v>
      </c>
      <c r="B1399" s="49" t="s">
        <v>408</v>
      </c>
      <c r="C1399" s="49" t="s">
        <v>413</v>
      </c>
      <c r="D1399" s="49" t="s">
        <v>414</v>
      </c>
      <c r="E1399" s="49"/>
      <c r="F1399" s="49" t="s">
        <v>555</v>
      </c>
      <c r="G1399" s="49" t="s">
        <v>407</v>
      </c>
      <c r="H1399" s="50" t="s">
        <v>375</v>
      </c>
      <c r="I1399" s="40">
        <v>0</v>
      </c>
      <c r="J1399" s="33">
        <f>VLOOKUP(A1399,'097_0309'!A:AM,39,0)</f>
        <v>62.933753943217667</v>
      </c>
      <c r="K1399" s="33">
        <f t="shared" si="21"/>
        <v>0</v>
      </c>
    </row>
    <row r="1400" spans="1:11">
      <c r="A1400" s="49" t="s">
        <v>348</v>
      </c>
      <c r="B1400" s="49" t="s">
        <v>408</v>
      </c>
      <c r="C1400" s="49" t="s">
        <v>413</v>
      </c>
      <c r="D1400" s="49" t="s">
        <v>414</v>
      </c>
      <c r="E1400" s="49"/>
      <c r="F1400" s="49" t="s">
        <v>555</v>
      </c>
      <c r="G1400" s="49" t="s">
        <v>407</v>
      </c>
      <c r="H1400" s="50" t="s">
        <v>373</v>
      </c>
      <c r="I1400" s="40">
        <v>0</v>
      </c>
      <c r="J1400" s="33">
        <f>VLOOKUP(A1400,'097_0309'!A:AM,39,0)</f>
        <v>62.933753943217667</v>
      </c>
      <c r="K1400" s="33">
        <f t="shared" si="21"/>
        <v>0</v>
      </c>
    </row>
    <row r="1401" spans="1:11">
      <c r="A1401" s="49" t="s">
        <v>348</v>
      </c>
      <c r="B1401" s="49" t="s">
        <v>408</v>
      </c>
      <c r="C1401" s="49" t="s">
        <v>413</v>
      </c>
      <c r="D1401" s="49" t="s">
        <v>414</v>
      </c>
      <c r="E1401" s="49"/>
      <c r="F1401" s="49" t="s">
        <v>555</v>
      </c>
      <c r="G1401" s="49" t="s">
        <v>407</v>
      </c>
      <c r="H1401" s="50" t="s">
        <v>372</v>
      </c>
      <c r="I1401" s="40">
        <v>2</v>
      </c>
      <c r="J1401" s="33">
        <f>VLOOKUP(A1401,'097_0309'!A:AM,39,0)</f>
        <v>62.933753943217667</v>
      </c>
      <c r="K1401" s="33">
        <f t="shared" si="21"/>
        <v>125.86750788643533</v>
      </c>
    </row>
    <row r="1402" spans="1:11">
      <c r="A1402" s="49" t="s">
        <v>348</v>
      </c>
      <c r="B1402" s="49" t="s">
        <v>408</v>
      </c>
      <c r="C1402" s="49" t="s">
        <v>413</v>
      </c>
      <c r="D1402" s="49" t="s">
        <v>414</v>
      </c>
      <c r="E1402" s="49"/>
      <c r="F1402" s="49" t="s">
        <v>555</v>
      </c>
      <c r="G1402" s="49" t="s">
        <v>407</v>
      </c>
      <c r="H1402" s="50" t="s">
        <v>371</v>
      </c>
      <c r="I1402" s="40">
        <v>0</v>
      </c>
      <c r="J1402" s="33">
        <f>VLOOKUP(A1402,'097_0309'!A:AM,39,0)</f>
        <v>62.933753943217667</v>
      </c>
      <c r="K1402" s="33">
        <f t="shared" si="21"/>
        <v>0</v>
      </c>
    </row>
    <row r="1403" spans="1:11">
      <c r="A1403" s="49" t="s">
        <v>348</v>
      </c>
      <c r="B1403" s="49" t="s">
        <v>408</v>
      </c>
      <c r="C1403" s="49" t="s">
        <v>413</v>
      </c>
      <c r="D1403" s="49" t="s">
        <v>414</v>
      </c>
      <c r="E1403" s="49"/>
      <c r="F1403" s="49" t="s">
        <v>555</v>
      </c>
      <c r="G1403" s="49" t="s">
        <v>407</v>
      </c>
      <c r="H1403" s="50" t="s">
        <v>374</v>
      </c>
      <c r="I1403" s="40">
        <v>0</v>
      </c>
      <c r="J1403" s="33">
        <f>VLOOKUP(A1403,'097_0309'!A:AM,39,0)</f>
        <v>62.933753943217667</v>
      </c>
      <c r="K1403" s="33">
        <f t="shared" si="21"/>
        <v>0</v>
      </c>
    </row>
    <row r="1404" spans="1:11">
      <c r="A1404" s="49" t="s">
        <v>349</v>
      </c>
      <c r="B1404" s="49" t="s">
        <v>408</v>
      </c>
      <c r="C1404" s="49" t="s">
        <v>413</v>
      </c>
      <c r="D1404" s="49" t="s">
        <v>414</v>
      </c>
      <c r="E1404" s="49"/>
      <c r="F1404" s="49" t="s">
        <v>764</v>
      </c>
      <c r="G1404" s="49" t="s">
        <v>407</v>
      </c>
      <c r="H1404" s="50" t="s">
        <v>373</v>
      </c>
      <c r="I1404" s="40">
        <v>0</v>
      </c>
      <c r="J1404" s="33">
        <f>VLOOKUP(A1404,'097_0309'!A:AM,39,0)</f>
        <v>56.624605678233436</v>
      </c>
      <c r="K1404" s="33">
        <f t="shared" si="21"/>
        <v>0</v>
      </c>
    </row>
    <row r="1405" spans="1:11">
      <c r="A1405" s="49" t="s">
        <v>349</v>
      </c>
      <c r="B1405" s="49" t="s">
        <v>408</v>
      </c>
      <c r="C1405" s="49" t="s">
        <v>413</v>
      </c>
      <c r="D1405" s="49" t="s">
        <v>414</v>
      </c>
      <c r="E1405" s="49"/>
      <c r="F1405" s="49" t="s">
        <v>764</v>
      </c>
      <c r="G1405" s="49" t="s">
        <v>407</v>
      </c>
      <c r="H1405" s="50" t="s">
        <v>372</v>
      </c>
      <c r="I1405" s="40">
        <v>0</v>
      </c>
      <c r="J1405" s="33">
        <f>VLOOKUP(A1405,'097_0309'!A:AM,39,0)</f>
        <v>56.624605678233436</v>
      </c>
      <c r="K1405" s="33">
        <f t="shared" si="21"/>
        <v>0</v>
      </c>
    </row>
    <row r="1406" spans="1:11">
      <c r="A1406" s="49" t="s">
        <v>349</v>
      </c>
      <c r="B1406" s="49" t="s">
        <v>408</v>
      </c>
      <c r="C1406" s="49" t="s">
        <v>413</v>
      </c>
      <c r="D1406" s="49" t="s">
        <v>414</v>
      </c>
      <c r="E1406" s="49"/>
      <c r="F1406" s="49" t="s">
        <v>764</v>
      </c>
      <c r="G1406" s="49" t="s">
        <v>407</v>
      </c>
      <c r="H1406" s="50" t="s">
        <v>371</v>
      </c>
      <c r="I1406" s="40">
        <v>0</v>
      </c>
      <c r="J1406" s="33">
        <f>VLOOKUP(A1406,'097_0309'!A:AM,39,0)</f>
        <v>56.624605678233436</v>
      </c>
      <c r="K1406" s="33">
        <f t="shared" si="21"/>
        <v>0</v>
      </c>
    </row>
    <row r="1407" spans="1:11">
      <c r="A1407" s="49" t="s">
        <v>350</v>
      </c>
      <c r="B1407" s="49" t="s">
        <v>408</v>
      </c>
      <c r="C1407" s="49" t="s">
        <v>413</v>
      </c>
      <c r="D1407" s="49" t="s">
        <v>414</v>
      </c>
      <c r="E1407" s="49"/>
      <c r="F1407" s="49" t="s">
        <v>577</v>
      </c>
      <c r="G1407" s="49" t="s">
        <v>407</v>
      </c>
      <c r="H1407" s="50" t="s">
        <v>375</v>
      </c>
      <c r="I1407" s="40">
        <v>0</v>
      </c>
      <c r="J1407" s="33">
        <f>VLOOKUP(A1407,'097_0309'!A:AM,39,0)</f>
        <v>56.624605678233436</v>
      </c>
      <c r="K1407" s="33">
        <f t="shared" si="21"/>
        <v>0</v>
      </c>
    </row>
    <row r="1408" spans="1:11">
      <c r="A1408" s="49" t="s">
        <v>350</v>
      </c>
      <c r="B1408" s="49" t="s">
        <v>408</v>
      </c>
      <c r="C1408" s="49" t="s">
        <v>413</v>
      </c>
      <c r="D1408" s="49" t="s">
        <v>414</v>
      </c>
      <c r="E1408" s="49"/>
      <c r="F1408" s="49" t="s">
        <v>577</v>
      </c>
      <c r="G1408" s="49" t="s">
        <v>407</v>
      </c>
      <c r="H1408" s="50" t="s">
        <v>372</v>
      </c>
      <c r="I1408" s="40">
        <v>0</v>
      </c>
      <c r="J1408" s="33">
        <f>VLOOKUP(A1408,'097_0309'!A:AM,39,0)</f>
        <v>56.624605678233436</v>
      </c>
      <c r="K1408" s="33">
        <f t="shared" si="21"/>
        <v>0</v>
      </c>
    </row>
    <row r="1409" spans="1:11">
      <c r="A1409" s="49" t="s">
        <v>350</v>
      </c>
      <c r="B1409" s="49" t="s">
        <v>408</v>
      </c>
      <c r="C1409" s="49" t="s">
        <v>413</v>
      </c>
      <c r="D1409" s="49" t="s">
        <v>414</v>
      </c>
      <c r="E1409" s="49"/>
      <c r="F1409" s="49" t="s">
        <v>577</v>
      </c>
      <c r="G1409" s="49" t="s">
        <v>407</v>
      </c>
      <c r="H1409" s="50" t="s">
        <v>374</v>
      </c>
      <c r="I1409" s="40">
        <v>0</v>
      </c>
      <c r="J1409" s="33">
        <f>VLOOKUP(A1409,'097_0309'!A:AM,39,0)</f>
        <v>56.624605678233436</v>
      </c>
      <c r="K1409" s="33">
        <f t="shared" si="21"/>
        <v>0</v>
      </c>
    </row>
    <row r="1410" spans="1:11">
      <c r="A1410" s="49" t="s">
        <v>351</v>
      </c>
      <c r="B1410" s="49" t="s">
        <v>408</v>
      </c>
      <c r="C1410" s="49" t="s">
        <v>413</v>
      </c>
      <c r="D1410" s="49" t="s">
        <v>414</v>
      </c>
      <c r="E1410" s="49"/>
      <c r="F1410" s="49" t="s">
        <v>765</v>
      </c>
      <c r="G1410" s="49" t="s">
        <v>407</v>
      </c>
      <c r="H1410" s="50" t="s">
        <v>375</v>
      </c>
      <c r="I1410" s="40">
        <v>0</v>
      </c>
      <c r="J1410" s="33">
        <f>VLOOKUP(A1410,'097_0309'!A:AM,39,0)</f>
        <v>56.624605678233436</v>
      </c>
      <c r="K1410" s="33">
        <f t="shared" si="21"/>
        <v>0</v>
      </c>
    </row>
    <row r="1411" spans="1:11">
      <c r="A1411" s="49" t="s">
        <v>351</v>
      </c>
      <c r="B1411" s="49" t="s">
        <v>408</v>
      </c>
      <c r="C1411" s="49" t="s">
        <v>413</v>
      </c>
      <c r="D1411" s="49" t="s">
        <v>414</v>
      </c>
      <c r="E1411" s="49"/>
      <c r="F1411" s="49" t="s">
        <v>765</v>
      </c>
      <c r="G1411" s="49" t="s">
        <v>407</v>
      </c>
      <c r="H1411" s="50" t="s">
        <v>373</v>
      </c>
      <c r="I1411" s="40">
        <v>0</v>
      </c>
      <c r="J1411" s="33">
        <f>VLOOKUP(A1411,'097_0309'!A:AM,39,0)</f>
        <v>56.624605678233436</v>
      </c>
      <c r="K1411" s="33">
        <f t="shared" si="21"/>
        <v>0</v>
      </c>
    </row>
    <row r="1412" spans="1:11">
      <c r="A1412" s="49" t="s">
        <v>351</v>
      </c>
      <c r="B1412" s="49" t="s">
        <v>408</v>
      </c>
      <c r="C1412" s="49" t="s">
        <v>413</v>
      </c>
      <c r="D1412" s="49" t="s">
        <v>414</v>
      </c>
      <c r="E1412" s="49"/>
      <c r="F1412" s="49" t="s">
        <v>765</v>
      </c>
      <c r="G1412" s="49" t="s">
        <v>407</v>
      </c>
      <c r="H1412" s="50" t="s">
        <v>372</v>
      </c>
      <c r="I1412" s="40">
        <v>0</v>
      </c>
      <c r="J1412" s="33">
        <f>VLOOKUP(A1412,'097_0309'!A:AM,39,0)</f>
        <v>56.624605678233436</v>
      </c>
      <c r="K1412" s="33">
        <f t="shared" ref="K1412:K1454" si="22">J1412*I1412</f>
        <v>0</v>
      </c>
    </row>
    <row r="1413" spans="1:11">
      <c r="A1413" s="49" t="s">
        <v>352</v>
      </c>
      <c r="B1413" s="49" t="s">
        <v>408</v>
      </c>
      <c r="C1413" s="49" t="s">
        <v>417</v>
      </c>
      <c r="D1413" s="49" t="s">
        <v>411</v>
      </c>
      <c r="E1413" s="49"/>
      <c r="F1413" s="49" t="s">
        <v>406</v>
      </c>
      <c r="G1413" s="49" t="s">
        <v>407</v>
      </c>
      <c r="H1413" s="50" t="s">
        <v>375</v>
      </c>
      <c r="I1413" s="40">
        <v>0</v>
      </c>
      <c r="J1413" s="33">
        <f>VLOOKUP(A1413,'097_0309'!A:AM,39,0)</f>
        <v>94.479495268138805</v>
      </c>
      <c r="K1413" s="33">
        <f t="shared" si="22"/>
        <v>0</v>
      </c>
    </row>
    <row r="1414" spans="1:11">
      <c r="A1414" s="49" t="s">
        <v>352</v>
      </c>
      <c r="B1414" s="49" t="s">
        <v>408</v>
      </c>
      <c r="C1414" s="49" t="s">
        <v>417</v>
      </c>
      <c r="D1414" s="49" t="s">
        <v>411</v>
      </c>
      <c r="E1414" s="49"/>
      <c r="F1414" s="49" t="s">
        <v>406</v>
      </c>
      <c r="G1414" s="49" t="s">
        <v>407</v>
      </c>
      <c r="H1414" s="50" t="s">
        <v>373</v>
      </c>
      <c r="I1414" s="40">
        <v>3</v>
      </c>
      <c r="J1414" s="33">
        <f>VLOOKUP(A1414,'097_0309'!A:AM,39,0)</f>
        <v>94.479495268138805</v>
      </c>
      <c r="K1414" s="33">
        <f t="shared" si="22"/>
        <v>283.43848580441642</v>
      </c>
    </row>
    <row r="1415" spans="1:11">
      <c r="A1415" s="49" t="s">
        <v>352</v>
      </c>
      <c r="B1415" s="49" t="s">
        <v>408</v>
      </c>
      <c r="C1415" s="49" t="s">
        <v>417</v>
      </c>
      <c r="D1415" s="49" t="s">
        <v>411</v>
      </c>
      <c r="E1415" s="49"/>
      <c r="F1415" s="49" t="s">
        <v>406</v>
      </c>
      <c r="G1415" s="49" t="s">
        <v>407</v>
      </c>
      <c r="H1415" s="50" t="s">
        <v>372</v>
      </c>
      <c r="I1415" s="40">
        <v>0</v>
      </c>
      <c r="J1415" s="33">
        <f>VLOOKUP(A1415,'097_0309'!A:AM,39,0)</f>
        <v>94.479495268138805</v>
      </c>
      <c r="K1415" s="33">
        <f t="shared" si="22"/>
        <v>0</v>
      </c>
    </row>
    <row r="1416" spans="1:11">
      <c r="A1416" s="49" t="s">
        <v>352</v>
      </c>
      <c r="B1416" s="49" t="s">
        <v>408</v>
      </c>
      <c r="C1416" s="49" t="s">
        <v>417</v>
      </c>
      <c r="D1416" s="49" t="s">
        <v>411</v>
      </c>
      <c r="E1416" s="49"/>
      <c r="F1416" s="49" t="s">
        <v>406</v>
      </c>
      <c r="G1416" s="49" t="s">
        <v>407</v>
      </c>
      <c r="H1416" s="50" t="s">
        <v>371</v>
      </c>
      <c r="I1416" s="40">
        <v>0</v>
      </c>
      <c r="J1416" s="33">
        <f>VLOOKUP(A1416,'097_0309'!A:AM,39,0)</f>
        <v>94.479495268138805</v>
      </c>
      <c r="K1416" s="33">
        <f t="shared" si="22"/>
        <v>0</v>
      </c>
    </row>
    <row r="1417" spans="1:11">
      <c r="A1417" s="49" t="s">
        <v>352</v>
      </c>
      <c r="B1417" s="49" t="s">
        <v>408</v>
      </c>
      <c r="C1417" s="49" t="s">
        <v>417</v>
      </c>
      <c r="D1417" s="49" t="s">
        <v>411</v>
      </c>
      <c r="E1417" s="49"/>
      <c r="F1417" s="49" t="s">
        <v>406</v>
      </c>
      <c r="G1417" s="49" t="s">
        <v>407</v>
      </c>
      <c r="H1417" s="50" t="s">
        <v>374</v>
      </c>
      <c r="I1417" s="40">
        <v>0</v>
      </c>
      <c r="J1417" s="33">
        <f>VLOOKUP(A1417,'097_0309'!A:AM,39,0)</f>
        <v>94.479495268138805</v>
      </c>
      <c r="K1417" s="33">
        <f t="shared" si="22"/>
        <v>0</v>
      </c>
    </row>
    <row r="1418" spans="1:11">
      <c r="A1418" s="49" t="s">
        <v>353</v>
      </c>
      <c r="B1418" s="49" t="s">
        <v>408</v>
      </c>
      <c r="C1418" s="49" t="s">
        <v>417</v>
      </c>
      <c r="D1418" s="49" t="s">
        <v>411</v>
      </c>
      <c r="E1418" s="49"/>
      <c r="F1418" s="49" t="s">
        <v>410</v>
      </c>
      <c r="G1418" s="49" t="s">
        <v>407</v>
      </c>
      <c r="H1418" s="50" t="s">
        <v>373</v>
      </c>
      <c r="I1418" s="40">
        <v>0</v>
      </c>
      <c r="J1418" s="33">
        <f>VLOOKUP(A1418,'097_0309'!A:AM,39,0)</f>
        <v>78.706624605678229</v>
      </c>
      <c r="K1418" s="33">
        <f t="shared" si="22"/>
        <v>0</v>
      </c>
    </row>
    <row r="1419" spans="1:11">
      <c r="A1419" s="49" t="s">
        <v>353</v>
      </c>
      <c r="B1419" s="49" t="s">
        <v>408</v>
      </c>
      <c r="C1419" s="49" t="s">
        <v>417</v>
      </c>
      <c r="D1419" s="49" t="s">
        <v>411</v>
      </c>
      <c r="E1419" s="49"/>
      <c r="F1419" s="49" t="s">
        <v>410</v>
      </c>
      <c r="G1419" s="49" t="s">
        <v>407</v>
      </c>
      <c r="H1419" s="50" t="s">
        <v>372</v>
      </c>
      <c r="I1419" s="40">
        <v>0</v>
      </c>
      <c r="J1419" s="33">
        <f>VLOOKUP(A1419,'097_0309'!A:AM,39,0)</f>
        <v>78.706624605678229</v>
      </c>
      <c r="K1419" s="33">
        <f t="shared" si="22"/>
        <v>0</v>
      </c>
    </row>
    <row r="1420" spans="1:11">
      <c r="A1420" s="49" t="s">
        <v>353</v>
      </c>
      <c r="B1420" s="49" t="s">
        <v>408</v>
      </c>
      <c r="C1420" s="49" t="s">
        <v>417</v>
      </c>
      <c r="D1420" s="49" t="s">
        <v>411</v>
      </c>
      <c r="E1420" s="49"/>
      <c r="F1420" s="49" t="s">
        <v>410</v>
      </c>
      <c r="G1420" s="49" t="s">
        <v>407</v>
      </c>
      <c r="H1420" s="50" t="s">
        <v>371</v>
      </c>
      <c r="I1420" s="40">
        <v>0</v>
      </c>
      <c r="J1420" s="33">
        <f>VLOOKUP(A1420,'097_0309'!A:AM,39,0)</f>
        <v>78.706624605678229</v>
      </c>
      <c r="K1420" s="33">
        <f t="shared" si="22"/>
        <v>0</v>
      </c>
    </row>
    <row r="1421" spans="1:11">
      <c r="A1421" s="49" t="s">
        <v>354</v>
      </c>
      <c r="B1421" s="49" t="s">
        <v>409</v>
      </c>
      <c r="C1421" s="49" t="s">
        <v>417</v>
      </c>
      <c r="D1421" s="49" t="s">
        <v>414</v>
      </c>
      <c r="E1421" s="49"/>
      <c r="F1421" s="49" t="s">
        <v>769</v>
      </c>
      <c r="G1421" s="49" t="s">
        <v>407</v>
      </c>
      <c r="H1421" s="50" t="s">
        <v>375</v>
      </c>
      <c r="I1421" s="40">
        <v>2</v>
      </c>
      <c r="J1421" s="33">
        <f>VLOOKUP(A1421,'097_0309'!A:AM,39,0)</f>
        <v>56.624605678233436</v>
      </c>
      <c r="K1421" s="33">
        <f t="shared" si="22"/>
        <v>113.24921135646687</v>
      </c>
    </row>
    <row r="1422" spans="1:11">
      <c r="A1422" s="49" t="s">
        <v>354</v>
      </c>
      <c r="B1422" s="49" t="s">
        <v>409</v>
      </c>
      <c r="C1422" s="49" t="s">
        <v>417</v>
      </c>
      <c r="D1422" s="49" t="s">
        <v>414</v>
      </c>
      <c r="E1422" s="49"/>
      <c r="F1422" s="49" t="s">
        <v>769</v>
      </c>
      <c r="G1422" s="49" t="s">
        <v>407</v>
      </c>
      <c r="H1422" s="50" t="s">
        <v>373</v>
      </c>
      <c r="I1422" s="40">
        <v>4</v>
      </c>
      <c r="J1422" s="33">
        <f>VLOOKUP(A1422,'097_0309'!A:AM,39,0)</f>
        <v>56.624605678233436</v>
      </c>
      <c r="K1422" s="33">
        <f t="shared" si="22"/>
        <v>226.49842271293375</v>
      </c>
    </row>
    <row r="1423" spans="1:11">
      <c r="A1423" s="49" t="s">
        <v>354</v>
      </c>
      <c r="B1423" s="49" t="s">
        <v>409</v>
      </c>
      <c r="C1423" s="49" t="s">
        <v>417</v>
      </c>
      <c r="D1423" s="49" t="s">
        <v>414</v>
      </c>
      <c r="E1423" s="49"/>
      <c r="F1423" s="49" t="s">
        <v>769</v>
      </c>
      <c r="G1423" s="49" t="s">
        <v>407</v>
      </c>
      <c r="H1423" s="50" t="s">
        <v>372</v>
      </c>
      <c r="I1423" s="40">
        <v>5</v>
      </c>
      <c r="J1423" s="33">
        <f>VLOOKUP(A1423,'097_0309'!A:AM,39,0)</f>
        <v>56.624605678233436</v>
      </c>
      <c r="K1423" s="33">
        <f t="shared" si="22"/>
        <v>283.12302839116717</v>
      </c>
    </row>
    <row r="1424" spans="1:11">
      <c r="A1424" s="49" t="s">
        <v>354</v>
      </c>
      <c r="B1424" s="49" t="s">
        <v>409</v>
      </c>
      <c r="C1424" s="49" t="s">
        <v>417</v>
      </c>
      <c r="D1424" s="49" t="s">
        <v>414</v>
      </c>
      <c r="E1424" s="49"/>
      <c r="F1424" s="49" t="s">
        <v>769</v>
      </c>
      <c r="G1424" s="49" t="s">
        <v>407</v>
      </c>
      <c r="H1424" s="50" t="s">
        <v>371</v>
      </c>
      <c r="I1424" s="40">
        <v>4</v>
      </c>
      <c r="J1424" s="33">
        <f>VLOOKUP(A1424,'097_0309'!A:AM,39,0)</f>
        <v>56.624605678233436</v>
      </c>
      <c r="K1424" s="33">
        <f t="shared" si="22"/>
        <v>226.49842271293375</v>
      </c>
    </row>
    <row r="1425" spans="1:11">
      <c r="A1425" s="49" t="s">
        <v>354</v>
      </c>
      <c r="B1425" s="49" t="s">
        <v>409</v>
      </c>
      <c r="C1425" s="49" t="s">
        <v>417</v>
      </c>
      <c r="D1425" s="49" t="s">
        <v>414</v>
      </c>
      <c r="E1425" s="49"/>
      <c r="F1425" s="49" t="s">
        <v>769</v>
      </c>
      <c r="G1425" s="49" t="s">
        <v>407</v>
      </c>
      <c r="H1425" s="50" t="s">
        <v>374</v>
      </c>
      <c r="I1425" s="40">
        <v>4</v>
      </c>
      <c r="J1425" s="33">
        <f>VLOOKUP(A1425,'097_0309'!A:AM,39,0)</f>
        <v>56.624605678233436</v>
      </c>
      <c r="K1425" s="33">
        <f t="shared" si="22"/>
        <v>226.49842271293375</v>
      </c>
    </row>
    <row r="1426" spans="1:11">
      <c r="A1426" s="49" t="s">
        <v>355</v>
      </c>
      <c r="B1426" s="49" t="s">
        <v>409</v>
      </c>
      <c r="C1426" s="49" t="s">
        <v>417</v>
      </c>
      <c r="D1426" s="49" t="s">
        <v>414</v>
      </c>
      <c r="E1426" s="49"/>
      <c r="F1426" s="49" t="s">
        <v>475</v>
      </c>
      <c r="G1426" s="49" t="s">
        <v>407</v>
      </c>
      <c r="H1426" s="50" t="s">
        <v>375</v>
      </c>
      <c r="I1426" s="40">
        <v>2</v>
      </c>
      <c r="J1426" s="33">
        <f>VLOOKUP(A1426,'097_0309'!A:AM,39,0)</f>
        <v>56.624605678233436</v>
      </c>
      <c r="K1426" s="33">
        <f t="shared" si="22"/>
        <v>113.24921135646687</v>
      </c>
    </row>
    <row r="1427" spans="1:11">
      <c r="A1427" s="49" t="s">
        <v>355</v>
      </c>
      <c r="B1427" s="49" t="s">
        <v>409</v>
      </c>
      <c r="C1427" s="49" t="s">
        <v>417</v>
      </c>
      <c r="D1427" s="49" t="s">
        <v>414</v>
      </c>
      <c r="E1427" s="49"/>
      <c r="F1427" s="49" t="s">
        <v>475</v>
      </c>
      <c r="G1427" s="49" t="s">
        <v>407</v>
      </c>
      <c r="H1427" s="50" t="s">
        <v>373</v>
      </c>
      <c r="I1427" s="40">
        <v>4</v>
      </c>
      <c r="J1427" s="33">
        <f>VLOOKUP(A1427,'097_0309'!A:AM,39,0)</f>
        <v>56.624605678233436</v>
      </c>
      <c r="K1427" s="33">
        <f t="shared" si="22"/>
        <v>226.49842271293375</v>
      </c>
    </row>
    <row r="1428" spans="1:11">
      <c r="A1428" s="49" t="s">
        <v>355</v>
      </c>
      <c r="B1428" s="49" t="s">
        <v>409</v>
      </c>
      <c r="C1428" s="49" t="s">
        <v>417</v>
      </c>
      <c r="D1428" s="49" t="s">
        <v>414</v>
      </c>
      <c r="E1428" s="49"/>
      <c r="F1428" s="49" t="s">
        <v>475</v>
      </c>
      <c r="G1428" s="49" t="s">
        <v>407</v>
      </c>
      <c r="H1428" s="50" t="s">
        <v>372</v>
      </c>
      <c r="I1428" s="40">
        <v>3</v>
      </c>
      <c r="J1428" s="33">
        <f>VLOOKUP(A1428,'097_0309'!A:AM,39,0)</f>
        <v>56.624605678233436</v>
      </c>
      <c r="K1428" s="33">
        <f t="shared" si="22"/>
        <v>169.87381703470032</v>
      </c>
    </row>
    <row r="1429" spans="1:11">
      <c r="A1429" s="49" t="s">
        <v>355</v>
      </c>
      <c r="B1429" s="49" t="s">
        <v>409</v>
      </c>
      <c r="C1429" s="49" t="s">
        <v>417</v>
      </c>
      <c r="D1429" s="49" t="s">
        <v>414</v>
      </c>
      <c r="E1429" s="49"/>
      <c r="F1429" s="49" t="s">
        <v>475</v>
      </c>
      <c r="G1429" s="49" t="s">
        <v>407</v>
      </c>
      <c r="H1429" s="50" t="s">
        <v>371</v>
      </c>
      <c r="I1429" s="40">
        <v>1</v>
      </c>
      <c r="J1429" s="33">
        <f>VLOOKUP(A1429,'097_0309'!A:AM,39,0)</f>
        <v>56.624605678233436</v>
      </c>
      <c r="K1429" s="33">
        <f t="shared" si="22"/>
        <v>56.624605678233436</v>
      </c>
    </row>
    <row r="1430" spans="1:11">
      <c r="A1430" s="49" t="s">
        <v>355</v>
      </c>
      <c r="B1430" s="49" t="s">
        <v>409</v>
      </c>
      <c r="C1430" s="49" t="s">
        <v>417</v>
      </c>
      <c r="D1430" s="49" t="s">
        <v>414</v>
      </c>
      <c r="E1430" s="49"/>
      <c r="F1430" s="49" t="s">
        <v>475</v>
      </c>
      <c r="G1430" s="49" t="s">
        <v>407</v>
      </c>
      <c r="H1430" s="50" t="s">
        <v>374</v>
      </c>
      <c r="I1430" s="40">
        <v>0</v>
      </c>
      <c r="J1430" s="33">
        <f>VLOOKUP(A1430,'097_0309'!A:AM,39,0)</f>
        <v>56.624605678233436</v>
      </c>
      <c r="K1430" s="33">
        <f t="shared" si="22"/>
        <v>0</v>
      </c>
    </row>
    <row r="1431" spans="1:11">
      <c r="A1431" s="49" t="s">
        <v>356</v>
      </c>
      <c r="B1431" s="49" t="s">
        <v>408</v>
      </c>
      <c r="C1431" s="49" t="s">
        <v>417</v>
      </c>
      <c r="D1431" s="49" t="s">
        <v>420</v>
      </c>
      <c r="E1431" s="49"/>
      <c r="F1431" s="49" t="s">
        <v>771</v>
      </c>
      <c r="G1431" s="49" t="s">
        <v>407</v>
      </c>
      <c r="H1431" s="50" t="s">
        <v>373</v>
      </c>
      <c r="I1431" s="40">
        <v>0</v>
      </c>
      <c r="J1431" s="33">
        <f>VLOOKUP(A1431,'097_0309'!A:AM,39,0)</f>
        <v>141.79810725552051</v>
      </c>
      <c r="K1431" s="33">
        <f t="shared" si="22"/>
        <v>0</v>
      </c>
    </row>
    <row r="1432" spans="1:11">
      <c r="A1432" s="49" t="s">
        <v>356</v>
      </c>
      <c r="B1432" s="49" t="s">
        <v>408</v>
      </c>
      <c r="C1432" s="49" t="s">
        <v>417</v>
      </c>
      <c r="D1432" s="49" t="s">
        <v>420</v>
      </c>
      <c r="E1432" s="49"/>
      <c r="F1432" s="49" t="s">
        <v>771</v>
      </c>
      <c r="G1432" s="49" t="s">
        <v>407</v>
      </c>
      <c r="H1432" s="50" t="s">
        <v>372</v>
      </c>
      <c r="I1432" s="40">
        <v>0</v>
      </c>
      <c r="J1432" s="33">
        <f>VLOOKUP(A1432,'097_0309'!A:AM,39,0)</f>
        <v>141.79810725552051</v>
      </c>
      <c r="K1432" s="33">
        <f t="shared" si="22"/>
        <v>0</v>
      </c>
    </row>
    <row r="1433" spans="1:11">
      <c r="A1433" s="49" t="s">
        <v>357</v>
      </c>
      <c r="B1433" s="49" t="s">
        <v>408</v>
      </c>
      <c r="C1433" s="49" t="s">
        <v>413</v>
      </c>
      <c r="D1433" s="49" t="s">
        <v>411</v>
      </c>
      <c r="E1433" s="49"/>
      <c r="F1433" s="49" t="s">
        <v>761</v>
      </c>
      <c r="G1433" s="49" t="s">
        <v>407</v>
      </c>
      <c r="H1433" s="50" t="s">
        <v>373</v>
      </c>
      <c r="I1433" s="40">
        <v>0</v>
      </c>
      <c r="J1433" s="33">
        <f>VLOOKUP(A1433,'097_0309'!A:AM,39,0)</f>
        <v>78.706624605678229</v>
      </c>
      <c r="K1433" s="33">
        <f t="shared" si="22"/>
        <v>0</v>
      </c>
    </row>
    <row r="1434" spans="1:11">
      <c r="A1434" s="49" t="s">
        <v>357</v>
      </c>
      <c r="B1434" s="49" t="s">
        <v>408</v>
      </c>
      <c r="C1434" s="49" t="s">
        <v>413</v>
      </c>
      <c r="D1434" s="49" t="s">
        <v>411</v>
      </c>
      <c r="E1434" s="49"/>
      <c r="F1434" s="49" t="s">
        <v>761</v>
      </c>
      <c r="G1434" s="49" t="s">
        <v>407</v>
      </c>
      <c r="H1434" s="50" t="s">
        <v>371</v>
      </c>
      <c r="I1434" s="40">
        <v>0</v>
      </c>
      <c r="J1434" s="33">
        <f>VLOOKUP(A1434,'097_0309'!A:AM,39,0)</f>
        <v>78.706624605678229</v>
      </c>
      <c r="K1434" s="33">
        <f t="shared" si="22"/>
        <v>0</v>
      </c>
    </row>
    <row r="1435" spans="1:11">
      <c r="A1435" s="49" t="s">
        <v>357</v>
      </c>
      <c r="B1435" s="49" t="s">
        <v>408</v>
      </c>
      <c r="C1435" s="49" t="s">
        <v>413</v>
      </c>
      <c r="D1435" s="49" t="s">
        <v>411</v>
      </c>
      <c r="E1435" s="49"/>
      <c r="F1435" s="49" t="s">
        <v>761</v>
      </c>
      <c r="G1435" s="49" t="s">
        <v>407</v>
      </c>
      <c r="H1435" s="50" t="s">
        <v>374</v>
      </c>
      <c r="I1435" s="40">
        <v>0</v>
      </c>
      <c r="J1435" s="33">
        <f>VLOOKUP(A1435,'097_0309'!A:AM,39,0)</f>
        <v>78.706624605678229</v>
      </c>
      <c r="K1435" s="33">
        <f t="shared" si="22"/>
        <v>0</v>
      </c>
    </row>
    <row r="1436" spans="1:11">
      <c r="A1436" s="49" t="s">
        <v>358</v>
      </c>
      <c r="B1436" s="49" t="s">
        <v>408</v>
      </c>
      <c r="C1436" s="49" t="s">
        <v>413</v>
      </c>
      <c r="D1436" s="49" t="s">
        <v>411</v>
      </c>
      <c r="E1436" s="49"/>
      <c r="F1436" s="49" t="s">
        <v>773</v>
      </c>
      <c r="G1436" s="49" t="s">
        <v>407</v>
      </c>
      <c r="H1436" s="50" t="s">
        <v>372</v>
      </c>
      <c r="I1436" s="40">
        <v>0</v>
      </c>
      <c r="J1436" s="33">
        <f>VLOOKUP(A1436,'097_0309'!A:AM,39,0)</f>
        <v>78.706624605678229</v>
      </c>
      <c r="K1436" s="33">
        <f t="shared" si="22"/>
        <v>0</v>
      </c>
    </row>
    <row r="1437" spans="1:11">
      <c r="A1437" s="49" t="s">
        <v>358</v>
      </c>
      <c r="B1437" s="49" t="s">
        <v>408</v>
      </c>
      <c r="C1437" s="49" t="s">
        <v>413</v>
      </c>
      <c r="D1437" s="49" t="s">
        <v>411</v>
      </c>
      <c r="E1437" s="49"/>
      <c r="F1437" s="49" t="s">
        <v>773</v>
      </c>
      <c r="G1437" s="49" t="s">
        <v>407</v>
      </c>
      <c r="H1437" s="50" t="s">
        <v>371</v>
      </c>
      <c r="I1437" s="40">
        <v>0</v>
      </c>
      <c r="J1437" s="33">
        <f>VLOOKUP(A1437,'097_0309'!A:AM,39,0)</f>
        <v>78.706624605678229</v>
      </c>
      <c r="K1437" s="33">
        <f t="shared" si="22"/>
        <v>0</v>
      </c>
    </row>
    <row r="1438" spans="1:11">
      <c r="A1438" s="49" t="s">
        <v>359</v>
      </c>
      <c r="B1438" s="49" t="s">
        <v>408</v>
      </c>
      <c r="C1438" s="49" t="s">
        <v>413</v>
      </c>
      <c r="D1438" s="49" t="s">
        <v>411</v>
      </c>
      <c r="E1438" s="49"/>
      <c r="F1438" s="49" t="s">
        <v>657</v>
      </c>
      <c r="G1438" s="49" t="s">
        <v>407</v>
      </c>
      <c r="H1438" s="50" t="s">
        <v>375</v>
      </c>
      <c r="I1438" s="40">
        <v>0</v>
      </c>
      <c r="J1438" s="33">
        <f>VLOOKUP(A1438,'097_0309'!A:AM,39,0)</f>
        <v>78.706624605678229</v>
      </c>
      <c r="K1438" s="33">
        <f t="shared" si="22"/>
        <v>0</v>
      </c>
    </row>
    <row r="1439" spans="1:11">
      <c r="A1439" s="49" t="s">
        <v>359</v>
      </c>
      <c r="B1439" s="49" t="s">
        <v>408</v>
      </c>
      <c r="C1439" s="49" t="s">
        <v>413</v>
      </c>
      <c r="D1439" s="49" t="s">
        <v>411</v>
      </c>
      <c r="E1439" s="49"/>
      <c r="F1439" s="49" t="s">
        <v>657</v>
      </c>
      <c r="G1439" s="49" t="s">
        <v>407</v>
      </c>
      <c r="H1439" s="50" t="s">
        <v>373</v>
      </c>
      <c r="I1439" s="40">
        <v>0</v>
      </c>
      <c r="J1439" s="33">
        <f>VLOOKUP(A1439,'097_0309'!A:AM,39,0)</f>
        <v>78.706624605678229</v>
      </c>
      <c r="K1439" s="33">
        <f t="shared" si="22"/>
        <v>0</v>
      </c>
    </row>
    <row r="1440" spans="1:11">
      <c r="A1440" s="49" t="s">
        <v>359</v>
      </c>
      <c r="B1440" s="49" t="s">
        <v>408</v>
      </c>
      <c r="C1440" s="49" t="s">
        <v>413</v>
      </c>
      <c r="D1440" s="49" t="s">
        <v>411</v>
      </c>
      <c r="E1440" s="49"/>
      <c r="F1440" s="49" t="s">
        <v>657</v>
      </c>
      <c r="G1440" s="49" t="s">
        <v>407</v>
      </c>
      <c r="H1440" s="50" t="s">
        <v>372</v>
      </c>
      <c r="I1440" s="40">
        <v>0</v>
      </c>
      <c r="J1440" s="33">
        <f>VLOOKUP(A1440,'097_0309'!A:AM,39,0)</f>
        <v>78.706624605678229</v>
      </c>
      <c r="K1440" s="33">
        <f t="shared" si="22"/>
        <v>0</v>
      </c>
    </row>
    <row r="1441" spans="1:11">
      <c r="A1441" s="49" t="s">
        <v>359</v>
      </c>
      <c r="B1441" s="49" t="s">
        <v>408</v>
      </c>
      <c r="C1441" s="49" t="s">
        <v>413</v>
      </c>
      <c r="D1441" s="49" t="s">
        <v>411</v>
      </c>
      <c r="E1441" s="49"/>
      <c r="F1441" s="49" t="s">
        <v>657</v>
      </c>
      <c r="G1441" s="49" t="s">
        <v>407</v>
      </c>
      <c r="H1441" s="50" t="s">
        <v>371</v>
      </c>
      <c r="I1441" s="40">
        <v>0</v>
      </c>
      <c r="J1441" s="33">
        <f>VLOOKUP(A1441,'097_0309'!A:AM,39,0)</f>
        <v>78.706624605678229</v>
      </c>
      <c r="K1441" s="33">
        <f t="shared" si="22"/>
        <v>0</v>
      </c>
    </row>
    <row r="1442" spans="1:11">
      <c r="A1442" s="49" t="s">
        <v>359</v>
      </c>
      <c r="B1442" s="49" t="s">
        <v>408</v>
      </c>
      <c r="C1442" s="49" t="s">
        <v>413</v>
      </c>
      <c r="D1442" s="49" t="s">
        <v>411</v>
      </c>
      <c r="E1442" s="49"/>
      <c r="F1442" s="49" t="s">
        <v>657</v>
      </c>
      <c r="G1442" s="49" t="s">
        <v>407</v>
      </c>
      <c r="H1442" s="50" t="s">
        <v>374</v>
      </c>
      <c r="I1442" s="40">
        <v>0</v>
      </c>
      <c r="J1442" s="33">
        <f>VLOOKUP(A1442,'097_0309'!A:AM,39,0)</f>
        <v>78.706624605678229</v>
      </c>
      <c r="K1442" s="33">
        <f t="shared" si="22"/>
        <v>0</v>
      </c>
    </row>
    <row r="1443" spans="1:11">
      <c r="A1443" s="49" t="s">
        <v>360</v>
      </c>
      <c r="B1443" s="49" t="s">
        <v>408</v>
      </c>
      <c r="C1443" s="49" t="s">
        <v>413</v>
      </c>
      <c r="D1443" s="49" t="s">
        <v>411</v>
      </c>
      <c r="E1443" s="49"/>
      <c r="F1443" s="49" t="s">
        <v>774</v>
      </c>
      <c r="G1443" s="49" t="s">
        <v>407</v>
      </c>
      <c r="H1443" s="50" t="s">
        <v>375</v>
      </c>
      <c r="I1443" s="40">
        <v>0</v>
      </c>
      <c r="J1443" s="33">
        <f>VLOOKUP(A1443,'097_0309'!A:AM,39,0)</f>
        <v>78.706624605678229</v>
      </c>
      <c r="K1443" s="33">
        <f t="shared" si="22"/>
        <v>0</v>
      </c>
    </row>
    <row r="1444" spans="1:11">
      <c r="A1444" s="49" t="s">
        <v>360</v>
      </c>
      <c r="B1444" s="49" t="s">
        <v>408</v>
      </c>
      <c r="C1444" s="49" t="s">
        <v>413</v>
      </c>
      <c r="D1444" s="49" t="s">
        <v>411</v>
      </c>
      <c r="E1444" s="49"/>
      <c r="F1444" s="49" t="s">
        <v>774</v>
      </c>
      <c r="G1444" s="49" t="s">
        <v>407</v>
      </c>
      <c r="H1444" s="50" t="s">
        <v>373</v>
      </c>
      <c r="I1444" s="40">
        <v>0</v>
      </c>
      <c r="J1444" s="33">
        <f>VLOOKUP(A1444,'097_0309'!A:AM,39,0)</f>
        <v>78.706624605678229</v>
      </c>
      <c r="K1444" s="33">
        <f t="shared" si="22"/>
        <v>0</v>
      </c>
    </row>
    <row r="1445" spans="1:11">
      <c r="A1445" s="49" t="s">
        <v>360</v>
      </c>
      <c r="B1445" s="49" t="s">
        <v>408</v>
      </c>
      <c r="C1445" s="49" t="s">
        <v>413</v>
      </c>
      <c r="D1445" s="49" t="s">
        <v>411</v>
      </c>
      <c r="E1445" s="49"/>
      <c r="F1445" s="49" t="s">
        <v>774</v>
      </c>
      <c r="G1445" s="49" t="s">
        <v>407</v>
      </c>
      <c r="H1445" s="50" t="s">
        <v>372</v>
      </c>
      <c r="I1445" s="40">
        <v>0</v>
      </c>
      <c r="J1445" s="33">
        <f>VLOOKUP(A1445,'097_0309'!A:AM,39,0)</f>
        <v>78.706624605678229</v>
      </c>
      <c r="K1445" s="33">
        <f t="shared" si="22"/>
        <v>0</v>
      </c>
    </row>
    <row r="1446" spans="1:11">
      <c r="A1446" s="49" t="s">
        <v>360</v>
      </c>
      <c r="B1446" s="49" t="s">
        <v>408</v>
      </c>
      <c r="C1446" s="49" t="s">
        <v>413</v>
      </c>
      <c r="D1446" s="49" t="s">
        <v>411</v>
      </c>
      <c r="E1446" s="49"/>
      <c r="F1446" s="49" t="s">
        <v>774</v>
      </c>
      <c r="G1446" s="49" t="s">
        <v>407</v>
      </c>
      <c r="H1446" s="50" t="s">
        <v>371</v>
      </c>
      <c r="I1446" s="40">
        <v>0</v>
      </c>
      <c r="J1446" s="33">
        <f>VLOOKUP(A1446,'097_0309'!A:AM,39,0)</f>
        <v>78.706624605678229</v>
      </c>
      <c r="K1446" s="33">
        <f t="shared" si="22"/>
        <v>0</v>
      </c>
    </row>
    <row r="1447" spans="1:11">
      <c r="A1447" s="49" t="s">
        <v>360</v>
      </c>
      <c r="B1447" s="49" t="s">
        <v>408</v>
      </c>
      <c r="C1447" s="49" t="s">
        <v>413</v>
      </c>
      <c r="D1447" s="49" t="s">
        <v>411</v>
      </c>
      <c r="E1447" s="49"/>
      <c r="F1447" s="49" t="s">
        <v>774</v>
      </c>
      <c r="G1447" s="49" t="s">
        <v>407</v>
      </c>
      <c r="H1447" s="50" t="s">
        <v>374</v>
      </c>
      <c r="I1447" s="40">
        <v>0</v>
      </c>
      <c r="J1447" s="33">
        <f>VLOOKUP(A1447,'097_0309'!A:AM,39,0)</f>
        <v>78.706624605678229</v>
      </c>
      <c r="K1447" s="33">
        <f t="shared" si="22"/>
        <v>0</v>
      </c>
    </row>
    <row r="1448" spans="1:11">
      <c r="A1448" s="49" t="s">
        <v>361</v>
      </c>
      <c r="B1448" s="49" t="s">
        <v>408</v>
      </c>
      <c r="C1448" s="49" t="s">
        <v>413</v>
      </c>
      <c r="D1448" s="49" t="s">
        <v>411</v>
      </c>
      <c r="E1448" s="49"/>
      <c r="F1448" s="49" t="s">
        <v>775</v>
      </c>
      <c r="G1448" s="49" t="s">
        <v>407</v>
      </c>
      <c r="H1448" s="50" t="s">
        <v>372</v>
      </c>
      <c r="I1448" s="40">
        <v>0</v>
      </c>
      <c r="J1448" s="33">
        <f>VLOOKUP(A1448,'097_0309'!A:AM,39,0)</f>
        <v>78.706624605678229</v>
      </c>
      <c r="K1448" s="33">
        <f t="shared" si="22"/>
        <v>0</v>
      </c>
    </row>
    <row r="1449" spans="1:11">
      <c r="A1449" s="49" t="s">
        <v>361</v>
      </c>
      <c r="B1449" s="49" t="s">
        <v>408</v>
      </c>
      <c r="C1449" s="49" t="s">
        <v>413</v>
      </c>
      <c r="D1449" s="49" t="s">
        <v>411</v>
      </c>
      <c r="E1449" s="49"/>
      <c r="F1449" s="49" t="s">
        <v>775</v>
      </c>
      <c r="G1449" s="49" t="s">
        <v>407</v>
      </c>
      <c r="H1449" s="50" t="s">
        <v>371</v>
      </c>
      <c r="I1449" s="40">
        <v>0</v>
      </c>
      <c r="J1449" s="33">
        <f>VLOOKUP(A1449,'097_0309'!A:AM,39,0)</f>
        <v>78.706624605678229</v>
      </c>
      <c r="K1449" s="33">
        <f t="shared" si="22"/>
        <v>0</v>
      </c>
    </row>
    <row r="1450" spans="1:11">
      <c r="A1450" s="49" t="s">
        <v>362</v>
      </c>
      <c r="B1450" s="49" t="s">
        <v>408</v>
      </c>
      <c r="C1450" s="49" t="s">
        <v>413</v>
      </c>
      <c r="D1450" s="49" t="s">
        <v>411</v>
      </c>
      <c r="E1450" s="49"/>
      <c r="F1450" s="49" t="s">
        <v>776</v>
      </c>
      <c r="G1450" s="49" t="s">
        <v>407</v>
      </c>
      <c r="H1450" s="50" t="s">
        <v>375</v>
      </c>
      <c r="I1450" s="40">
        <v>0</v>
      </c>
      <c r="J1450" s="33">
        <f>VLOOKUP(A1450,'097_0309'!A:AM,39,0)</f>
        <v>78.706624605678229</v>
      </c>
      <c r="K1450" s="33">
        <f t="shared" si="22"/>
        <v>0</v>
      </c>
    </row>
    <row r="1451" spans="1:11">
      <c r="A1451" s="49" t="s">
        <v>362</v>
      </c>
      <c r="B1451" s="49" t="s">
        <v>408</v>
      </c>
      <c r="C1451" s="49" t="s">
        <v>413</v>
      </c>
      <c r="D1451" s="49" t="s">
        <v>411</v>
      </c>
      <c r="E1451" s="49"/>
      <c r="F1451" s="49" t="s">
        <v>776</v>
      </c>
      <c r="G1451" s="49" t="s">
        <v>407</v>
      </c>
      <c r="H1451" s="50" t="s">
        <v>372</v>
      </c>
      <c r="I1451" s="40">
        <v>0</v>
      </c>
      <c r="J1451" s="33">
        <f>VLOOKUP(A1451,'097_0309'!A:AM,39,0)</f>
        <v>78.706624605678229</v>
      </c>
      <c r="K1451" s="33">
        <f t="shared" si="22"/>
        <v>0</v>
      </c>
    </row>
    <row r="1452" spans="1:11">
      <c r="A1452" s="49" t="s">
        <v>362</v>
      </c>
      <c r="B1452" s="49" t="s">
        <v>408</v>
      </c>
      <c r="C1452" s="49" t="s">
        <v>413</v>
      </c>
      <c r="D1452" s="49" t="s">
        <v>411</v>
      </c>
      <c r="E1452" s="49"/>
      <c r="F1452" s="49" t="s">
        <v>776</v>
      </c>
      <c r="G1452" s="49" t="s">
        <v>407</v>
      </c>
      <c r="H1452" s="50" t="s">
        <v>371</v>
      </c>
      <c r="I1452" s="40">
        <v>0</v>
      </c>
      <c r="J1452" s="33">
        <f>VLOOKUP(A1452,'097_0309'!A:AM,39,0)</f>
        <v>78.706624605678229</v>
      </c>
      <c r="K1452" s="33">
        <f t="shared" si="22"/>
        <v>0</v>
      </c>
    </row>
    <row r="1453" spans="1:11">
      <c r="A1453" s="49" t="s">
        <v>363</v>
      </c>
      <c r="B1453" s="49" t="s">
        <v>408</v>
      </c>
      <c r="C1453" s="49" t="s">
        <v>413</v>
      </c>
      <c r="D1453" s="49" t="s">
        <v>411</v>
      </c>
      <c r="E1453" s="49"/>
      <c r="F1453" s="49" t="s">
        <v>777</v>
      </c>
      <c r="G1453" s="49" t="s">
        <v>407</v>
      </c>
      <c r="H1453" s="50" t="s">
        <v>373</v>
      </c>
      <c r="I1453" s="40">
        <v>0</v>
      </c>
      <c r="J1453" s="33">
        <f>VLOOKUP(A1453,'097_0309'!A:AM,39,0)</f>
        <v>78.706624605678229</v>
      </c>
      <c r="K1453" s="33">
        <f t="shared" si="22"/>
        <v>0</v>
      </c>
    </row>
    <row r="1454" spans="1:11">
      <c r="A1454" s="49" t="s">
        <v>363</v>
      </c>
      <c r="B1454" s="49" t="s">
        <v>408</v>
      </c>
      <c r="C1454" s="49" t="s">
        <v>413</v>
      </c>
      <c r="D1454" s="49" t="s">
        <v>411</v>
      </c>
      <c r="E1454" s="49"/>
      <c r="F1454" s="49" t="s">
        <v>777</v>
      </c>
      <c r="G1454" s="49" t="s">
        <v>407</v>
      </c>
      <c r="H1454" s="50" t="s">
        <v>374</v>
      </c>
      <c r="I1454" s="40">
        <v>0</v>
      </c>
      <c r="J1454" s="33">
        <f>VLOOKUP(A1454,'097_0309'!A:AM,39,0)</f>
        <v>78.706624605678229</v>
      </c>
      <c r="K1454" s="33">
        <f t="shared" si="22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62993CC5A6F4F88BFE3DCE4679998" ma:contentTypeVersion="17" ma:contentTypeDescription="Crée un document." ma:contentTypeScope="" ma:versionID="80e6e77910b101a6787b3453937693c6">
  <xsd:schema xmlns:xsd="http://www.w3.org/2001/XMLSchema" xmlns:xs="http://www.w3.org/2001/XMLSchema" xmlns:p="http://schemas.microsoft.com/office/2006/metadata/properties" xmlns:ns2="ec6bed14-7f9b-4f27-bb3d-c16a74aafb01" xmlns:ns3="bff286a6-c10e-4438-876d-3445e7ad7110" targetNamespace="http://schemas.microsoft.com/office/2006/metadata/properties" ma:root="true" ma:fieldsID="47de0570deb6977a1a03dbec45bb49a7" ns2:_="" ns3:_="">
    <xsd:import namespace="ec6bed14-7f9b-4f27-bb3d-c16a74aafb01"/>
    <xsd:import namespace="bff286a6-c10e-4438-876d-3445e7ad7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bed14-7f9b-4f27-bb3d-c16a74aa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6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aa9eaef-b864-4015-9066-f497958b60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86a6-c10e-4438-876d-3445e7ad711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d9efabf-2b18-4efa-80b7-31c3099f485a}" ma:internalName="TaxCatchAll" ma:showField="CatchAllData" ma:web="bff286a6-c10e-4438-876d-3445e7ad71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15A1AA-344A-4216-BB49-F89966392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bed14-7f9b-4f27-bb3d-c16a74aafb01"/>
    <ds:schemaRef ds:uri="bff286a6-c10e-4438-876d-3445e7ad7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07E47D-2012-48FF-9C4B-E9F0AB0529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097_0309</vt:lpstr>
      <vt:lpstr>REPORT</vt:lpstr>
      <vt:lpstr>LOT (1)</vt:lpstr>
      <vt:lpstr>LOT (2)</vt:lpstr>
      <vt:lpstr>LOT (3)</vt:lpstr>
      <vt:lpstr>LOT (4)</vt:lpstr>
      <vt:lpstr>LOT (5)</vt:lpstr>
      <vt:lpstr>LOT (6)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J. De Matteo</dc:creator>
  <cp:lastModifiedBy>Dators</cp:lastModifiedBy>
  <dcterms:created xsi:type="dcterms:W3CDTF">2023-03-02T09:04:31Z</dcterms:created>
  <dcterms:modified xsi:type="dcterms:W3CDTF">2023-05-24T09:39:00Z</dcterms:modified>
</cp:coreProperties>
</file>